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R:\חשבות מלם\חשבות בנק הפועלים\מדור שירות ובקרה\רשימות נכסים\2026\קבצי הרכבה מעודכנים - 17.09.25\"/>
    </mc:Choice>
  </mc:AlternateContent>
  <xr:revisionPtr revIDLastSave="0" documentId="8_{135E613F-A73B-4917-970C-2B76968CFAF2}" xr6:coauthVersionLast="47" xr6:coauthVersionMax="47" xr10:uidLastSave="{00000000-0000-0000-0000-000000000000}"/>
  <bookViews>
    <workbookView xWindow="-120" yWindow="-120" windowWidth="29040" windowHeight="15720" tabRatio="909" xr2:uid="{35B3B91B-3948-429A-8CA9-DF2911C6E751}"/>
  </bookViews>
  <sheets>
    <sheet name="עמוד פתיחה" sheetId="2" r:id="rId1"/>
    <sheet name="סכום נכסים" sheetId="3" r:id="rId2"/>
    <sheet name="מזומנים ושווי מזומנים" sheetId="4" r:id="rId3"/>
    <sheet name="איגרות חוב ממשלתיות" sheetId="5" r:id="rId4"/>
    <sheet name="ניירות ערך מסחריים" sheetId="6" r:id="rId5"/>
    <sheet name="איגרות חוב" sheetId="7" r:id="rId6"/>
    <sheet name="מניות מבכ ויהש" sheetId="8" r:id="rId7"/>
    <sheet name="קרנות סל" sheetId="9" r:id="rId8"/>
    <sheet name="קרנות נאמנות" sheetId="10" r:id="rId9"/>
    <sheet name="כתבי אופציה" sheetId="11" r:id="rId10"/>
    <sheet name="אופציות" sheetId="12" r:id="rId11"/>
    <sheet name="חוזים עתידיים" sheetId="13" r:id="rId12"/>
    <sheet name="מוצרים מובנים" sheetId="14" r:id="rId13"/>
    <sheet name="לא סחיר איגרות חוב ממשלתיות" sheetId="15" r:id="rId14"/>
    <sheet name="לא סחיר איגרות חוב מיועדות" sheetId="16" r:id="rId15"/>
    <sheet name="אפיק השקעה מובטח תשואה" sheetId="17" r:id="rId16"/>
    <sheet name="לא סחיר ניירות ערך מסחריים" sheetId="18" r:id="rId17"/>
    <sheet name="לא סחיר איגרות חוב" sheetId="19" r:id="rId18"/>
    <sheet name="לא סחיר מניות מבכ ויהש" sheetId="20" r:id="rId19"/>
    <sheet name="קרנות השקעה" sheetId="21" r:id="rId20"/>
    <sheet name="לא סחיר כתבי אופציה" sheetId="22" r:id="rId21"/>
    <sheet name="לא סחיר אופציות" sheetId="23" r:id="rId22"/>
    <sheet name="לא סחיר נגזרים אחרים" sheetId="24" r:id="rId23"/>
    <sheet name="הלוואות" sheetId="25" r:id="rId24"/>
    <sheet name="לא סחיר מוצרים מובנים" sheetId="26" r:id="rId25"/>
    <sheet name="פיקדונות מעל 3 חודשים" sheetId="27" r:id="rId26"/>
    <sheet name="זכויות מקרקעין" sheetId="28" r:id="rId27"/>
    <sheet name="השקעה בחברות מוחזקות" sheetId="29" r:id="rId28"/>
    <sheet name="נכסים אחרים" sheetId="30" r:id="rId29"/>
    <sheet name="מסגרות אשראי" sheetId="31" r:id="rId30"/>
    <sheet name="יתרות התחייבות להשקעה" sheetId="32" r:id="rId31"/>
    <sheet name="אפשרויות בחירה" sheetId="33" r:id="rId32"/>
    <sheet name="מיפוי סעיפים" sheetId="34" r:id="rId33"/>
    <sheet name="File Name Info" sheetId="35" state="hidden" r:id="rId34"/>
  </sheets>
  <definedNames>
    <definedName name="_xlnm._FilterDatabase" localSheetId="5" hidden="1">'איגרות חוב'!$A$2:$AJ$366</definedName>
    <definedName name="_xlnm._FilterDatabase" localSheetId="3" hidden="1">'איגרות חוב ממשלתיות'!$A$2:$Z$62</definedName>
    <definedName name="_xlnm._FilterDatabase" localSheetId="31" hidden="1">'אפשרויות בחירה'!$A$2:$D$1041</definedName>
    <definedName name="_xlnm._FilterDatabase" localSheetId="30" hidden="1">'יתרות התחייבות להשקעה'!$A$2:$Q$65</definedName>
    <definedName name="_xlnm._FilterDatabase" localSheetId="2" hidden="1">'מזומנים ושווי מזומנים'!$A$2:$Q$30</definedName>
    <definedName name="_xlnm._FilterDatabase" localSheetId="32" hidden="1">'מיפוי סעיפים'!$A$2:$D$796</definedName>
    <definedName name="_xlnm._FilterDatabase" localSheetId="6" hidden="1">'מניות מבכ ויהש'!$A$2:$X$311</definedName>
    <definedName name="_xlnm._FilterDatabase" localSheetId="19" hidden="1">'קרנות השקעה'!$A$2:$Z$86</definedName>
    <definedName name="_xlnm._FilterDatabase" localSheetId="7" hidden="1">'קרנות סל'!$A$2:$W$290</definedName>
    <definedName name="Additional_Factor">'אפשרויות בחירה'!$C$702:$C$851</definedName>
    <definedName name="Amoritization">'אפשרויות בחירה'!$C$547:$C$551</definedName>
    <definedName name="Capsule">'אפשרויות בחירה'!$C$927:$C$929</definedName>
    <definedName name="Company_Name">'File Name Info'!$A$34:$A$120</definedName>
    <definedName name="Company_Name_ID">'File Name Info'!$A$34:$B$120</definedName>
    <definedName name="Consortium">'אפשרויות בחירה'!$C$515:$C$516</definedName>
    <definedName name="Country_list">'אפשרויות בחירה'!$C$5:$C$86</definedName>
    <definedName name="Country_list_funds">'אפשרויות בחירה'!$C$5:$C$104</definedName>
    <definedName name="CSA">'אפשרויות בחירה'!$C$689:$C$690</definedName>
    <definedName name="Delivery">'אפשרויות בחירה'!$C$667:$C$668</definedName>
    <definedName name="Dependence_Independence">'אפשרויות בחירה'!$C$655:$C$656</definedName>
    <definedName name="Duration_Underlying_Interest_Rate">'אפשרויות בחירה'!$C$681:$C$688</definedName>
    <definedName name="File_Type">'File Name Info'!$A$10:$A$12</definedName>
    <definedName name="Full_File_Type">'File Name Info'!$A$11:$B$13</definedName>
    <definedName name="Full_Type">'File Name Info'!$A$2:$B$8</definedName>
    <definedName name="Full_Type_Nostro">'File Name Info'!$A$3:$B$6</definedName>
    <definedName name="Full_Year">'File Name Info'!$A$22:$B$31</definedName>
    <definedName name="Fund_Strategy">'אפשרויות בחירה'!$C$598:$C$622</definedName>
    <definedName name="Fund_type">'אפשרויות בחירה'!$C$329:$C$499</definedName>
    <definedName name="Holding_interest">'אפשרויות בחירה'!$C$147:$C$148</definedName>
    <definedName name="In_the_books">'אפשרויות בחירה'!$C$657:$C$658</definedName>
    <definedName name="Industry_Sector">'אפשרויות בחירה'!$C$1130:$C$1246</definedName>
    <definedName name="Industry_sector_all">'אפשרויות בחירה'!$C$203:$C$328</definedName>
    <definedName name="Industry_sectors">'אפשרויות בחירה'!$C$203:$C$328</definedName>
    <definedName name="israel_abroad">'אפשרויות בחירה'!$C$3:$C$4</definedName>
    <definedName name="Issuer_Number_Banks">'אפשרויות בחירה'!$C$112:$C$114</definedName>
    <definedName name="Issuer_Number_Fund">'אפשרויות בחירה'!$C$115:$C$118</definedName>
    <definedName name="issuer_number_loan">'אפשרויות בחירה'!$C$119:$C$127</definedName>
    <definedName name="Issuer_Number_Type">'אפשרויות בחירה'!$C$105:$C$111</definedName>
    <definedName name="Issuer_Number_Type_2">'אפשרויות בחירה'!$C$1077:$C$1080</definedName>
    <definedName name="Issuer_Number_Type_3">'אפשרויות בחירה'!$C$1082:$C$1086</definedName>
    <definedName name="Issuer_Number_Type_V2" localSheetId="31">'אפשרויות בחירה'!$C$105:$C$111</definedName>
    <definedName name="Issuer_Type_TFunds">'אפשרויות בחירה'!$C$1088:$C$1090</definedName>
    <definedName name="Leading_factor">'אפשרויות בחירה'!$C$693:$C$701</definedName>
    <definedName name="Linked_Type">'אפשרויות בחירה'!$C$517:$C$520</definedName>
    <definedName name="other_investments">'אפשרויות בחירה'!$C$1001:$C$1034</definedName>
    <definedName name="Penalty">'אפשרויות בחירה'!$C$852:$C$853</definedName>
    <definedName name="QTR">'File Name Info'!$A$15:$A$19</definedName>
    <definedName name="Rating_Agency">'אפשרויות בחירה'!$C$189:$C$202</definedName>
    <definedName name="real_estate_lifestage">'אפשרויות בחירה'!$C$635:$C$643</definedName>
    <definedName name="real_estate_loans">'אפשרויות בחירה'!$C$554:$C$592</definedName>
    <definedName name="Real_Estate_Main_Use">'אפשרויות בחירה'!$C$623:$C$634</definedName>
    <definedName name="Recourse_Nonrecourse">'אפשרויות בחירה'!$C$545:$C$546</definedName>
    <definedName name="Repayment_Rights">'אפשרויות בחירה'!$C$552:$C$553</definedName>
    <definedName name="Reset_frequency">'אפשרויות בחירה'!$C$659:$C$666</definedName>
    <definedName name="Security_ID_Number_Type">'אפשרויות בחירה'!$C$1114:$C$1117</definedName>
    <definedName name="Security_Number_Loans" localSheetId="31">'אפשרויות בחירה'!$C$132</definedName>
    <definedName name="Stock_Exchange">'אפשרויות בחירה'!$C$1284:$C$1316</definedName>
    <definedName name="Stock_Exchange_Gov_Bonds">'אפשרויות בחירה'!$C$149:$C$182</definedName>
    <definedName name="Subordination_Risk">'אפשרויות בחירה'!$C$187:$C$188</definedName>
    <definedName name="Tradeable_Status">'אפשרויות בחירה'!$C$1273:$C$1282</definedName>
    <definedName name="Tradeable_Status_All">'אפשרויות בחירה'!$C$136:$C$146</definedName>
    <definedName name="tradeable_status_bonds">'אפשרויות בחירה'!$C$1249:$C$1254</definedName>
    <definedName name="tradeable_status_funds">'אפשרויות בחירה'!$C$1119:$C$1120</definedName>
    <definedName name="tradeable_status_stock">'אפשרויות בחירה'!$C$1256:$C$1260</definedName>
    <definedName name="Tradeable_Status_v2">'אפשרויות בחירה'!$C$1122:$C$1127</definedName>
    <definedName name="tradeable_status_warrants">'אפשרויות בחירה'!$C$1262:$C$1266</definedName>
    <definedName name="tradeable_status_warrants_v2">'אפשרויות בחירה'!$C$1268:$C$1270</definedName>
    <definedName name="Transaction" localSheetId="31">'אפשרויות בחירה'!$C$644:$C$647</definedName>
    <definedName name="Type">'File Name Info'!$A$2:$A$8</definedName>
    <definedName name="Type_of_Interest_Rate">'אפשרויות בחירה'!$C$593:$C$595</definedName>
    <definedName name="Type_of_Security">'אפשרויות בחירה'!$C$521:$C$544</definedName>
    <definedName name="Type_of_Security_ID">'אפשרויות בחירה'!$C$128:$C$132</definedName>
    <definedName name="Type_of_Security_ID_Fund">'אפשרויות בחירה'!$C$133:$C$135</definedName>
    <definedName name="Type_of_Security_ID_V2" localSheetId="31">'אפשרויות בחירה'!$C$128:$C$132</definedName>
    <definedName name="Underlying_Asset">'אפשרויות בחירה'!$C$500:$C$514</definedName>
    <definedName name="Underlying_Asset_Structured">'אפשרויות בחירה'!$C$1095:$C$1106</definedName>
    <definedName name="Underlying_Interest_Rates">'אפשרויות בחירה'!$C$669:$C$680</definedName>
    <definedName name="Underlying_Interest_Rates_Der" localSheetId="31">'אפשרויות בחירה'!$C$671:$C$680</definedName>
    <definedName name="Valuation">'אפשרויות בחירה'!$C$650:$C$654</definedName>
    <definedName name="Valuation_Loans">'אפשרויות בחירה'!$C$1092:$C$1093</definedName>
    <definedName name="Valuation_Method">'אפשרויות בחירה'!$C$644:$C$649</definedName>
    <definedName name="Valuation_Realestate">'אפשרויות בחירה'!$C$1109:$C$1112</definedName>
    <definedName name="What_is_rated">'אפשרויות בחירה'!$C$183:$C$186</definedName>
    <definedName name="what_is_rated_loans">'אפשרויות בחירה'!$C$184:$C$186</definedName>
    <definedName name="YEAR">'File Name Info'!$A$21:$A$31</definedName>
    <definedName name="Yes_No_Bad_Debt">'אפשרויות בחירה'!$C$596:$C$597</definedName>
    <definedName name="Z_AE318230_F718_49FC_82EB_7CAC3DCD05F1_.wvu.FilterData" localSheetId="2" hidden="1">'מזומנים ושווי מזומנים'!$A$2:$N$2</definedName>
    <definedName name="Z_AE318230_F718_49FC_82EB_7CAC3DCD05F1_.wvu.Rows" localSheetId="10" hidden="1">אופציות!#REF!</definedName>
    <definedName name="Z_AE318230_F718_49FC_82EB_7CAC3DCD05F1_.wvu.Rows" localSheetId="5" hidden="1">'איגרות חוב'!#REF!</definedName>
    <definedName name="Z_AE318230_F718_49FC_82EB_7CAC3DCD05F1_.wvu.Rows" localSheetId="3" hidden="1">'איגרות חוב ממשלתיות'!#REF!</definedName>
    <definedName name="Z_AE318230_F718_49FC_82EB_7CAC3DCD05F1_.wvu.Rows" localSheetId="15" hidden="1">'אפיק השקעה מובטח תשואה'!#REF!</definedName>
    <definedName name="Z_AE318230_F718_49FC_82EB_7CAC3DCD05F1_.wvu.Rows" localSheetId="27" hidden="1">'השקעה בחברות מוחזקות'!#REF!</definedName>
    <definedName name="Z_AE318230_F718_49FC_82EB_7CAC3DCD05F1_.wvu.Rows" localSheetId="26" hidden="1">'זכויות מקרקעין'!#REF!</definedName>
    <definedName name="Z_AE318230_F718_49FC_82EB_7CAC3DCD05F1_.wvu.Rows" localSheetId="11" hidden="1">'חוזים עתידיים'!#REF!</definedName>
    <definedName name="Z_AE318230_F718_49FC_82EB_7CAC3DCD05F1_.wvu.Rows" localSheetId="30" hidden="1">'יתרות התחייבות להשקעה'!#REF!</definedName>
    <definedName name="Z_AE318230_F718_49FC_82EB_7CAC3DCD05F1_.wvu.Rows" localSheetId="9" hidden="1">'כתבי אופציה'!#REF!</definedName>
    <definedName name="Z_AE318230_F718_49FC_82EB_7CAC3DCD05F1_.wvu.Rows" localSheetId="21" hidden="1">'לא סחיר אופציות'!#REF!</definedName>
    <definedName name="Z_AE318230_F718_49FC_82EB_7CAC3DCD05F1_.wvu.Rows" localSheetId="17" hidden="1">'לא סחיר איגרות חוב'!#REF!</definedName>
    <definedName name="Z_AE318230_F718_49FC_82EB_7CAC3DCD05F1_.wvu.Rows" localSheetId="14" hidden="1">'לא סחיר איגרות חוב מיועדות'!#REF!</definedName>
    <definedName name="Z_AE318230_F718_49FC_82EB_7CAC3DCD05F1_.wvu.Rows" localSheetId="13" hidden="1">'לא סחיר איגרות חוב ממשלתיות'!#REF!</definedName>
    <definedName name="Z_AE318230_F718_49FC_82EB_7CAC3DCD05F1_.wvu.Rows" localSheetId="20" hidden="1">'לא סחיר כתבי אופציה'!#REF!</definedName>
    <definedName name="Z_AE318230_F718_49FC_82EB_7CAC3DCD05F1_.wvu.Rows" localSheetId="24" hidden="1">'לא סחיר מוצרים מובנים'!#REF!</definedName>
    <definedName name="Z_AE318230_F718_49FC_82EB_7CAC3DCD05F1_.wvu.Rows" localSheetId="18" hidden="1">'לא סחיר מניות מבכ ויהש'!#REF!</definedName>
    <definedName name="Z_AE318230_F718_49FC_82EB_7CAC3DCD05F1_.wvu.Rows" localSheetId="16" hidden="1">'לא סחיר ניירות ערך מסחריים'!#REF!</definedName>
    <definedName name="Z_AE318230_F718_49FC_82EB_7CAC3DCD05F1_.wvu.Rows" localSheetId="12" hidden="1">'מוצרים מובנים'!#REF!</definedName>
    <definedName name="Z_AE318230_F718_49FC_82EB_7CAC3DCD05F1_.wvu.Rows" localSheetId="6" hidden="1">'מניות מבכ ויהש'!#REF!</definedName>
    <definedName name="Z_AE318230_F718_49FC_82EB_7CAC3DCD05F1_.wvu.Rows" localSheetId="29" hidden="1">'מסגרות אשראי'!#REF!</definedName>
    <definedName name="Z_AE318230_F718_49FC_82EB_7CAC3DCD05F1_.wvu.Rows" localSheetId="4" hidden="1">'ניירות ערך מסחריים'!#REF!</definedName>
    <definedName name="Z_AE318230_F718_49FC_82EB_7CAC3DCD05F1_.wvu.Rows" localSheetId="28" hidden="1">'נכסים אחרים'!#REF!</definedName>
    <definedName name="Z_AE318230_F718_49FC_82EB_7CAC3DCD05F1_.wvu.Rows" localSheetId="25" hidden="1">'פיקדונות מעל 3 חודשים'!#REF!</definedName>
    <definedName name="Z_AE318230_F718_49FC_82EB_7CAC3DCD05F1_.wvu.Rows" localSheetId="19" hidden="1">'קרנות השקעה'!#REF!</definedName>
    <definedName name="Z_AE318230_F718_49FC_82EB_7CAC3DCD05F1_.wvu.Rows" localSheetId="8" hidden="1">'קרנות נאמנות'!#REF!</definedName>
    <definedName name="Z_AE318230_F718_49FC_82EB_7CAC3DCD05F1_.wvu.Rows" localSheetId="7" hidden="1">'קרנות סל'!#REF!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31" i="3" l="1"/>
</calcChain>
</file>

<file path=xl/sharedStrings.xml><?xml version="1.0" encoding="utf-8"?>
<sst xmlns="http://schemas.openxmlformats.org/spreadsheetml/2006/main" count="23430" uniqueCount="3148">
  <si>
    <t>קובץ דיווח עבור רשימת נכסים ברמת הנכס הבודד (חוזר גופים מוסדיים 215-9-14)</t>
  </si>
  <si>
    <t>יש לבחור תחום:</t>
  </si>
  <si>
    <t>נכסי עמיתים - קופות גמל</t>
  </si>
  <si>
    <t>האם מדובר בקובץ לממומנה או לציבור:</t>
  </si>
  <si>
    <t>לממונה</t>
  </si>
  <si>
    <t>יש לבחור את רבעון הדיווח:</t>
  </si>
  <si>
    <t>יש לבחור את שנת הדיווח:</t>
  </si>
  <si>
    <t>יש לבחור את הגוף המוסדי:</t>
  </si>
  <si>
    <t>הנדסאים וטכנאים - חברה לניהול קופות גמל בע"מ</t>
  </si>
  <si>
    <t>ח.פ. הגוף המוסדי:</t>
  </si>
  <si>
    <t>שם קובץ לשמירה</t>
  </si>
  <si>
    <r>
      <t xml:space="preserve">פרטי האחראי על הדיווח </t>
    </r>
    <r>
      <rPr>
        <b/>
        <u/>
        <sz val="11"/>
        <color theme="1"/>
        <rFont val="Arial"/>
        <family val="2"/>
      </rPr>
      <t>בגוף המוסדי</t>
    </r>
  </si>
  <si>
    <t>שם:</t>
  </si>
  <si>
    <t>מספר טלפון:</t>
  </si>
  <si>
    <t>כתובת מייל:</t>
  </si>
  <si>
    <t>הוראות למילוי הדיווח:</t>
  </si>
  <si>
    <t>יש לדווח לפי ההנחיות בחלק ג` לנספח 5.4.3.2 שבפרק 3 שבחלק 4 לשער 5 בחוזר המאוחד.</t>
  </si>
  <si>
    <t>ידווח בקבצי נכסי הנוסטרו בלבד</t>
  </si>
  <si>
    <t>שווי הוגן</t>
  </si>
  <si>
    <t>עלות מופחתת</t>
  </si>
  <si>
    <t>השיטה שיושמה בדוח הכספי</t>
  </si>
  <si>
    <t>שיעור מסך נכסי השקעה</t>
  </si>
  <si>
    <t>מזומנים ושווי מזומנים</t>
  </si>
  <si>
    <t>איגרות חוב ממשלתיות</t>
  </si>
  <si>
    <t>ניירות ערך מסחריים</t>
  </si>
  <si>
    <t>איגרות חוב</t>
  </si>
  <si>
    <t>מניות, מניות בכורה ויחידות השתתפות</t>
  </si>
  <si>
    <t>קרנות סל</t>
  </si>
  <si>
    <t>קרנות נאמנות</t>
  </si>
  <si>
    <t>כתבי אופציה</t>
  </si>
  <si>
    <t>אופציות</t>
  </si>
  <si>
    <t>חוזים עתידיים</t>
  </si>
  <si>
    <t>מוצרים מובנים</t>
  </si>
  <si>
    <t>לא סחיר איגרות חוב ממשלתיות</t>
  </si>
  <si>
    <t>לא סחיר איגרות חוב מיועדות</t>
  </si>
  <si>
    <t>אפיק השקעה מובטח תשואה</t>
  </si>
  <si>
    <t>לא סחיר ניירות ערך מסחריים</t>
  </si>
  <si>
    <t>לא סחיר איגרות חוב</t>
  </si>
  <si>
    <t>לא סחיר מניות, מניות בכורה ויחידות השתתפות</t>
  </si>
  <si>
    <t>קרנות השקעה</t>
  </si>
  <si>
    <t>לא סחיר כתבי אופציה</t>
  </si>
  <si>
    <t>לא סחיר אופציות</t>
  </si>
  <si>
    <t>לא סחיר נגזרים אחרים</t>
  </si>
  <si>
    <t>הלוואות</t>
  </si>
  <si>
    <t>לא סחיר מוצרים מובנים</t>
  </si>
  <si>
    <t>פיקדונות מעל 3 חודשים</t>
  </si>
  <si>
    <t>זכויות מקרקעין</t>
  </si>
  <si>
    <t>השקעה בחברות מוחזקות</t>
  </si>
  <si>
    <t>נכסים אחרים</t>
  </si>
  <si>
    <t>סך הכל נכסים</t>
  </si>
  <si>
    <t>מסגרות אשראי</t>
  </si>
  <si>
    <t>יתרות התחייבויות להשקעה</t>
  </si>
  <si>
    <t>מספר קופה/קרן/ח.פ. עבור חברת ביטוח</t>
  </si>
  <si>
    <t>מספר מסלול</t>
  </si>
  <si>
    <t>שם הבנק</t>
  </si>
  <si>
    <t>מספר מזהה בנק</t>
  </si>
  <si>
    <t>סוג מספר מזהה בנק</t>
  </si>
  <si>
    <t>מאפיין עיקרי</t>
  </si>
  <si>
    <t>ישראל/חו"ל</t>
  </si>
  <si>
    <t>בעל עניין/צד קשור</t>
  </si>
  <si>
    <t>דירוג הבנק</t>
  </si>
  <si>
    <t>שם מדרג</t>
  </si>
  <si>
    <t>מטבע פעילות</t>
  </si>
  <si>
    <t>שווי מטבעי</t>
  </si>
  <si>
    <t>שער חליפין</t>
  </si>
  <si>
    <t>שיעור ריבית</t>
  </si>
  <si>
    <t>שווי הוגן (באלפי ש"ח)</t>
  </si>
  <si>
    <t>שיעור מנכסי אפיק ההשקעה</t>
  </si>
  <si>
    <t>שיעור מסך נכסי ההשקעה</t>
  </si>
  <si>
    <t>הבנק הבינלאומי הראשון לישראל בע"מ</t>
  </si>
  <si>
    <t>31-046</t>
  </si>
  <si>
    <t>סימול בנק</t>
  </si>
  <si>
    <t>מזומן ועו"ש נקוב במט"ח</t>
  </si>
  <si>
    <t>ישראל</t>
  </si>
  <si>
    <t>לא</t>
  </si>
  <si>
    <t>ilAAA</t>
  </si>
  <si>
    <t>מעלות S&amp;P</t>
  </si>
  <si>
    <t>EUR</t>
  </si>
  <si>
    <t>USD</t>
  </si>
  <si>
    <t>מזומן ועו"ש בש"ח</t>
  </si>
  <si>
    <t>ILS</t>
  </si>
  <si>
    <t>12-509</t>
  </si>
  <si>
    <t>NOK</t>
  </si>
  <si>
    <t>DKK</t>
  </si>
  <si>
    <t>CHF</t>
  </si>
  <si>
    <t>GBP</t>
  </si>
  <si>
    <t>JPY</t>
  </si>
  <si>
    <t>HKD</t>
  </si>
  <si>
    <t>שם מנפיק</t>
  </si>
  <si>
    <t>שם נייר ערך</t>
  </si>
  <si>
    <t>מספר נייר ערך</t>
  </si>
  <si>
    <t>מדינה לפי חשיפה כלכלית</t>
  </si>
  <si>
    <t>זירת מסחר</t>
  </si>
  <si>
    <t>דירוג</t>
  </si>
  <si>
    <t>מח"מ</t>
  </si>
  <si>
    <t>מועד פדיון</t>
  </si>
  <si>
    <t>תשואה לפדיון</t>
  </si>
  <si>
    <t>סכום לקבל (במטבע הפעילות)</t>
  </si>
  <si>
    <t>ערך נקוב (יחידות)</t>
  </si>
  <si>
    <t>שער נייר הערך</t>
  </si>
  <si>
    <t>עלות מופחתת (באלפי ש"ח)</t>
  </si>
  <si>
    <t>שיעור מערך נקוב מונפק</t>
  </si>
  <si>
    <t>ממשלת ישראל</t>
  </si>
  <si>
    <t>ממשל שקלית 0142</t>
  </si>
  <si>
    <t>IL0011254005</t>
  </si>
  <si>
    <t>לא צמוד למדד המחירים לצרכן ריבית קבועה</t>
  </si>
  <si>
    <t>TASE</t>
  </si>
  <si>
    <t>RF</t>
  </si>
  <si>
    <t>פנימי</t>
  </si>
  <si>
    <t>31/01/2042</t>
  </si>
  <si>
    <t>ממשל צמודה 0527</t>
  </si>
  <si>
    <t>IL0011408478</t>
  </si>
  <si>
    <t>צמוד למדד המחירים לצרכן בריבית קבועה</t>
  </si>
  <si>
    <t>31/05/2027</t>
  </si>
  <si>
    <t>ממשל שקלית 0330</t>
  </si>
  <si>
    <t>IL0011609851</t>
  </si>
  <si>
    <t>31/03/2030</t>
  </si>
  <si>
    <t>ממשל שקלית 0537</t>
  </si>
  <si>
    <t>IL0011661803</t>
  </si>
  <si>
    <t>31/05/2037</t>
  </si>
  <si>
    <t>ממשל שקלית 0432</t>
  </si>
  <si>
    <t>IL0011806606</t>
  </si>
  <si>
    <t>30/04/2032</t>
  </si>
  <si>
    <t>ממשל שקלית 0335</t>
  </si>
  <si>
    <t>IL0012023326</t>
  </si>
  <si>
    <t>30/03/2035</t>
  </si>
  <si>
    <t>UNITED STATES OF AMERICA</t>
  </si>
  <si>
    <t>T 3 7/8 08/15/3</t>
  </si>
  <si>
    <t>US91282CHT18</t>
  </si>
  <si>
    <t>נקוב במט"ח</t>
  </si>
  <si>
    <t>חו"ל</t>
  </si>
  <si>
    <t>ארה"ב</t>
  </si>
  <si>
    <t>FWB</t>
  </si>
  <si>
    <t>AA+</t>
  </si>
  <si>
    <t>S&amp;P</t>
  </si>
  <si>
    <t>15/08/2033</t>
  </si>
  <si>
    <t>T 4 11/15/35</t>
  </si>
  <si>
    <t>BBG01Y9RFK31</t>
  </si>
  <si>
    <t>אחר</t>
  </si>
  <si>
    <t>NR</t>
  </si>
  <si>
    <t>T 4 1/8 02/15/3</t>
  </si>
  <si>
    <t>US91282CPZ85</t>
  </si>
  <si>
    <t>FOREIGN_GOV_SEC</t>
  </si>
  <si>
    <t>15/02/2036</t>
  </si>
  <si>
    <t>ממשל צמודה 0529</t>
  </si>
  <si>
    <t>IL0011570236</t>
  </si>
  <si>
    <t>31/05/2029</t>
  </si>
  <si>
    <t>ממשל צמודה 0726</t>
  </si>
  <si>
    <t>IL0011695645</t>
  </si>
  <si>
    <t>31/07/2026</t>
  </si>
  <si>
    <t>ממשל צמודה 1131</t>
  </si>
  <si>
    <t>IL0011722209</t>
  </si>
  <si>
    <t>30/11/2031</t>
  </si>
  <si>
    <t>בנק ישראל</t>
  </si>
  <si>
    <t>מלווה קצר מועד 1116 11/2026</t>
  </si>
  <si>
    <t>IL0082611174</t>
  </si>
  <si>
    <t>מק"מ קצר משנים עשר חודשים</t>
  </si>
  <si>
    <t>ממשל צמודה 1028</t>
  </si>
  <si>
    <t>IL0011973265</t>
  </si>
  <si>
    <t>31/10/2028</t>
  </si>
  <si>
    <t>מ.ק.מ 1016</t>
  </si>
  <si>
    <t>IL0082610184</t>
  </si>
  <si>
    <t>מלווה קצר מועד 1216</t>
  </si>
  <si>
    <t>IL0082612164</t>
  </si>
  <si>
    <t>מלווה קצר מועד 117</t>
  </si>
  <si>
    <t>IL0082701181</t>
  </si>
  <si>
    <t>T 3 3/8 05/15/3</t>
  </si>
  <si>
    <t>US91282CHC82</t>
  </si>
  <si>
    <t>ilAA+</t>
  </si>
  <si>
    <t>15/05/2033</t>
  </si>
  <si>
    <t>מדינת ישראל</t>
  </si>
  <si>
    <t>ISRAEL 5 3/8 03</t>
  </si>
  <si>
    <t>US46514BRN90</t>
  </si>
  <si>
    <t>A</t>
  </si>
  <si>
    <t>T 3.375 28</t>
  </si>
  <si>
    <t>US91282CQB09</t>
  </si>
  <si>
    <t>AMEX</t>
  </si>
  <si>
    <t>29/02/2028</t>
  </si>
  <si>
    <t/>
  </si>
  <si>
    <t>מספר מנפיק</t>
  </si>
  <si>
    <t>סוג מספר מזהה מנפיק</t>
  </si>
  <si>
    <t>סוג מספר נייר ערך</t>
  </si>
  <si>
    <t>ענף מסחר</t>
  </si>
  <si>
    <t>דירוג נייר הערך/המנפיק</t>
  </si>
  <si>
    <t>ריבית עוגן</t>
  </si>
  <si>
    <t>נחיתות חוזית</t>
  </si>
  <si>
    <t>האם סווג כחוב בעייתי</t>
  </si>
  <si>
    <t>עלות מופחתת (במטבע הפעילות)</t>
  </si>
  <si>
    <t>סטאטוס סחירות</t>
  </si>
  <si>
    <t>מגדל ביטוח גיוס הון בע"מ</t>
  </si>
  <si>
    <t>ח.פ.</t>
  </si>
  <si>
    <t>מגדל הון אגח ח</t>
  </si>
  <si>
    <t>IL0011829558</t>
  </si>
  <si>
    <t>ISIN</t>
  </si>
  <si>
    <t>לא צמוד למדד המחירים לצרכן</t>
  </si>
  <si>
    <t>סחיר</t>
  </si>
  <si>
    <t>ביטוח</t>
  </si>
  <si>
    <t>A1.il</t>
  </si>
  <si>
    <t>מידרוג Moodys</t>
  </si>
  <si>
    <t>נייר ערך</t>
  </si>
  <si>
    <t>31/12/2034</t>
  </si>
  <si>
    <t>החוב לא נחות</t>
  </si>
  <si>
    <t>מגדל הון אגח יז</t>
  </si>
  <si>
    <t>IL0012331133</t>
  </si>
  <si>
    <t>30/06/2042</t>
  </si>
  <si>
    <t>מגדל הון אגח יח</t>
  </si>
  <si>
    <t>IL0012331398</t>
  </si>
  <si>
    <t>30/06/2043</t>
  </si>
  <si>
    <t xml:space="preserve">פתאל נכסים אירופה </t>
  </si>
  <si>
    <t>פתאל אירו אגח ו</t>
  </si>
  <si>
    <t>IL0012192865</t>
  </si>
  <si>
    <t>בריטניה</t>
  </si>
  <si>
    <t>נדל"ן מניב בחו"ל</t>
  </si>
  <si>
    <t>A2.il</t>
  </si>
  <si>
    <t>פתאל החזקות</t>
  </si>
  <si>
    <t>פתאל החז אגח ה</t>
  </si>
  <si>
    <t>IL0012039421</t>
  </si>
  <si>
    <t>צמוד למדד המחירים לצרכן</t>
  </si>
  <si>
    <t>מלונאות ותיירות</t>
  </si>
  <si>
    <t>31/08/2032</t>
  </si>
  <si>
    <t>דליה חברות לאנרגיה</t>
  </si>
  <si>
    <t>דליה אגח ב</t>
  </si>
  <si>
    <t>IL0011935983</t>
  </si>
  <si>
    <t>אנרגיה</t>
  </si>
  <si>
    <t>A3.il</t>
  </si>
  <si>
    <t>ביג</t>
  </si>
  <si>
    <t>ביג אגח כ</t>
  </si>
  <si>
    <t>IL0011861882</t>
  </si>
  <si>
    <t>נדל"ן מניב בישראל</t>
  </si>
  <si>
    <t>Aa3.il</t>
  </si>
  <si>
    <t>ביג אגח כד</t>
  </si>
  <si>
    <t>IL0012270323</t>
  </si>
  <si>
    <t>לאומי</t>
  </si>
  <si>
    <t>188 'לאומי אגח סד</t>
  </si>
  <si>
    <t>IL0012286675</t>
  </si>
  <si>
    <t>בנקים</t>
  </si>
  <si>
    <t>Aaa.il</t>
  </si>
  <si>
    <t>לאומי אגח סד187 '</t>
  </si>
  <si>
    <t>IL0012286592</t>
  </si>
  <si>
    <t>דה זראסאי גרופ לטד</t>
  </si>
  <si>
    <t>דה זראסאי אגח ג</t>
  </si>
  <si>
    <t>IL0011379752</t>
  </si>
  <si>
    <t>CCC</t>
  </si>
  <si>
    <t>15/11/2027</t>
  </si>
  <si>
    <t>אשטרום נכסים</t>
  </si>
  <si>
    <t>אשטרום נכ אגח14</t>
  </si>
  <si>
    <t>IL0012018961</t>
  </si>
  <si>
    <t>ilA</t>
  </si>
  <si>
    <t>הכשרת הישוב בישראל בע"מ</t>
  </si>
  <si>
    <t>הכשרת ישוב אגח 25</t>
  </si>
  <si>
    <t>IL0011915274</t>
  </si>
  <si>
    <t>31/12/2029</t>
  </si>
  <si>
    <t>דלק קבוצה</t>
  </si>
  <si>
    <t>דלק קבוצה אגח מ</t>
  </si>
  <si>
    <t>IL0012173899</t>
  </si>
  <si>
    <t>חיפושי נפט וגז</t>
  </si>
  <si>
    <t>ilA-</t>
  </si>
  <si>
    <t>30/06/2033</t>
  </si>
  <si>
    <t>נאוויטס פטרוליום</t>
  </si>
  <si>
    <t>נאוויטס פט אגחו</t>
  </si>
  <si>
    <t>IL0012048257</t>
  </si>
  <si>
    <t>30/09/2029</t>
  </si>
  <si>
    <t>אלקטרה</t>
  </si>
  <si>
    <t>אלקטרה אגח ה</t>
  </si>
  <si>
    <t>IL0073902228</t>
  </si>
  <si>
    <t>השקעה ואחזקות</t>
  </si>
  <si>
    <t>ilA+</t>
  </si>
  <si>
    <t>אפי נכסים</t>
  </si>
  <si>
    <t>אפי כנסים אגח יח</t>
  </si>
  <si>
    <t>IL0012419672</t>
  </si>
  <si>
    <t>30/11/2034</t>
  </si>
  <si>
    <t>אפי נכסים אגחיד</t>
  </si>
  <si>
    <t>IL0011845307</t>
  </si>
  <si>
    <t>30/03/2031</t>
  </si>
  <si>
    <t>בתי זיקוק</t>
  </si>
  <si>
    <t>בזן אגח טו</t>
  </si>
  <si>
    <t>IL0012119868</t>
  </si>
  <si>
    <t>25/12/2034</t>
  </si>
  <si>
    <t>חברה לישראל</t>
  </si>
  <si>
    <t>חברה לישראל אגח 14</t>
  </si>
  <si>
    <t>IL0057603016</t>
  </si>
  <si>
    <t>30/06/2028</t>
  </si>
  <si>
    <t>חברה לישראל אגח 15</t>
  </si>
  <si>
    <t>IL0057603271</t>
  </si>
  <si>
    <t>31/07/2030</t>
  </si>
  <si>
    <t>איי.סי.אל</t>
  </si>
  <si>
    <t>אייסיאל אגח ז</t>
  </si>
  <si>
    <t>IL0028103724</t>
  </si>
  <si>
    <t>ilAA</t>
  </si>
  <si>
    <t>איירפורט סיטי</t>
  </si>
  <si>
    <t>איירפורט אגח יב</t>
  </si>
  <si>
    <t>IL0012115643</t>
  </si>
  <si>
    <t>30/04/2037</t>
  </si>
  <si>
    <t>אמות</t>
  </si>
  <si>
    <t>אמות אגח ז</t>
  </si>
  <si>
    <t>IL0011628661</t>
  </si>
  <si>
    <t>אקויטל</t>
  </si>
  <si>
    <t>אקויטל אגח 4</t>
  </si>
  <si>
    <t>IL0011976078</t>
  </si>
  <si>
    <t>25/07/2036</t>
  </si>
  <si>
    <t>ארפורט אגח י</t>
  </si>
  <si>
    <t>IL0011959819</t>
  </si>
  <si>
    <t>30/04/2029</t>
  </si>
  <si>
    <t>ביג אגח כה</t>
  </si>
  <si>
    <t>IL0012361817</t>
  </si>
  <si>
    <t>21/11/2032</t>
  </si>
  <si>
    <t>גב ים</t>
  </si>
  <si>
    <t>גב ים אגח ח</t>
  </si>
  <si>
    <t>IL0075901517</t>
  </si>
  <si>
    <t>30/06/2034</t>
  </si>
  <si>
    <t>גב ים אגח ט</t>
  </si>
  <si>
    <t>IL0075902192</t>
  </si>
  <si>
    <t>גב ים אגח יא</t>
  </si>
  <si>
    <t>IL0012083395</t>
  </si>
  <si>
    <t>הפניקס אחזקות</t>
  </si>
  <si>
    <t>הפניקס אגח 6</t>
  </si>
  <si>
    <t>IL0076703342</t>
  </si>
  <si>
    <t>31/12/2032</t>
  </si>
  <si>
    <t>הראל הנפקות</t>
  </si>
  <si>
    <t>הראל הנפ אגח יא</t>
  </si>
  <si>
    <t>IL0011363160</t>
  </si>
  <si>
    <t>31/12/2030</t>
  </si>
  <si>
    <t>הראל הנפ אגח יט</t>
  </si>
  <si>
    <t>IL0011927725</t>
  </si>
  <si>
    <t>ישראמקו יהש</t>
  </si>
  <si>
    <t>ישראמקו אגח ג</t>
  </si>
  <si>
    <t>IL0023202323</t>
  </si>
  <si>
    <t>מבנה</t>
  </si>
  <si>
    <t>מבנה אגח כה</t>
  </si>
  <si>
    <t>IL0022606367</t>
  </si>
  <si>
    <t>30/09/2033</t>
  </si>
  <si>
    <t>מגה אור</t>
  </si>
  <si>
    <t>מגה אור אגח יא</t>
  </si>
  <si>
    <t>IL0011783755</t>
  </si>
  <si>
    <t>31/03/2032</t>
  </si>
  <si>
    <t>מליסרון</t>
  </si>
  <si>
    <t>מליסרון אגח כא</t>
  </si>
  <si>
    <t>IL0011946386</t>
  </si>
  <si>
    <t>הפניקס גיוסי הו</t>
  </si>
  <si>
    <t>פניקס הון אגח יא</t>
  </si>
  <si>
    <t>IL0011593592</t>
  </si>
  <si>
    <t>פניקס הון אגחטו</t>
  </si>
  <si>
    <t>IL0012019530</t>
  </si>
  <si>
    <t>1 ריט</t>
  </si>
  <si>
    <t>ריט 1 אגח ז</t>
  </si>
  <si>
    <t>IL0011712713</t>
  </si>
  <si>
    <t>20/09/2034</t>
  </si>
  <si>
    <t>שופרסל</t>
  </si>
  <si>
    <t>שופרסל אגח ז</t>
  </si>
  <si>
    <t>IL0077702582</t>
  </si>
  <si>
    <t>רשתות שיווק</t>
  </si>
  <si>
    <t>20/08/2030</t>
  </si>
  <si>
    <t>אדמה פתרונות לחקלאות בע"מ</t>
  </si>
  <si>
    <t>אדמה אגח ב</t>
  </si>
  <si>
    <t>IL0011109159</t>
  </si>
  <si>
    <t>ilAA-</t>
  </si>
  <si>
    <t>30/11/2036</t>
  </si>
  <si>
    <t>אלוני חץ</t>
  </si>
  <si>
    <t>אלוני חץ אגח טו</t>
  </si>
  <si>
    <t>IL0011894149</t>
  </si>
  <si>
    <t>אלוני חץ אגח יב</t>
  </si>
  <si>
    <t>IL0039004952</t>
  </si>
  <si>
    <t>28/02/2031</t>
  </si>
  <si>
    <t>אלוני חץ אגח יג</t>
  </si>
  <si>
    <t>IL0011894065</t>
  </si>
  <si>
    <t>הראל הנפקות נדחים כא</t>
  </si>
  <si>
    <t>IL0012206079</t>
  </si>
  <si>
    <t>כלל עסקי ביטוח</t>
  </si>
  <si>
    <t>כלל ביטוח אגח ג</t>
  </si>
  <si>
    <t>IL0012013913</t>
  </si>
  <si>
    <t>כללביט</t>
  </si>
  <si>
    <t>כלל הון אגח יד</t>
  </si>
  <si>
    <t>IL0012205246</t>
  </si>
  <si>
    <t>30/09/2039</t>
  </si>
  <si>
    <t>כלל מימו אגח יג</t>
  </si>
  <si>
    <t>IL0011979205</t>
  </si>
  <si>
    <t>31/07/2037</t>
  </si>
  <si>
    <t>כללביט אגח יא</t>
  </si>
  <si>
    <t>IL0011606477</t>
  </si>
  <si>
    <t>31/03/2033</t>
  </si>
  <si>
    <t>סלקום</t>
  </si>
  <si>
    <t>סלקום אגח יג</t>
  </si>
  <si>
    <t>IL0011891905</t>
  </si>
  <si>
    <t>תקשורת ומדיה</t>
  </si>
  <si>
    <t>פועלים</t>
  </si>
  <si>
    <t>פועלים הת נד טו</t>
  </si>
  <si>
    <t>IL0012274465</t>
  </si>
  <si>
    <t>21/08/2042</t>
  </si>
  <si>
    <t>עזריאלי קבוצה</t>
  </si>
  <si>
    <t>עזריאלי אגח ח</t>
  </si>
  <si>
    <t>IL0011786808</t>
  </si>
  <si>
    <t>עזריאלי אגח יא</t>
  </si>
  <si>
    <t>IL0012433285</t>
  </si>
  <si>
    <t>30/06/2051</t>
  </si>
  <si>
    <t>בינלאומי הנפקות</t>
  </si>
  <si>
    <t>בינל הנפקות אגח יד</t>
  </si>
  <si>
    <t>IL0012382375</t>
  </si>
  <si>
    <t>23/09/2029</t>
  </si>
  <si>
    <t>דיסקונט מנפיקים</t>
  </si>
  <si>
    <t>דיסק מנ אגח טז</t>
  </si>
  <si>
    <t>IL0012031576</t>
  </si>
  <si>
    <t>20/03/2035</t>
  </si>
  <si>
    <t>דיסק מנ אגח יד</t>
  </si>
  <si>
    <t>IL0074801635</t>
  </si>
  <si>
    <t>דיסק מנ אגח יז</t>
  </si>
  <si>
    <t>IL0012159534</t>
  </si>
  <si>
    <t>חברת החשמל לישראל בע"מ</t>
  </si>
  <si>
    <t>חשמל אגח 31</t>
  </si>
  <si>
    <t>IL0060002859</t>
  </si>
  <si>
    <t>21/09/2031</t>
  </si>
  <si>
    <t>חשמל אגח 33</t>
  </si>
  <si>
    <t>IL0060003923</t>
  </si>
  <si>
    <t>30/05/2036</t>
  </si>
  <si>
    <t>חשמל אגח 34</t>
  </si>
  <si>
    <t>IL0011967812</t>
  </si>
  <si>
    <t>חשמל אגח 35</t>
  </si>
  <si>
    <t>IL0011967994</t>
  </si>
  <si>
    <t>חשמל אגח 36</t>
  </si>
  <si>
    <t>IL0012215898</t>
  </si>
  <si>
    <t>לאומי אגח 183</t>
  </si>
  <si>
    <t>IL0060405474</t>
  </si>
  <si>
    <t>25/11/2029</t>
  </si>
  <si>
    <t>לאומי אגח 186</t>
  </si>
  <si>
    <t>IL0012018391</t>
  </si>
  <si>
    <t>30/11/2033</t>
  </si>
  <si>
    <t>מזרחי טפחות הנפ</t>
  </si>
  <si>
    <t>מז טפ הנ אגח 63</t>
  </si>
  <si>
    <t>IL0023105484</t>
  </si>
  <si>
    <t>13/04/2031</t>
  </si>
  <si>
    <t>מז טפ הנפק 46</t>
  </si>
  <si>
    <t>IL0023102259</t>
  </si>
  <si>
    <t>28/09/2027</t>
  </si>
  <si>
    <t>מז טפ הנפק 52</t>
  </si>
  <si>
    <t>IL0023103810</t>
  </si>
  <si>
    <t>מקורות</t>
  </si>
  <si>
    <t>מקורות אגח 11</t>
  </si>
  <si>
    <t>IL0011584765</t>
  </si>
  <si>
    <t>שרותים</t>
  </si>
  <si>
    <t>31/12/2053</t>
  </si>
  <si>
    <t>פועלים אגח 200</t>
  </si>
  <si>
    <t>IL0066204962</t>
  </si>
  <si>
    <t>פועלים אגח 201</t>
  </si>
  <si>
    <t>IL0011913451</t>
  </si>
  <si>
    <t>29/11/2032</t>
  </si>
  <si>
    <t>דה זראסאי אגח ג חש26/5</t>
  </si>
  <si>
    <t>IL0012412560</t>
  </si>
  <si>
    <t>15/05/2028</t>
  </si>
  <si>
    <t>יוחננוף</t>
  </si>
  <si>
    <t>יוחננוף אגח א</t>
  </si>
  <si>
    <t>IL0011874182</t>
  </si>
  <si>
    <t>מגדל הון אגח יג</t>
  </si>
  <si>
    <t>IL0012075136</t>
  </si>
  <si>
    <t>31/12/2037</t>
  </si>
  <si>
    <t>מימון ישיר</t>
  </si>
  <si>
    <t>מימון ישיר אגח ח</t>
  </si>
  <si>
    <t>IL0012426016</t>
  </si>
  <si>
    <t>Financial Services</t>
  </si>
  <si>
    <t>30/06/2036</t>
  </si>
  <si>
    <t>תמר פטרוליום</t>
  </si>
  <si>
    <t>תמר פטרו אגח א</t>
  </si>
  <si>
    <t>IL0011413320</t>
  </si>
  <si>
    <t>צמוד למט"ח</t>
  </si>
  <si>
    <t>30/08/2028</t>
  </si>
  <si>
    <t>אדגר השקעות</t>
  </si>
  <si>
    <t>אדגר אגח י</t>
  </si>
  <si>
    <t>IL0018202080</t>
  </si>
  <si>
    <t>אדגר אגח יא</t>
  </si>
  <si>
    <t>IL0018202817</t>
  </si>
  <si>
    <t>איידיאיי הנפקות</t>
  </si>
  <si>
    <t>איידיאיי הנפק תע התח ז</t>
  </si>
  <si>
    <t>IL0012293507</t>
  </si>
  <si>
    <t>23/09/2035</t>
  </si>
  <si>
    <t>איידיאייהנ הת ו</t>
  </si>
  <si>
    <t>IL0011830374</t>
  </si>
  <si>
    <t>15/12/2031</t>
  </si>
  <si>
    <t>דור אלון</t>
  </si>
  <si>
    <t>דור אלון אגח ז</t>
  </si>
  <si>
    <t>IL0011577009</t>
  </si>
  <si>
    <t>30/09/2027</t>
  </si>
  <si>
    <t>דלק קב אגח מב</t>
  </si>
  <si>
    <t>IL0012386335</t>
  </si>
  <si>
    <t>30/09/2036</t>
  </si>
  <si>
    <t>דלק קבוצה אגח מא</t>
  </si>
  <si>
    <t>IL0012286188</t>
  </si>
  <si>
    <t>פתאל החז אגח ג</t>
  </si>
  <si>
    <t>IL0011617854</t>
  </si>
  <si>
    <t>31/08/2031</t>
  </si>
  <si>
    <t>פתאל החז אגח ד</t>
  </si>
  <si>
    <t>IL0011881922</t>
  </si>
  <si>
    <t>אלקטרה נדלן</t>
  </si>
  <si>
    <t>אלקטרהנדלן אגחו</t>
  </si>
  <si>
    <t>IL0011745648</t>
  </si>
  <si>
    <t>30/05/2030</t>
  </si>
  <si>
    <t>אקונרג'י אנרגיה מתחדשת</t>
  </si>
  <si>
    <t>אקונרג'י אגח ב</t>
  </si>
  <si>
    <t>IL0012144288</t>
  </si>
  <si>
    <t>אנרגיה מתחדשת</t>
  </si>
  <si>
    <t>נופר אנרג'י</t>
  </si>
  <si>
    <t>נופר אנרג אגח ד</t>
  </si>
  <si>
    <t>IL0012114166</t>
  </si>
  <si>
    <t>עזריאלי אגח ו</t>
  </si>
  <si>
    <t>IL0011566119</t>
  </si>
  <si>
    <t>Aa1.il</t>
  </si>
  <si>
    <t>עזריאלי אגח ט</t>
  </si>
  <si>
    <t>IL0012092537</t>
  </si>
  <si>
    <t>עזריאלי אגח י</t>
  </si>
  <si>
    <t>IL0012256892</t>
  </si>
  <si>
    <t>15/07/2033</t>
  </si>
  <si>
    <t>ביג אגח ט</t>
  </si>
  <si>
    <t>IL0011410508</t>
  </si>
  <si>
    <t>20/12/2026</t>
  </si>
  <si>
    <t>ביג אגח טו</t>
  </si>
  <si>
    <t>IL0011622219</t>
  </si>
  <si>
    <t>31/01/2030</t>
  </si>
  <si>
    <t>ביג אגח יב</t>
  </si>
  <si>
    <t>IL0011562316</t>
  </si>
  <si>
    <t>25/02/2028</t>
  </si>
  <si>
    <t>ביג אגח יח</t>
  </si>
  <si>
    <t>IL0011742264</t>
  </si>
  <si>
    <t>תומר אנרגיה</t>
  </si>
  <si>
    <t>דלק תמלוגים אגח א</t>
  </si>
  <si>
    <t>IL0011474793</t>
  </si>
  <si>
    <t>מנורה מב הון</t>
  </si>
  <si>
    <t>מנורה הון התח ו</t>
  </si>
  <si>
    <t>IL0011602419</t>
  </si>
  <si>
    <t>30/09/2030</t>
  </si>
  <si>
    <t>מנורה הון התח סד' ט</t>
  </si>
  <si>
    <t>IL0012193699</t>
  </si>
  <si>
    <t>30/09/2035</t>
  </si>
  <si>
    <t>סלע קפיטל נדלן</t>
  </si>
  <si>
    <t>סלע נדלן אגח ג</t>
  </si>
  <si>
    <t>IL0011389736</t>
  </si>
  <si>
    <t>13/04/2029</t>
  </si>
  <si>
    <t>אנלייט אנרגיה</t>
  </si>
  <si>
    <t>אנלייט אג ח</t>
  </si>
  <si>
    <t>IL0012181306</t>
  </si>
  <si>
    <t>אנלייט אנ אגח ד</t>
  </si>
  <si>
    <t>IL0072002566</t>
  </si>
  <si>
    <t>אנרגיקס</t>
  </si>
  <si>
    <t>אנרג'יקס אג ב</t>
  </si>
  <si>
    <t>IL0011684839</t>
  </si>
  <si>
    <t>אנרג'יקס אגח א</t>
  </si>
  <si>
    <t>IL0011617516</t>
  </si>
  <si>
    <t>אשטרום נכסים אגח 10</t>
  </si>
  <si>
    <t>IL0025102042</t>
  </si>
  <si>
    <t>אשטרום קבוצה</t>
  </si>
  <si>
    <t>אשטרום קב אגח ד</t>
  </si>
  <si>
    <t>IL0011829897</t>
  </si>
  <si>
    <t>בנייה</t>
  </si>
  <si>
    <t>אשטרום קבוצה אגח ג</t>
  </si>
  <si>
    <t>IL0011401028</t>
  </si>
  <si>
    <t>15/01/2029</t>
  </si>
  <si>
    <t>ג'י סיטי בעמ</t>
  </si>
  <si>
    <t>ג'י סיטי אגח יח</t>
  </si>
  <si>
    <t>IL0012038506</t>
  </si>
  <si>
    <t>30/09/2031</t>
  </si>
  <si>
    <t>נכסים ובנין</t>
  </si>
  <si>
    <t>נכסים ובנ אגח י</t>
  </si>
  <si>
    <t>IL0011936304</t>
  </si>
  <si>
    <t>ספנסר אקוויטי גרופ לימיטד</t>
  </si>
  <si>
    <t>ספנסר אגח ד</t>
  </si>
  <si>
    <t>IL0011887887</t>
  </si>
  <si>
    <t>31/08/2029</t>
  </si>
  <si>
    <t>שיכון ובינוי</t>
  </si>
  <si>
    <t>שכון ובי אגח 9</t>
  </si>
  <si>
    <t>IL0011673865</t>
  </si>
  <si>
    <t>31/03/2031</t>
  </si>
  <si>
    <t>שכון ובינוי אגח 8</t>
  </si>
  <si>
    <t>IL0011358889</t>
  </si>
  <si>
    <t>אספן גרופ</t>
  </si>
  <si>
    <t>אספן גרופ אגח ח</t>
  </si>
  <si>
    <t>IL0031303907</t>
  </si>
  <si>
    <t>ג'י סיטי אגח טז</t>
  </si>
  <si>
    <t>IL0012607854</t>
  </si>
  <si>
    <t>ג'י סיטי אגח יב</t>
  </si>
  <si>
    <t>IL0012606039</t>
  </si>
  <si>
    <t>30/06/2027</t>
  </si>
  <si>
    <t>ג'י סיטי אגח יג</t>
  </si>
  <si>
    <t>IL0012606526</t>
  </si>
  <si>
    <t>ישראל קנדה</t>
  </si>
  <si>
    <t>ישראל קנדה אגח ז</t>
  </si>
  <si>
    <t>IL0043402127</t>
  </si>
  <si>
    <t>ישראל קנדה אגח ט</t>
  </si>
  <si>
    <t>IL0012410580</t>
  </si>
  <si>
    <t>30/04/2034</t>
  </si>
  <si>
    <t>מגוריט ישראל בע"מ</t>
  </si>
  <si>
    <t>מגוריט אגח ג</t>
  </si>
  <si>
    <t>IL0011759755</t>
  </si>
  <si>
    <t>מגוריט אגח ד</t>
  </si>
  <si>
    <t>IL0011858342</t>
  </si>
  <si>
    <t>31/03/2027</t>
  </si>
  <si>
    <t>מגוריט אגח ה</t>
  </si>
  <si>
    <t>IL0011921298</t>
  </si>
  <si>
    <t>30/09/2026</t>
  </si>
  <si>
    <t>רני צים</t>
  </si>
  <si>
    <t>רני צים אגח ב</t>
  </si>
  <si>
    <t>IL0011718348</t>
  </si>
  <si>
    <t>או.פי.סי אנרגיה</t>
  </si>
  <si>
    <t>או פי סי אגח ב</t>
  </si>
  <si>
    <t>IL0011660573</t>
  </si>
  <si>
    <t>או.פי.סי אגח ג</t>
  </si>
  <si>
    <t>IL0011803553</t>
  </si>
  <si>
    <t>אלבר שירותי מימונית</t>
  </si>
  <si>
    <t>אלבר אגח יז</t>
  </si>
  <si>
    <t>IL0011587321</t>
  </si>
  <si>
    <t>20/01/2027</t>
  </si>
  <si>
    <t>אלבר אגח יח</t>
  </si>
  <si>
    <t>IL0011587404</t>
  </si>
  <si>
    <t>13/01/2027</t>
  </si>
  <si>
    <t>אפריקה נכס אגח ח</t>
  </si>
  <si>
    <t>IL0011422313</t>
  </si>
  <si>
    <t>15/10/2026</t>
  </si>
  <si>
    <t>בזן אגח יב</t>
  </si>
  <si>
    <t>IL0025905782</t>
  </si>
  <si>
    <t>25/09/2029</t>
  </si>
  <si>
    <t>ג'נריישן קפיטל בע"מ</t>
  </si>
  <si>
    <t>ג'נרישן קפ אגח ג</t>
  </si>
  <si>
    <t>IL0011845554</t>
  </si>
  <si>
    <t>ג'נרישן קפ אגחב</t>
  </si>
  <si>
    <t>IL0011775264</t>
  </si>
  <si>
    <t>30/06/2031</t>
  </si>
  <si>
    <t>קיסטון אינפרא</t>
  </si>
  <si>
    <t>קיסטון ריט אגח א</t>
  </si>
  <si>
    <t>IL0011821878</t>
  </si>
  <si>
    <t>31/12/2031</t>
  </si>
  <si>
    <t>איירפורט אגח יד</t>
  </si>
  <si>
    <t>IL0012328428</t>
  </si>
  <si>
    <t>30/04/2040</t>
  </si>
  <si>
    <t>אמות אגח ו</t>
  </si>
  <si>
    <t>IL0011586091</t>
  </si>
  <si>
    <t>(אמפא השקעות(ש</t>
  </si>
  <si>
    <t>אמפא אגח א</t>
  </si>
  <si>
    <t>IL0012292855</t>
  </si>
  <si>
    <t>אקויטל אגח 3</t>
  </si>
  <si>
    <t>IL0075501481</t>
  </si>
  <si>
    <t>25/07/2034</t>
  </si>
  <si>
    <t>ארפורט אגח ט</t>
  </si>
  <si>
    <t>IL0011609448</t>
  </si>
  <si>
    <t>30/08/2035</t>
  </si>
  <si>
    <t>ביג אגח טז</t>
  </si>
  <si>
    <t>IL0011684425</t>
  </si>
  <si>
    <t>28/08/2028</t>
  </si>
  <si>
    <t>ביג אגח יא</t>
  </si>
  <si>
    <t>IL0011511172</t>
  </si>
  <si>
    <t>20/10/2027</t>
  </si>
  <si>
    <t>ביג אגח יז</t>
  </si>
  <si>
    <t>IL0011684599</t>
  </si>
  <si>
    <t>הפניקס אגח 5</t>
  </si>
  <si>
    <t>IL0076702849</t>
  </si>
  <si>
    <t>הראל הנפ אגח טו</t>
  </si>
  <si>
    <t>IL0011431306</t>
  </si>
  <si>
    <t>ישרס</t>
  </si>
  <si>
    <t>ישרס אגח יח</t>
  </si>
  <si>
    <t>IL0061302803</t>
  </si>
  <si>
    <t>לייטסטון</t>
  </si>
  <si>
    <t>לייטסטון אגח ו</t>
  </si>
  <si>
    <t>IL0012165143</t>
  </si>
  <si>
    <t>15/08/2029</t>
  </si>
  <si>
    <t>מבני תע אגח יט</t>
  </si>
  <si>
    <t>IL0022604875</t>
  </si>
  <si>
    <t>מבני תעשיה אגח יז</t>
  </si>
  <si>
    <t>IL0022604461</t>
  </si>
  <si>
    <t>מגה אור אגח ז</t>
  </si>
  <si>
    <t>IL0011416968</t>
  </si>
  <si>
    <t>30/08/2027</t>
  </si>
  <si>
    <t>מגה אור אגח ח</t>
  </si>
  <si>
    <t>IL0011476020</t>
  </si>
  <si>
    <t>מליסרון אגח כ</t>
  </si>
  <si>
    <t>IL0032304227</t>
  </si>
  <si>
    <t>נמקו ריאלטי</t>
  </si>
  <si>
    <t>נמקו אגח ד</t>
  </si>
  <si>
    <t>IL0012064734</t>
  </si>
  <si>
    <t>15/04/2029</t>
  </si>
  <si>
    <t>סלע נדלן אגח ה</t>
  </si>
  <si>
    <t>IL0012050873</t>
  </si>
  <si>
    <t>חקלאות</t>
  </si>
  <si>
    <t>רבוע כחול נדלן</t>
  </si>
  <si>
    <t>רבוע נדלן אגח ו</t>
  </si>
  <si>
    <t>IL0011406076</t>
  </si>
  <si>
    <t>30/11/2026</t>
  </si>
  <si>
    <t>רבוע נדלן אגח ז</t>
  </si>
  <si>
    <t>IL0011406159</t>
  </si>
  <si>
    <t>רבוע נדלן אגח ט</t>
  </si>
  <si>
    <t>IL0011745564</t>
  </si>
  <si>
    <t>רבוע נדלן אגח י</t>
  </si>
  <si>
    <t>IL0012133968</t>
  </si>
  <si>
    <t>ריט 1 אגח ו</t>
  </si>
  <si>
    <t>IL0011385445</t>
  </si>
  <si>
    <t>שופרסל אגח ד</t>
  </si>
  <si>
    <t>IL0077701915</t>
  </si>
  <si>
    <t>שופרסל אגח ה</t>
  </si>
  <si>
    <t>IL0077702095</t>
  </si>
  <si>
    <t>שופרסל אגח ו</t>
  </si>
  <si>
    <t>IL0077702178</t>
  </si>
  <si>
    <t>אלון רבוע כחול</t>
  </si>
  <si>
    <t>אלון רבוע אגח ז</t>
  </si>
  <si>
    <t>IL0011839797</t>
  </si>
  <si>
    <t>אלוני חץ אגח ט</t>
  </si>
  <si>
    <t>IL0039003541</t>
  </si>
  <si>
    <t>28/02/2027</t>
  </si>
  <si>
    <t>אמטראסט</t>
  </si>
  <si>
    <t>אמטראסט אגח ב</t>
  </si>
  <si>
    <t>IL0012319435</t>
  </si>
  <si>
    <t>31/05/2030</t>
  </si>
  <si>
    <t>דלתא</t>
  </si>
  <si>
    <t>דלתא אגח א</t>
  </si>
  <si>
    <t>IL0062701441</t>
  </si>
  <si>
    <t>אופנה והלבשה</t>
  </si>
  <si>
    <t>31/08/2028</t>
  </si>
  <si>
    <t>דלתא אגח ו</t>
  </si>
  <si>
    <t>IL0062701938</t>
  </si>
  <si>
    <t>31/12/2026</t>
  </si>
  <si>
    <t>יוניברסל מוטורס</t>
  </si>
  <si>
    <t>יוניברסל אגח ג</t>
  </si>
  <si>
    <t>IL0011606709</t>
  </si>
  <si>
    <t>מסחר</t>
  </si>
  <si>
    <t>יוניברסל אגח ד</t>
  </si>
  <si>
    <t>IL0011722530</t>
  </si>
  <si>
    <t>ירושלים הנפקות</t>
  </si>
  <si>
    <t>ירושלים הנפ אגח כ</t>
  </si>
  <si>
    <t>IL0012327271</t>
  </si>
  <si>
    <t>כלל ביטוח אגח ד</t>
  </si>
  <si>
    <t>כללביט אגח יב</t>
  </si>
  <si>
    <t>IL0011799280</t>
  </si>
  <si>
    <t>נמקו אגח ב</t>
  </si>
  <si>
    <t>IL0011602583</t>
  </si>
  <si>
    <t>15/10/2032</t>
  </si>
  <si>
    <t>סלקום אגח יב</t>
  </si>
  <si>
    <t>IL0011430803</t>
  </si>
  <si>
    <t>פז נפט</t>
  </si>
  <si>
    <t>פז נפט אגח ו</t>
  </si>
  <si>
    <t>IL0011395428</t>
  </si>
  <si>
    <t>30/11/2028</t>
  </si>
  <si>
    <t>פרטנר</t>
  </si>
  <si>
    <t>פרטנר אגח ז</t>
  </si>
  <si>
    <t>IL0011563975</t>
  </si>
  <si>
    <t>קרסו מוטורס</t>
  </si>
  <si>
    <t>קרסו אגח א</t>
  </si>
  <si>
    <t>IL0011364648</t>
  </si>
  <si>
    <t>קרסו אגח ד</t>
  </si>
  <si>
    <t>IL0011735664</t>
  </si>
  <si>
    <t>בינל הנפקות אגח יג</t>
  </si>
  <si>
    <t>IL0012284696</t>
  </si>
  <si>
    <t>דיסק מנ אגח טו</t>
  </si>
  <si>
    <t>IL0074803045</t>
  </si>
  <si>
    <t>15/08/2032</t>
  </si>
  <si>
    <t>חברת חשמל אגח 27</t>
  </si>
  <si>
    <t>IL0060002107</t>
  </si>
  <si>
    <t>חשמל אגח 38</t>
  </si>
  <si>
    <t>Oil&amp;Gas Services</t>
  </si>
  <si>
    <t>לאומי אגח 184</t>
  </si>
  <si>
    <t>IL0060406043</t>
  </si>
  <si>
    <t>לאומי אגח 185</t>
  </si>
  <si>
    <t>IL0012018219</t>
  </si>
  <si>
    <t>מז טפ הנ אגח 64</t>
  </si>
  <si>
    <t>IL0023105559</t>
  </si>
  <si>
    <t>מז טפ הנ אגח 68</t>
  </si>
  <si>
    <t>IL0012021429</t>
  </si>
  <si>
    <t>25/12/2033</t>
  </si>
  <si>
    <t>מזרחי טפחות הנ אגח 70</t>
  </si>
  <si>
    <t>IL0012138835</t>
  </si>
  <si>
    <t>28/11/2036</t>
  </si>
  <si>
    <t>מזרחי טפחות הנ אגח 72</t>
  </si>
  <si>
    <t>IL0012430885</t>
  </si>
  <si>
    <t>חברת נמלי ישראל-פיתוח נכסים בעמ</t>
  </si>
  <si>
    <t>נמלי ישראל אגח ב</t>
  </si>
  <si>
    <t>IL0011455727</t>
  </si>
  <si>
    <t>פועלים אגח 100</t>
  </si>
  <si>
    <t>IL0066204889</t>
  </si>
  <si>
    <t>פועלים אגח 102</t>
  </si>
  <si>
    <t>IL0012234527</t>
  </si>
  <si>
    <t>17/06/2035</t>
  </si>
  <si>
    <t>פועלים אגח 202</t>
  </si>
  <si>
    <t>IL0011998502</t>
  </si>
  <si>
    <t>30/04/2028</t>
  </si>
  <si>
    <t>פועלים אגח 204</t>
  </si>
  <si>
    <t>IL0012274531</t>
  </si>
  <si>
    <t>21/08/2035</t>
  </si>
  <si>
    <t>איסתא</t>
  </si>
  <si>
    <t>איסתא נכסים אגח א</t>
  </si>
  <si>
    <t>IL0012328675</t>
  </si>
  <si>
    <t>אלומיי קפיטל</t>
  </si>
  <si>
    <t>אלומיי אגח ו</t>
  </si>
  <si>
    <t>IL0012030743</t>
  </si>
  <si>
    <t>דוראל אנרגיה</t>
  </si>
  <si>
    <t>דוראל אגח ב</t>
  </si>
  <si>
    <t>IL0012054750</t>
  </si>
  <si>
    <t>31/07/2031</t>
  </si>
  <si>
    <t>ישפרו</t>
  </si>
  <si>
    <t>ישפרו אגח א</t>
  </si>
  <si>
    <t>IL0012022906</t>
  </si>
  <si>
    <t>31/12/2027</t>
  </si>
  <si>
    <t>משק אנרגיה</t>
  </si>
  <si>
    <t>משק אנרג אגח ג</t>
  </si>
  <si>
    <t>IL0012237181</t>
  </si>
  <si>
    <t>פטרוכימיים</t>
  </si>
  <si>
    <t>פטרוכימים אגח ט</t>
  </si>
  <si>
    <t>IL0011895542</t>
  </si>
  <si>
    <t>30/04/2027</t>
  </si>
  <si>
    <t>פלאזה סנטרס</t>
  </si>
  <si>
    <t>פלאזה סנטרס אגח א</t>
  </si>
  <si>
    <t>IL0011094955</t>
  </si>
  <si>
    <t>N/A</t>
  </si>
  <si>
    <t>31/12/2017</t>
  </si>
  <si>
    <t>כן</t>
  </si>
  <si>
    <t>פלאזה סנטרס אגח ב</t>
  </si>
  <si>
    <t>IL0011095036</t>
  </si>
  <si>
    <t>31/12/2019</t>
  </si>
  <si>
    <t>אפי נכסים אגח י</t>
  </si>
  <si>
    <t>IL0011608788</t>
  </si>
  <si>
    <t>30/03/2029</t>
  </si>
  <si>
    <t>בזן אגח י</t>
  </si>
  <si>
    <t>IL0025905113</t>
  </si>
  <si>
    <t>25/09/2031</t>
  </si>
  <si>
    <t>אמות אגח ח</t>
  </si>
  <si>
    <t>IL0011727828</t>
  </si>
  <si>
    <t>הראל הנפ אגח יד</t>
  </si>
  <si>
    <t>IL0011431223</t>
  </si>
  <si>
    <t>מליסרון אגח יז</t>
  </si>
  <si>
    <t>IL0032302734</t>
  </si>
  <si>
    <t>JPMORGAN CHASE</t>
  </si>
  <si>
    <t>JPM 5.14 01/24/</t>
  </si>
  <si>
    <t>US46647PEV40</t>
  </si>
  <si>
    <t>Other</t>
  </si>
  <si>
    <t>24/01/2031</t>
  </si>
  <si>
    <t>QUALLCOM</t>
  </si>
  <si>
    <t>H1J8DDZKZP6H7RWC0H53</t>
  </si>
  <si>
    <t>LEI</t>
  </si>
  <si>
    <t>QCOM 3 1/4 05/20/27</t>
  </si>
  <si>
    <t>US747525AU71</t>
  </si>
  <si>
    <t>Semiconductors &amp; Semiconductor Equipment</t>
  </si>
  <si>
    <t>20/05/2027</t>
  </si>
  <si>
    <t>BANK OF AMERICA</t>
  </si>
  <si>
    <t>9DJT3UXIJIZJI4WXO774</t>
  </si>
  <si>
    <t>BAC 1.734 07/22/27</t>
  </si>
  <si>
    <t>US06051GJS93</t>
  </si>
  <si>
    <t>Banks</t>
  </si>
  <si>
    <t>A-</t>
  </si>
  <si>
    <t>22/07/2027</t>
  </si>
  <si>
    <t>BAC</t>
  </si>
  <si>
    <t>BAC 3.974 02/07</t>
  </si>
  <si>
    <t>US06051GHQ55</t>
  </si>
  <si>
    <t>PFIZER</t>
  </si>
  <si>
    <t>5493000FQO8XF9C0RT95</t>
  </si>
  <si>
    <t>PFE 4.45 05/19/28</t>
  </si>
  <si>
    <t>US716973AC67</t>
  </si>
  <si>
    <t>סינגפור</t>
  </si>
  <si>
    <t>Pharmaceuticals</t>
  </si>
  <si>
    <t>A+</t>
  </si>
  <si>
    <t>19/05/2028</t>
  </si>
  <si>
    <t>MEXICO CITY AIRPORT</t>
  </si>
  <si>
    <t>213800HAXQJNILQ2JJ24</t>
  </si>
  <si>
    <t>MEXCAT 4 1/4 10/31/26</t>
  </si>
  <si>
    <t>USP6629MAA01</t>
  </si>
  <si>
    <t>אמריקה הצפונית</t>
  </si>
  <si>
    <t>SGX</t>
  </si>
  <si>
    <t>Construction &amp; Engineering</t>
  </si>
  <si>
    <t>Baa3</t>
  </si>
  <si>
    <t>MOODYS</t>
  </si>
  <si>
    <t>31/10/2026</t>
  </si>
  <si>
    <t>VERISIGN</t>
  </si>
  <si>
    <t>LMPL4N8ZOJRMF0KOF759</t>
  </si>
  <si>
    <t>VRSN 4 3/4 07/15/27</t>
  </si>
  <si>
    <t>US92343EAL65</t>
  </si>
  <si>
    <t>Wireless Telecommunication Services</t>
  </si>
  <si>
    <t>15/07/2027</t>
  </si>
  <si>
    <t>CITIGROUP INC</t>
  </si>
  <si>
    <t>6SHGI4ZSSLCXXQSBB395</t>
  </si>
  <si>
    <t>C 3.2 10/21/26</t>
  </si>
  <si>
    <t>US172967KY63</t>
  </si>
  <si>
    <t>BBB+</t>
  </si>
  <si>
    <t>21/10/2026</t>
  </si>
  <si>
    <t>ARGENTUM NETHERLANDS BV</t>
  </si>
  <si>
    <t>724500RPEZI5VVQQWE89</t>
  </si>
  <si>
    <t>SRENVX 5 5/8 08/15/52</t>
  </si>
  <si>
    <t>XS1423777215</t>
  </si>
  <si>
    <t>הולנד</t>
  </si>
  <si>
    <t>ISE</t>
  </si>
  <si>
    <t>Insurance</t>
  </si>
  <si>
    <t>15/08/2052</t>
  </si>
  <si>
    <t>IL0006046119</t>
  </si>
  <si>
    <t>מניות</t>
  </si>
  <si>
    <t>כלל עיסקי ביטוח</t>
  </si>
  <si>
    <t>IL0002240146</t>
  </si>
  <si>
    <t>בזק</t>
  </si>
  <si>
    <t>IL0002300114</t>
  </si>
  <si>
    <t>IL0011015349</t>
  </si>
  <si>
    <t>קליל</t>
  </si>
  <si>
    <t>קליל תעשיות מתכת בע"מ מ"ר בנות 5 ש"ח</t>
  </si>
  <si>
    <t>IL0007970358</t>
  </si>
  <si>
    <t>מתכת ומוצרי בניה</t>
  </si>
  <si>
    <t>נייס</t>
  </si>
  <si>
    <t>נייס מערכות</t>
  </si>
  <si>
    <t>IL0002730112</t>
  </si>
  <si>
    <t>תוכנה ואינטרנט</t>
  </si>
  <si>
    <t>IL0007390375</t>
  </si>
  <si>
    <t>טבע</t>
  </si>
  <si>
    <t>IL0006290147</t>
  </si>
  <si>
    <t>פארמה</t>
  </si>
  <si>
    <t>IL0010972607</t>
  </si>
  <si>
    <t>הפניקס</t>
  </si>
  <si>
    <t>IL0007670123</t>
  </si>
  <si>
    <t>דיסקונט</t>
  </si>
  <si>
    <t>IL0006912120</t>
  </si>
  <si>
    <t>מזרחי טפחות</t>
  </si>
  <si>
    <t>IL0006954379</t>
  </si>
  <si>
    <t>IL0010819428</t>
  </si>
  <si>
    <t>ריט 1</t>
  </si>
  <si>
    <t>IL0010989205</t>
  </si>
  <si>
    <t>בינלאומי</t>
  </si>
  <si>
    <t>הבנק הבינלאומי</t>
  </si>
  <si>
    <t>IL0005930388</t>
  </si>
  <si>
    <t>אלביט מערכות</t>
  </si>
  <si>
    <t>IL0010811243</t>
  </si>
  <si>
    <t>ביטחוניות</t>
  </si>
  <si>
    <t>ג'י סיטי</t>
  </si>
  <si>
    <t>IL0001260111</t>
  </si>
  <si>
    <t>הפועלים</t>
  </si>
  <si>
    <t>IL0006625771</t>
  </si>
  <si>
    <t>IL0010972789</t>
  </si>
  <si>
    <t>מליסרון מ"ר 1 ש"ח</t>
  </si>
  <si>
    <t>IL0003230146</t>
  </si>
  <si>
    <t>IL0002810146</t>
  </si>
  <si>
    <t>רמי לוי</t>
  </si>
  <si>
    <t>IL0011042491</t>
  </si>
  <si>
    <t>חילן טק</t>
  </si>
  <si>
    <t>חילן טק מ"ר 1</t>
  </si>
  <si>
    <t>IL0010846983</t>
  </si>
  <si>
    <t>שרותי מידע</t>
  </si>
  <si>
    <t>IL0007590198</t>
  </si>
  <si>
    <t>טאואר</t>
  </si>
  <si>
    <t>טאואר סמיקונדקטור</t>
  </si>
  <si>
    <t>IL0010823792</t>
  </si>
  <si>
    <t>מוליכים למחצה</t>
  </si>
  <si>
    <t>IL0005760173</t>
  </si>
  <si>
    <t>IL0011194789</t>
  </si>
  <si>
    <t>נובה</t>
  </si>
  <si>
    <t>נובה מ"ר</t>
  </si>
  <si>
    <t>IL0010845571</t>
  </si>
  <si>
    <t>. אנרג'יקס-אנרגיות מתחדשות</t>
  </si>
  <si>
    <t>IL0011233553</t>
  </si>
  <si>
    <t>דנאל כא</t>
  </si>
  <si>
    <t>דנאל (אדיר יהושוע) בע"מ מ"ר 1 ש"ח</t>
  </si>
  <si>
    <t>IL0003140139</t>
  </si>
  <si>
    <t>תדיראן גרופ</t>
  </si>
  <si>
    <t>תדיראן הולדינגס מ"ר 1</t>
  </si>
  <si>
    <t>IL0002580129</t>
  </si>
  <si>
    <t>קמטק</t>
  </si>
  <si>
    <t>IL0010952641</t>
  </si>
  <si>
    <t>IL0011323156</t>
  </si>
  <si>
    <t>שפיר הנדסה</t>
  </si>
  <si>
    <t>IL0011338758</t>
  </si>
  <si>
    <t>אורמת טכנולוגיות</t>
  </si>
  <si>
    <t>אורמת טכנו</t>
  </si>
  <si>
    <t>US6866881021</t>
  </si>
  <si>
    <t>. אנלייט אנרגיה מתחדשת בעמ</t>
  </si>
  <si>
    <t>IL0007200111</t>
  </si>
  <si>
    <t>או פי סי אנרגיה</t>
  </si>
  <si>
    <t>IL0011415713</t>
  </si>
  <si>
    <t>קבוצת אקרו</t>
  </si>
  <si>
    <t>אקרו</t>
  </si>
  <si>
    <t>IL0011849028</t>
  </si>
  <si>
    <t>הייפר גלובל</t>
  </si>
  <si>
    <t>IL0011849853</t>
  </si>
  <si>
    <t>מעוף</t>
  </si>
  <si>
    <t>תדהר</t>
  </si>
  <si>
    <t>קבוצת תדהר</t>
  </si>
  <si>
    <t>IL0012425281</t>
  </si>
  <si>
    <t>MICROSOFT</t>
  </si>
  <si>
    <t>INR2EJN1ERAN0W5ZP974</t>
  </si>
  <si>
    <t>MICROSOFT CORP</t>
  </si>
  <si>
    <t>US5949181045</t>
  </si>
  <si>
    <t>NASDAQ</t>
  </si>
  <si>
    <t>Software</t>
  </si>
  <si>
    <t>TAIWAN SEMICONDUCTOR TSM</t>
  </si>
  <si>
    <t>549300KB6NK5SBD14S87</t>
  </si>
  <si>
    <t>TAIWAN SEMICONDUCTOR-SP ADR</t>
  </si>
  <si>
    <t>US8740391003</t>
  </si>
  <si>
    <t>טאיון</t>
  </si>
  <si>
    <t>SALESFORCE</t>
  </si>
  <si>
    <t>SALESFORCE.COM</t>
  </si>
  <si>
    <t>US79466L3024</t>
  </si>
  <si>
    <t>NYSE</t>
  </si>
  <si>
    <t>Software &amp; Services</t>
  </si>
  <si>
    <t>PALO ALTO NETWORKS</t>
  </si>
  <si>
    <t>549300QXR2YVZV231H43</t>
  </si>
  <si>
    <t>PALO ALTO NETWORKS INC</t>
  </si>
  <si>
    <t>US6974351057</t>
  </si>
  <si>
    <t>APPLE COMPUTER INC</t>
  </si>
  <si>
    <t>HWUPKR0MPOU8FGXBT394</t>
  </si>
  <si>
    <t>APPLE INC</t>
  </si>
  <si>
    <t>US0378331005</t>
  </si>
  <si>
    <t>Technology Hardware Storage &amp; Peripherals</t>
  </si>
  <si>
    <t>AMAZON.COM</t>
  </si>
  <si>
    <t>ZXTILKJKG63JELOEG630</t>
  </si>
  <si>
    <t>AMAZON.COM INC</t>
  </si>
  <si>
    <t>US0231351067</t>
  </si>
  <si>
    <t>Meta Platforms Inc</t>
  </si>
  <si>
    <t>BQ4BKCS1HXDV9HN80Z93</t>
  </si>
  <si>
    <t>META PLATFORMS INC-CLASS A</t>
  </si>
  <si>
    <t>US30303M1027</t>
  </si>
  <si>
    <t>ALPHABET</t>
  </si>
  <si>
    <t>5493006MHB84DD0ZWV18</t>
  </si>
  <si>
    <t>ALPHABET INC-CL A</t>
  </si>
  <si>
    <t>US02079K3059</t>
  </si>
  <si>
    <t>TESLA</t>
  </si>
  <si>
    <t>54930043XZGB27CTOV49</t>
  </si>
  <si>
    <t>TESLA MOTORS IN</t>
  </si>
  <si>
    <t>US88160R1014</t>
  </si>
  <si>
    <t>Automobiles</t>
  </si>
  <si>
    <t>JANNUS</t>
  </si>
  <si>
    <t>JANNUS HEND HOR</t>
  </si>
  <si>
    <t>LU0828813369</t>
  </si>
  <si>
    <t>מיטרוניקס</t>
  </si>
  <si>
    <t>IL0010910656</t>
  </si>
  <si>
    <t>רובוטיקה ותלת מימד</t>
  </si>
  <si>
    <t>פריורטק</t>
  </si>
  <si>
    <t>פריורטק בע"מ מ"ר 1 ש"ח</t>
  </si>
  <si>
    <t>IL0003280133</t>
  </si>
  <si>
    <t>נטו מלינדה</t>
  </si>
  <si>
    <t>נטו מלינדה מניה</t>
  </si>
  <si>
    <t>IL0011050973</t>
  </si>
  <si>
    <t>פורמולה מערכות</t>
  </si>
  <si>
    <t>1 .פורמולה מ.ר</t>
  </si>
  <si>
    <t>IL0002560162</t>
  </si>
  <si>
    <t>ניו-מד אנרג'י- שותפות מוגבלת</t>
  </si>
  <si>
    <t>ניו-מד אנרג יהש</t>
  </si>
  <si>
    <t>IL0004750209</t>
  </si>
  <si>
    <t>יחידות השתתפות</t>
  </si>
  <si>
    <t>בתי זיקוק לנפט (בזן)</t>
  </si>
  <si>
    <t>IL0025902482</t>
  </si>
  <si>
    <t>אנליסט</t>
  </si>
  <si>
    <t>אנליסט אי.אם.אס. בע"מ מ"ר 1</t>
  </si>
  <si>
    <t>IL0010806136</t>
  </si>
  <si>
    <t>שרותים פיננסיים</t>
  </si>
  <si>
    <t>סנו</t>
  </si>
  <si>
    <t>סנו בע"מ מ"ר 1 ש"ח</t>
  </si>
  <si>
    <t>IL0008130143</t>
  </si>
  <si>
    <t>ישרס-חברה להשקעות בע"מ מ"ר 1</t>
  </si>
  <si>
    <t>IL0006130343</t>
  </si>
  <si>
    <t>IL0010834849</t>
  </si>
  <si>
    <t>מטריקס</t>
  </si>
  <si>
    <t>IL0004450156</t>
  </si>
  <si>
    <t>רבל</t>
  </si>
  <si>
    <t>רבל אי סי אס</t>
  </si>
  <si>
    <t>IL0011038788</t>
  </si>
  <si>
    <t>סלע נדלן</t>
  </si>
  <si>
    <t>IL0011096448</t>
  </si>
  <si>
    <t>הראל השקעות</t>
  </si>
  <si>
    <t>IL0005850180</t>
  </si>
  <si>
    <t>שטראוס גרופ</t>
  </si>
  <si>
    <t>שטראוס</t>
  </si>
  <si>
    <t>IL0007460160</t>
  </si>
  <si>
    <t>מזון</t>
  </si>
  <si>
    <t>אלוני-חץ</t>
  </si>
  <si>
    <t>IL0003900136</t>
  </si>
  <si>
    <t>מנורה מב החזקות</t>
  </si>
  <si>
    <t>מנורה מב החז</t>
  </si>
  <si>
    <t>IL0005660183</t>
  </si>
  <si>
    <t>גילת</t>
  </si>
  <si>
    <t>גילת לווינים</t>
  </si>
  <si>
    <t>IL0010825102</t>
  </si>
  <si>
    <t>ציוד תקשורת</t>
  </si>
  <si>
    <t>אזורים</t>
  </si>
  <si>
    <t>IL0007150118</t>
  </si>
  <si>
    <t>רבוע כחול נדל"ן</t>
  </si>
  <si>
    <t>IL0010985658</t>
  </si>
  <si>
    <t>IL0010958358</t>
  </si>
  <si>
    <t>IL0011000077</t>
  </si>
  <si>
    <t>מגדל ביטוח</t>
  </si>
  <si>
    <t>מגדל</t>
  </si>
  <si>
    <t>IL0010811656</t>
  </si>
  <si>
    <t>IL0002320179</t>
  </si>
  <si>
    <t>מלם תים אחזקות בע"מ</t>
  </si>
  <si>
    <t>מלם תים בע"מ מ"ר 1 שקל</t>
  </si>
  <si>
    <t>IL0001560189</t>
  </si>
  <si>
    <t>מבני תעשיה בע"מ מ"ר 1 ש"ח</t>
  </si>
  <si>
    <t>IL0002260193</t>
  </si>
  <si>
    <t>דלתא גליל מר</t>
  </si>
  <si>
    <t>IL0006270347</t>
  </si>
  <si>
    <t>פוקס</t>
  </si>
  <si>
    <t>פוקס-ויזל בע"מ</t>
  </si>
  <si>
    <t>IL0010870223</t>
  </si>
  <si>
    <t>סקופ</t>
  </si>
  <si>
    <t>סקופ' סחר מתכת מ"ר 1 ש"ח</t>
  </si>
  <si>
    <t>IL0002880198</t>
  </si>
  <si>
    <t>גניגר</t>
  </si>
  <si>
    <t>גניגר מפעלי פלסטיק</t>
  </si>
  <si>
    <t>IL0010958929</t>
  </si>
  <si>
    <t>סאמיט</t>
  </si>
  <si>
    <t>IL0010816861</t>
  </si>
  <si>
    <t>דמרי בניה ופיתוח מ"ר</t>
  </si>
  <si>
    <t>IL0010903156</t>
  </si>
  <si>
    <t>אלקו החזקות</t>
  </si>
  <si>
    <t>IL0006940345</t>
  </si>
  <si>
    <t>אוריין</t>
  </si>
  <si>
    <t>.אוריין ש.מ</t>
  </si>
  <si>
    <t>IL0011035065</t>
  </si>
  <si>
    <t>אל על</t>
  </si>
  <si>
    <t>אל על נתיבי אויר מ"ר</t>
  </si>
  <si>
    <t>IL0010878242</t>
  </si>
  <si>
    <t>IL0011044885</t>
  </si>
  <si>
    <t>מהדרין</t>
  </si>
  <si>
    <t>מהדרין מ"ר 1</t>
  </si>
  <si>
    <t>IL0006860147</t>
  </si>
  <si>
    <t>וילאר</t>
  </si>
  <si>
    <t>וילאר אינטרנשיונל מ"ר</t>
  </si>
  <si>
    <t>IL0004160169</t>
  </si>
  <si>
    <t>טיב טעם</t>
  </si>
  <si>
    <t>טיב טעם הולדינגס מ"ר 1</t>
  </si>
  <si>
    <t>IL0001030100</t>
  </si>
  <si>
    <t>IL0011238503</t>
  </si>
  <si>
    <t>וואןטכנולוגיות</t>
  </si>
  <si>
    <t>1 'וואן טכנולוגיות תוכנה מר</t>
  </si>
  <si>
    <t>IL0001610182</t>
  </si>
  <si>
    <t>קבוצת אחים נאוי בע"מ</t>
  </si>
  <si>
    <t>קבוצת אחים נאוי מ"ר</t>
  </si>
  <si>
    <t>IL0002080179</t>
  </si>
  <si>
    <t>אשראי חוץ בנקאי</t>
  </si>
  <si>
    <t>איי.די.איי. חברה לביטוח בעמ</t>
  </si>
  <si>
    <t>איידיאיי ביטוח</t>
  </si>
  <si>
    <t>IL0011295016</t>
  </si>
  <si>
    <t>לוינשטין הנדסה</t>
  </si>
  <si>
    <t>משולם לוינשטין בע"מ מ"ר בנות 1 שקל</t>
  </si>
  <si>
    <t>IL0005730143</t>
  </si>
  <si>
    <t>אינרום תעשיות בניה</t>
  </si>
  <si>
    <t>אינרום</t>
  </si>
  <si>
    <t>IL0011323560</t>
  </si>
  <si>
    <t>NL0011882741</t>
  </si>
  <si>
    <t>קנון הולדינגס</t>
  </si>
  <si>
    <t>קנון</t>
  </si>
  <si>
    <t>SG9999012629</t>
  </si>
  <si>
    <t>אוברסיז קומרס</t>
  </si>
  <si>
    <t>אוברסיז</t>
  </si>
  <si>
    <t>IL0011396178</t>
  </si>
  <si>
    <t>ישראל קנדה מ"ר 1</t>
  </si>
  <si>
    <t>IL0004340191</t>
  </si>
  <si>
    <t>מלמ תים אחזקות</t>
  </si>
  <si>
    <t>IL0007310183</t>
  </si>
  <si>
    <t>הולמס פלייס</t>
  </si>
  <si>
    <t>IL0011425878</t>
  </si>
  <si>
    <t>IL0011434292</t>
  </si>
  <si>
    <t>נאוויטס פטר יהש</t>
  </si>
  <si>
    <t>IL0011419699</t>
  </si>
  <si>
    <t>גלוברנדס</t>
  </si>
  <si>
    <t>IL0011474876</t>
  </si>
  <si>
    <t>IL0011294936</t>
  </si>
  <si>
    <t>ג'י וואן פתרונות אבטחה בע"מ</t>
  </si>
  <si>
    <t>ג'י וואן</t>
  </si>
  <si>
    <t>IL0011562803</t>
  </si>
  <si>
    <t>מירלנד</t>
  </si>
  <si>
    <t>אנרג'יאן</t>
  </si>
  <si>
    <t>GB00BG12Y042</t>
  </si>
  <si>
    <t>כרמל קורפ</t>
  </si>
  <si>
    <t>IL0011476855</t>
  </si>
  <si>
    <t>ישראכרט בע"מ</t>
  </si>
  <si>
    <t>ישראכרט</t>
  </si>
  <si>
    <t>IL0011574030</t>
  </si>
  <si>
    <t>אלומיי</t>
  </si>
  <si>
    <t>IL0010826357</t>
  </si>
  <si>
    <t>IL0011612640</t>
  </si>
  <si>
    <t>אזורים ריט ליווינג</t>
  </si>
  <si>
    <t>אזורים ליו' ריט</t>
  </si>
  <si>
    <t>IL0011627754</t>
  </si>
  <si>
    <t>IL0011667685</t>
  </si>
  <si>
    <t>יומן אקסטנשנס</t>
  </si>
  <si>
    <t>IL0011700007</t>
  </si>
  <si>
    <t>מכשור רפואי</t>
  </si>
  <si>
    <t>IL0011708778</t>
  </si>
  <si>
    <t>דלתא מותגים</t>
  </si>
  <si>
    <t>IL0011736993</t>
  </si>
  <si>
    <t>ארגו פרופרטיז</t>
  </si>
  <si>
    <t>NL0015000D84</t>
  </si>
  <si>
    <t>קיסטון ריט</t>
  </si>
  <si>
    <t>IL0011759342</t>
  </si>
  <si>
    <t>קבוצת אקרשטיין בע"מ</t>
  </si>
  <si>
    <t>קבוצת אקרשטיין</t>
  </si>
  <si>
    <t>IL0011762056</t>
  </si>
  <si>
    <t>פלסאנמור בע"מ</t>
  </si>
  <si>
    <t>פלסאנמור</t>
  </si>
  <si>
    <t>IL0011767006</t>
  </si>
  <si>
    <t>אקונרג'י</t>
  </si>
  <si>
    <t>IL0011783342</t>
  </si>
  <si>
    <t>תורפז</t>
  </si>
  <si>
    <t>IL0011756116</t>
  </si>
  <si>
    <t>אימאג'סט אינטרנשיונל(אי.אס.איי)</t>
  </si>
  <si>
    <t>אימג'סט</t>
  </si>
  <si>
    <t>IL0011838138</t>
  </si>
  <si>
    <t>בית זיקוק אשדוד</t>
  </si>
  <si>
    <t>פז בית זיקוק</t>
  </si>
  <si>
    <t>IL0011989105</t>
  </si>
  <si>
    <t>ישרס אחזקות בע"מ</t>
  </si>
  <si>
    <t>ישרס אחזקות</t>
  </si>
  <si>
    <t>IL0012029778</t>
  </si>
  <si>
    <t>סולאיר אנרגיות מתחדשות</t>
  </si>
  <si>
    <t>סולאיר</t>
  </si>
  <si>
    <t>IL0011722878</t>
  </si>
  <si>
    <t>SONY</t>
  </si>
  <si>
    <t>SONY GROUP CORP - SP ADR</t>
  </si>
  <si>
    <t>US8356993076</t>
  </si>
  <si>
    <t>יפן</t>
  </si>
  <si>
    <t>Household Products</t>
  </si>
  <si>
    <t>NVIDIA CORP</t>
  </si>
  <si>
    <t>US67066G1040</t>
  </si>
  <si>
    <t>SAMSUNG</t>
  </si>
  <si>
    <t>SAMSUNG ELECTR-GDR REG S</t>
  </si>
  <si>
    <t>US7960508882</t>
  </si>
  <si>
    <t>דרום קוראה</t>
  </si>
  <si>
    <t>LSE</t>
  </si>
  <si>
    <t>DELEK US HOLDINGS</t>
  </si>
  <si>
    <t>DELEK US HOLDINGS INC</t>
  </si>
  <si>
    <t>US24665A1034</t>
  </si>
  <si>
    <t>Energy Equipment &amp; Services</t>
  </si>
  <si>
    <t>VISA</t>
  </si>
  <si>
    <t>VISA INC-CLASS A SHARES</t>
  </si>
  <si>
    <t>US92826C8394</t>
  </si>
  <si>
    <t>ALPHABET INC-CL C</t>
  </si>
  <si>
    <t>US02079K1079</t>
  </si>
  <si>
    <t>ENERGEAN PLC</t>
  </si>
  <si>
    <t>GAMIDA CELL LTD</t>
  </si>
  <si>
    <t>IL0011552663</t>
  </si>
  <si>
    <t>Biotechnology</t>
  </si>
  <si>
    <t>EXPEDIA</t>
  </si>
  <si>
    <t>EXPEDIA GROUP INC</t>
  </si>
  <si>
    <t>US30212P3038</t>
  </si>
  <si>
    <t>CAMECO CORP</t>
  </si>
  <si>
    <t>CA13321L1085</t>
  </si>
  <si>
    <t>קנדה</t>
  </si>
  <si>
    <t>GOLDMAN SACHS GROUP</t>
  </si>
  <si>
    <t>GOLDMAN SACHS GROUP INC</t>
  </si>
  <si>
    <t>US38141G1040</t>
  </si>
  <si>
    <t>NESTLE</t>
  </si>
  <si>
    <t>NESTLE SA-REG</t>
  </si>
  <si>
    <t>CH0038863350</t>
  </si>
  <si>
    <t>שוויץ</t>
  </si>
  <si>
    <t>SIX</t>
  </si>
  <si>
    <t>Tobacco</t>
  </si>
  <si>
    <t>WAL-MART STORES</t>
  </si>
  <si>
    <t>WALMART INC</t>
  </si>
  <si>
    <t>US9311421039</t>
  </si>
  <si>
    <t>Consumer Staples Distribution &amp; Retail</t>
  </si>
  <si>
    <t>DANONE GROUP</t>
  </si>
  <si>
    <t>DANONE</t>
  </si>
  <si>
    <t>FR0000120644</t>
  </si>
  <si>
    <t>צרפת</t>
  </si>
  <si>
    <t>CAC</t>
  </si>
  <si>
    <t>MOWI ASA</t>
  </si>
  <si>
    <t>NO0003054108</t>
  </si>
  <si>
    <t>נורבגיה</t>
  </si>
  <si>
    <t>LGI HOMES INC</t>
  </si>
  <si>
    <t>US50187T1060</t>
  </si>
  <si>
    <t>UNILEVER NV</t>
  </si>
  <si>
    <t>UNILEVER PLC</t>
  </si>
  <si>
    <t>GB00B10RZP78</t>
  </si>
  <si>
    <t>Personal Care Products</t>
  </si>
  <si>
    <t>RANGE RESOURCES</t>
  </si>
  <si>
    <t>RANGE RESOURCES CORP</t>
  </si>
  <si>
    <t>US75281A1097</t>
  </si>
  <si>
    <t>SILICOM LIMITED</t>
  </si>
  <si>
    <t>SILICOM LTD</t>
  </si>
  <si>
    <t>IL0010826928</t>
  </si>
  <si>
    <t>HOME DEPOT INC</t>
  </si>
  <si>
    <t>US4370761029</t>
  </si>
  <si>
    <t xml:space="preserve">INFINEON TECHNOLOGIES </t>
  </si>
  <si>
    <t>INFINEON TECHNOLOGIES AG</t>
  </si>
  <si>
    <t>DE0006231004</t>
  </si>
  <si>
    <t>גרמניה</t>
  </si>
  <si>
    <t>DAX</t>
  </si>
  <si>
    <t>IWG</t>
  </si>
  <si>
    <t>IWG PLC</t>
  </si>
  <si>
    <t>JE00BYVQYS01</t>
  </si>
  <si>
    <t>Real Estate Management &amp; Development</t>
  </si>
  <si>
    <t>NETFLIX INC</t>
  </si>
  <si>
    <t>US64110L1061</t>
  </si>
  <si>
    <t>CATERPILLAR INC</t>
  </si>
  <si>
    <t>US1491231015</t>
  </si>
  <si>
    <t>Machinery</t>
  </si>
  <si>
    <t>AP MOLLER</t>
  </si>
  <si>
    <t>AP MOLLER-MAERSK A/S-B</t>
  </si>
  <si>
    <t>DK0010244508</t>
  </si>
  <si>
    <t>דנמרק</t>
  </si>
  <si>
    <t>DE DEERE &amp;CO</t>
  </si>
  <si>
    <t>DEERE &amp; CO</t>
  </si>
  <si>
    <t>US2441991054</t>
  </si>
  <si>
    <t>LEONARDO</t>
  </si>
  <si>
    <t>LEONARDO DRS INC</t>
  </si>
  <si>
    <t>US52661A1088</t>
  </si>
  <si>
    <t>Aerospace &amp; Defense</t>
  </si>
  <si>
    <t>BROADCOM CORP</t>
  </si>
  <si>
    <t>BROADCOM INC</t>
  </si>
  <si>
    <t>US11135F1012</t>
  </si>
  <si>
    <t>ALESCO</t>
  </si>
  <si>
    <t>ALESCO PREF.FUN</t>
  </si>
  <si>
    <t>KYG015912085</t>
  </si>
  <si>
    <t>GLOBAL-E ONLINE</t>
  </si>
  <si>
    <t>IL0011741688</t>
  </si>
  <si>
    <t>Consumer Cyclical</t>
  </si>
  <si>
    <t>MAGNUM</t>
  </si>
  <si>
    <t>MAGNUM ICE CREA</t>
  </si>
  <si>
    <t>NL0015002MS2</t>
  </si>
  <si>
    <t>Debt Fund</t>
  </si>
  <si>
    <t>SONY FINANCIAL</t>
  </si>
  <si>
    <t>US83571B1008</t>
  </si>
  <si>
    <t>ASTRAZENECA</t>
  </si>
  <si>
    <t>GB0009895292</t>
  </si>
  <si>
    <t>Health Care Services</t>
  </si>
  <si>
    <t>אקויטל בע"מ מ"ר 1</t>
  </si>
  <si>
    <t>IL0007550176</t>
  </si>
  <si>
    <t>IL0007770378</t>
  </si>
  <si>
    <t>אודיוקודס</t>
  </si>
  <si>
    <t>אודיוקודס בע"מ מ"ר</t>
  </si>
  <si>
    <t>IL0010829658</t>
  </si>
  <si>
    <t>פולירם</t>
  </si>
  <si>
    <t>IL0011702169</t>
  </si>
  <si>
    <t>טראלייט</t>
  </si>
  <si>
    <t>IL0011801730</t>
  </si>
  <si>
    <t>ALI BABA</t>
  </si>
  <si>
    <t>ALIBABA GROUP HOLDING-SP ADR</t>
  </si>
  <si>
    <t>US01609W1027</t>
  </si>
  <si>
    <t>סין</t>
  </si>
  <si>
    <t>PLURISTEM THERAPEUTICS</t>
  </si>
  <si>
    <t>PLURISTEM THERAPEUTICS INC</t>
  </si>
  <si>
    <t>US72942G1040</t>
  </si>
  <si>
    <t>JEFFERIES</t>
  </si>
  <si>
    <t>JEFFERIES FINANCIAL GROUP IN</t>
  </si>
  <si>
    <t>US47233W1099</t>
  </si>
  <si>
    <t>AMGEN</t>
  </si>
  <si>
    <t>AMGEN INC</t>
  </si>
  <si>
    <t>US0311621009</t>
  </si>
  <si>
    <t>Tower Semiconductor Ltd</t>
  </si>
  <si>
    <t>סיווג הקרן</t>
  </si>
  <si>
    <t>הראל קרנות מדד</t>
  </si>
  <si>
    <t>.ח.פ</t>
  </si>
  <si>
    <t>) תל בונד 6000) הראל סל</t>
  </si>
  <si>
    <t>IL0011504730</t>
  </si>
  <si>
    <t>עוקב אחר מדדים אחרים בישראל</t>
  </si>
  <si>
    <t>אג"ח בארץ - חברות והמרה-תל בונד צמוד מדד-תל בונד צמוד מדד- אחר</t>
  </si>
  <si>
    <t>הרל.תל בונד שקלי</t>
  </si>
  <si>
    <t>IL0011505232</t>
  </si>
  <si>
    <t>אג"ח בארץ - חברות והמרה-תל בונד שקלי-תל בונד- שקלי</t>
  </si>
  <si>
    <t>קסם קרנות נאמנות</t>
  </si>
  <si>
    <t>) תל בונד שקלי00) יETF קסם</t>
  </si>
  <si>
    <t>IL0011464141</t>
  </si>
  <si>
    <t>הרל.תל בונד תשואות שקל</t>
  </si>
  <si>
    <t>IL0011506719</t>
  </si>
  <si>
    <t>ת"א 125 4A הראל סל</t>
  </si>
  <si>
    <t>IL0011488991</t>
  </si>
  <si>
    <t>עוקב אחר מדדי מניות בישראל</t>
  </si>
  <si>
    <t>125 מניות בארץ - מניות כללי-ת"א</t>
  </si>
  <si>
    <t>ממEURO STOXX 50 (4A) ETF.קסם</t>
  </si>
  <si>
    <t>IL0011459521</t>
  </si>
  <si>
    <t>עוקב אחר מדדי מניות בחו"ל</t>
  </si>
  <si>
    <t>אירופה</t>
  </si>
  <si>
    <t>EURO STOXX 50 - מניות בחו"ל - מניות גיאוגרפי - מנוטרלת מט"ח-אירופה כללי</t>
  </si>
  <si>
    <t>ממNASDAQ 100 (4A) ETF.קסם</t>
  </si>
  <si>
    <t>IL0011466120</t>
  </si>
  <si>
    <t>NASDAQ 100 - מניות בחו"ל - מניות גיאוגרפי - מנוטרלת מט"ח-ארה"ב</t>
  </si>
  <si>
    <t>ממ S&amp;P 500 (4A) ETF .קסם</t>
  </si>
  <si>
    <t>IL0011466047</t>
  </si>
  <si>
    <t>S&amp;P 500 - מניות בחו"ל - מניות גיאוגרפי - מנוטרלת מט"ח-ארה"ב</t>
  </si>
  <si>
    <t>500 4D) S&amp;P) הראל סל</t>
  </si>
  <si>
    <t>IL0011490203</t>
  </si>
  <si>
    <t>S&amp;P 500 - מניות בחו"ל - מניות גיאוגרפי - חשופת מט"ח-ארה"ב</t>
  </si>
  <si>
    <t>500 s&amp;p.קסם</t>
  </si>
  <si>
    <t>IL0011464711</t>
  </si>
  <si>
    <t>מגדל קרנות נאמנות בע"מ</t>
  </si>
  <si>
    <t>s&amp;p 500.MTF</t>
  </si>
  <si>
    <t>IL0011503336</t>
  </si>
  <si>
    <t>פסגות קרנות נאמנות בע"מ</t>
  </si>
  <si>
    <t>איביאי סל SP 500</t>
  </si>
  <si>
    <t>IL0011481624</t>
  </si>
  <si>
    <t>) ת"א 1254A) סל MTF</t>
  </si>
  <si>
    <t>IL0011502833</t>
  </si>
  <si>
    <t>.) תל בונד שקלי00) סל MTF</t>
  </si>
  <si>
    <t>IL0011500027</t>
  </si>
  <si>
    <t>) תל בונד 60 00) סל .mtf</t>
  </si>
  <si>
    <t>IL0011499964</t>
  </si>
  <si>
    <t>מנוטרלת דולרMSCIACWOR.הרל</t>
  </si>
  <si>
    <t>IL0011502007</t>
  </si>
  <si>
    <t>גלובלי</t>
  </si>
  <si>
    <t>MSCI AC WORLD INDEX - מניות בחו"ל - מניות כללי בחו"ל - חשופת מט"ח-מניות כללי בחו"ל</t>
  </si>
  <si>
    <t>מור ניהול קרנות נאמנות</t>
  </si>
  <si>
    <t>(S&amp;P500(4D מור סל</t>
  </si>
  <si>
    <t>IL0011658106</t>
  </si>
  <si>
    <t>) מנוטרלת מט"חNASDAQ 100 (4A מור סל</t>
  </si>
  <si>
    <t>IL0011658445</t>
  </si>
  <si>
    <t>) תל בונד שקלי 5-300) יETF קסם</t>
  </si>
  <si>
    <t>IL0011473969</t>
  </si>
  <si>
    <t>) תא 1254A) מור סל</t>
  </si>
  <si>
    <t>IL0011961534</t>
  </si>
  <si>
    <t>) תל בונד 6000) מור סל</t>
  </si>
  <si>
    <t>IL0011953044</t>
  </si>
  <si>
    <t>etf (0dear) 7-10 Y Treasury Bond קסם</t>
  </si>
  <si>
    <t>IL0011579245</t>
  </si>
  <si>
    <t>עוקב אחר מדדים אחרים בחו"ל</t>
  </si>
  <si>
    <t>אג"ח בחו"ל - אג"ח חשופת מט"ח</t>
  </si>
  <si>
    <t>AA-AAA ) תל בונד שקלי00)ETF קסם</t>
  </si>
  <si>
    <t>IL0011936635</t>
  </si>
  <si>
    <t>SPDR TRUST</t>
  </si>
  <si>
    <t>549300NZAMSJ8FXPQQ63</t>
  </si>
  <si>
    <t>SPDR S&amp;P 500 ETF TRUST</t>
  </si>
  <si>
    <t>US78462F1030</t>
  </si>
  <si>
    <t>Equity Funds</t>
  </si>
  <si>
    <t>INVESCO</t>
  </si>
  <si>
    <t>549300VY6FEJBCIMET58</t>
  </si>
  <si>
    <t>INVESCO QQQ TRUST SERIES 1</t>
  </si>
  <si>
    <t>US46090E1038</t>
  </si>
  <si>
    <t>FIRST TRUST ADVISORS</t>
  </si>
  <si>
    <t>5493002JVR972EVAT460</t>
  </si>
  <si>
    <t>FIRST TRUST NASDQ 100 TECH I</t>
  </si>
  <si>
    <t>US3373451026</t>
  </si>
  <si>
    <t>549300RPODKQJE2HDW24</t>
  </si>
  <si>
    <t>COMM SERV SELECT SECTOR SPDR</t>
  </si>
  <si>
    <t>US81369Y8527</t>
  </si>
  <si>
    <t>ISHARES INC</t>
  </si>
  <si>
    <t>549300KZ2WFTI4GQ7M77</t>
  </si>
  <si>
    <t>ISHARES MSCI ACWI ETF</t>
  </si>
  <si>
    <t>US4642882579</t>
  </si>
  <si>
    <t>VANGUARD GROUP</t>
  </si>
  <si>
    <t>12WZ1W76P8QD4VJ6OB47</t>
  </si>
  <si>
    <t>VANGUARD S&amp;P 500 ETF</t>
  </si>
  <si>
    <t>US9229083632</t>
  </si>
  <si>
    <t>54930072GM1ADLZJ5373</t>
  </si>
  <si>
    <t>ISHARES EXPANDED TECH-SOFTWA</t>
  </si>
  <si>
    <t>US4642875151</t>
  </si>
  <si>
    <t>5493004D3JTC0HBTIZ65</t>
  </si>
  <si>
    <t>ISHARES STOXXE600 DE EUR DIS</t>
  </si>
  <si>
    <t>DE0002635307</t>
  </si>
  <si>
    <t>549300EQSX1KKO1KLL54</t>
  </si>
  <si>
    <t>ISHARES MSCI ALL COUNTRY ASI</t>
  </si>
  <si>
    <t>US4642881829</t>
  </si>
  <si>
    <t>5493004SPI3IF1GDIR85</t>
  </si>
  <si>
    <t>ISHARES SEMICONDUCTOR ETF</t>
  </si>
  <si>
    <t>US4642875235</t>
  </si>
  <si>
    <t>549300D93HI7Z9WV4X72</t>
  </si>
  <si>
    <t>INVESCO S&amp;P 500 EQUAL WEIGHT</t>
  </si>
  <si>
    <t>US46137V3160</t>
  </si>
  <si>
    <t>AMUNDI INVESTMENT</t>
  </si>
  <si>
    <t>5493007YUEI1FG9SC192</t>
  </si>
  <si>
    <t>AMUNDI S&amp;P 500 UCITS ETF</t>
  </si>
  <si>
    <t>LU1681049018</t>
  </si>
  <si>
    <t>549300QQR5SNTQVNFC45</t>
  </si>
  <si>
    <t>ISHARES USD CROP BOND</t>
  </si>
  <si>
    <t>IE00BYXYYJ35</t>
  </si>
  <si>
    <t>Bond/Fixed Income Funds</t>
  </si>
  <si>
    <t>5493005V0RC0MTSD8524</t>
  </si>
  <si>
    <t>ISHARES USD SHORT DUR USD A</t>
  </si>
  <si>
    <t>IE00BYXYYP94</t>
  </si>
  <si>
    <t>549300YPCFHE9KIHMM03</t>
  </si>
  <si>
    <t>FIRST TRUST SMID CAP RISING</t>
  </si>
  <si>
    <t>US33741X1028</t>
  </si>
  <si>
    <t>פסג.תא 125</t>
  </si>
  <si>
    <t>IL0011488082</t>
  </si>
  <si>
    <t>) ת"א 1254A) ETF קסם</t>
  </si>
  <si>
    <t>IL0011463564</t>
  </si>
  <si>
    <t>מנוטרלת מט"ח .500SPלהר</t>
  </si>
  <si>
    <t>IL0011491375</t>
  </si>
  <si>
    <t>.2000RUSSםקס</t>
  </si>
  <si>
    <t>IL0011457137</t>
  </si>
  <si>
    <t>RUSSELL 2000 - מניות בחו"ל - מניות גיאוגרפי - חשופת מט"ח-ארה"ב</t>
  </si>
  <si>
    <t>dj industrial averago.קסם</t>
  </si>
  <si>
    <t>IL0011464489</t>
  </si>
  <si>
    <t>מניות בחו"ל - מניות גיאוגרפי-מניות גיאוגרפי אחר חשופת מט"ח</t>
  </si>
  <si>
    <t>s&amp;p industrial 4d הראל סל</t>
  </si>
  <si>
    <t>IL0011492852</t>
  </si>
  <si>
    <t>מניות בחו"ל - מניות לפי ענפים בחו"ל - חשופת מט"ח-ענפים אחרים</t>
  </si>
  <si>
    <t>s&amp;p technolog קסם</t>
  </si>
  <si>
    <t>IL0011472300</t>
  </si>
  <si>
    <t>מנוטרלת מט"חSPTF500.M</t>
  </si>
  <si>
    <t>IL0011505729</t>
  </si>
  <si>
    <t>.300CSIetf קסם</t>
  </si>
  <si>
    <t>IL0011627838</t>
  </si>
  <si>
    <t>) מנוטרלת מטחS&amp;P 500(4A מור סל</t>
  </si>
  <si>
    <t>IL0011658288</t>
  </si>
  <si>
    <t>MVIS US LISTED SEMIC 25 (4D) ETF קסם</t>
  </si>
  <si>
    <t>IL0011741191</t>
  </si>
  <si>
    <t>ISHARES PLC</t>
  </si>
  <si>
    <t xml:space="preserve">549300DUUSUNHLKQFH49 </t>
  </si>
  <si>
    <t>iShares Core MSCI Europe UCITS ETF EUR</t>
  </si>
  <si>
    <t>IE00B4K48X80</t>
  </si>
  <si>
    <t>איביאי ניהול קרנות נאמנות</t>
  </si>
  <si>
    <t>איביאי סל S&amp;P 500 ממ</t>
  </si>
  <si>
    <t>IL0012004359</t>
  </si>
  <si>
    <t>549300E4UYBNT92O5488</t>
  </si>
  <si>
    <t>ISHARES U.S. HOME CONSTRUCTI</t>
  </si>
  <si>
    <t>US4642887529</t>
  </si>
  <si>
    <t>KRANESHARES ETF</t>
  </si>
  <si>
    <t>549300URDNVSGEWBN526</t>
  </si>
  <si>
    <t>KRANESHARES CSI CHINA INTERN</t>
  </si>
  <si>
    <t>US5007673065</t>
  </si>
  <si>
    <t>549300Y12KQ6ZG08NY28</t>
  </si>
  <si>
    <t>FINANCIAL SELECT SECTOR SPDR</t>
  </si>
  <si>
    <t>US81369Y6059</t>
  </si>
  <si>
    <t>54930039F2SG3UG2OZ18</t>
  </si>
  <si>
    <t>SPDR DJIA TRUST</t>
  </si>
  <si>
    <t>US78467X1090</t>
  </si>
  <si>
    <t>GR1QY1XUY5M0EJSI5J57</t>
  </si>
  <si>
    <t>ISHARES MSCI SOUTH KOREA ETF</t>
  </si>
  <si>
    <t>US4642867729</t>
  </si>
  <si>
    <t>5493006AUYA2BRBGB132</t>
  </si>
  <si>
    <t>FIRST TRUST CLOUD COMPUTING</t>
  </si>
  <si>
    <t>US33734X1928</t>
  </si>
  <si>
    <t xml:space="preserve">WISDOMTREE </t>
  </si>
  <si>
    <t>54930026N5YOB6AW2260</t>
  </si>
  <si>
    <t>WISDOMTREE INDIA EARNINGS</t>
  </si>
  <si>
    <t>US97717W4226</t>
  </si>
  <si>
    <t>הודו</t>
  </si>
  <si>
    <t>549300LFXESZ1H5C8J05</t>
  </si>
  <si>
    <t>FIRST TRUST DJ INTERNET IND</t>
  </si>
  <si>
    <t>US33733E3027</t>
  </si>
  <si>
    <t>VANECK VECTORS</t>
  </si>
  <si>
    <t>549300MJTG2N9QRH7I02</t>
  </si>
  <si>
    <t>VANECK SEMICONDUCTOR ETF</t>
  </si>
  <si>
    <t>US92189F6768</t>
  </si>
  <si>
    <t>GLOBAL X MANAGEMENT</t>
  </si>
  <si>
    <t>549300L5RUQZ388WGS57</t>
  </si>
  <si>
    <t>GLOBAL X COPPER MINERS ETF</t>
  </si>
  <si>
    <t>US37954Y8306</t>
  </si>
  <si>
    <t>549300JEQE3CM0S0ZJ51</t>
  </si>
  <si>
    <t>AMUNDI US CORP SRI UCITS ETF</t>
  </si>
  <si>
    <t>LU1806495575</t>
  </si>
  <si>
    <t>549300D9O5F5P2DTYB19</t>
  </si>
  <si>
    <t>SPDR Bloomberg SASB U.S. Corporate ESG UCITS ETF</t>
  </si>
  <si>
    <t>IE00BLF7VX27</t>
  </si>
  <si>
    <t>) תל בונד 6000) יETF קסם</t>
  </si>
  <si>
    <t>IL0011462327</t>
  </si>
  <si>
    <t>MSCI Emerging Markets (4D) ETF קסם</t>
  </si>
  <si>
    <t>IL0011458127</t>
  </si>
  <si>
    <t>שווקים מתעוררים</t>
  </si>
  <si>
    <t>MSCI EMERGING MARKETS - מניות בחו"ל - מניות גיאוגרפי - חשופת מט"ח-שווקים מתעוררים כללי</t>
  </si>
  <si>
    <t>(NASDAQ 100 (4D מור סל</t>
  </si>
  <si>
    <t>IL0011658361</t>
  </si>
  <si>
    <t>NASDAQ 100 - מניות בחו"ל - מניות גיאוגרפי - חשופת מט"ח-ארה"ב</t>
  </si>
  <si>
    <t>549300ERQDM80PRYUH21</t>
  </si>
  <si>
    <t>UTILITIES SELECT SECTOR SPDR</t>
  </si>
  <si>
    <t>US81369Y8865</t>
  </si>
  <si>
    <t>549300HQI51T8KP6U325</t>
  </si>
  <si>
    <t>INDUSTRIAL SELECT SECT SPDR</t>
  </si>
  <si>
    <t>US81369Y7040</t>
  </si>
  <si>
    <t>78WHRHOLFN8O2AJ0B221</t>
  </si>
  <si>
    <t>VANGUARD TOT WORLD STK ETF</t>
  </si>
  <si>
    <t>US9220427424</t>
  </si>
  <si>
    <t>635400HBDZSRZI7VAV18</t>
  </si>
  <si>
    <t>INVESCO STOXX EUROPE 600</t>
  </si>
  <si>
    <t>IE00B60SWW18</t>
  </si>
  <si>
    <t>איביאי סל כש תא 125</t>
  </si>
  <si>
    <t>IL0011553240</t>
  </si>
  <si>
    <t>4D) MSCI Emerging Markets) הראל סל</t>
  </si>
  <si>
    <t>IL0011493017</t>
  </si>
  <si>
    <t>ממ 100 4A) NASDAQ) הרל.סל סל</t>
  </si>
  <si>
    <t>IL0011491037</t>
  </si>
  <si>
    <t>מדMSCI Emerging Markets (4A) ETF.קסם</t>
  </si>
  <si>
    <t>IL0011467375</t>
  </si>
  <si>
    <t>100 4D) NASDAQ) הראל סל</t>
  </si>
  <si>
    <t>IL0011490385</t>
  </si>
  <si>
    <t>מד MSCI AC World (4A) ETFםקס</t>
  </si>
  <si>
    <t>IL0011473621</t>
  </si>
  <si>
    <t>) לס לארה4D) MSCI AC World</t>
  </si>
  <si>
    <t>IL0011493355</t>
  </si>
  <si>
    <t>) מנוטרלת מטחNASDAQ 100 (4A סל MTF</t>
  </si>
  <si>
    <t>IL0011814451</t>
  </si>
  <si>
    <t>ילין לפידות קרנות נאמנות</t>
  </si>
  <si>
    <t>י.ל סל S&amp;P 500</t>
  </si>
  <si>
    <t>IL0012016569</t>
  </si>
  <si>
    <t>איביאי סל Nasdaq 100 ממ</t>
  </si>
  <si>
    <t>IL0012004433</t>
  </si>
  <si>
    <t>ממ S&amp;P י.ל סל 500</t>
  </si>
  <si>
    <t>IL0012016643</t>
  </si>
  <si>
    <t>ממ NASDAQ י.ל סל100</t>
  </si>
  <si>
    <t>IL0012016981</t>
  </si>
  <si>
    <t>אנליסט אי.אמ.אס ניהול קרנות בנאמנות (1986) בע"מ</t>
  </si>
  <si>
    <t>ATF סל SP500 מנ</t>
  </si>
  <si>
    <t>IL0012189242</t>
  </si>
  <si>
    <t>) מנוטרלת מMSCI AC WORLD (4A סל MTF</t>
  </si>
  <si>
    <t>IL0011760316</t>
  </si>
  <si>
    <t>S&amp;P 500 סל ATF</t>
  </si>
  <si>
    <t>IL0012189168</t>
  </si>
  <si>
    <t>635400KZRKKKNVCJXD85</t>
  </si>
  <si>
    <t>INVESCO S&amp;P 500 ACC</t>
  </si>
  <si>
    <t>IE00B3YCGJ38</t>
  </si>
  <si>
    <t>549300BPYHDEDI59G670</t>
  </si>
  <si>
    <t>ISHARES MSCI EMERGING MARKET</t>
  </si>
  <si>
    <t>US4642872349</t>
  </si>
  <si>
    <t>549300MTJJWSCQO9N641</t>
  </si>
  <si>
    <t>ISHARES U.S. MEDICAL DEVICES</t>
  </si>
  <si>
    <t>US4642888105</t>
  </si>
  <si>
    <t>49QBOW886LK2OEO2NG65</t>
  </si>
  <si>
    <t>VANGUARD S&amp;P MID-CAP 400 ETF</t>
  </si>
  <si>
    <t>US9219328856</t>
  </si>
  <si>
    <t>549300CD2I087Y919K79</t>
  </si>
  <si>
    <t>CONSUMER DISCRETIONARY SELT</t>
  </si>
  <si>
    <t>US81369Y4070</t>
  </si>
  <si>
    <t>איביאי סל תלבונד 60</t>
  </si>
  <si>
    <t>IL0011480063</t>
  </si>
  <si>
    <t>) תל בונד תשואות00) הראל סל</t>
  </si>
  <si>
    <t>IL0011506222</t>
  </si>
  <si>
    <t>STOXX Europe 600 (4D) ETF קסם</t>
  </si>
  <si>
    <t>IL0011462087</t>
  </si>
  <si>
    <t>STOXX EUROPE 600 -מניות בחו"ל - מניות גיאוגרפי - חשופת מט"ח-אירופה כללי</t>
  </si>
  <si>
    <t>) תל-בונד שקלי 5000) סל.MTF</t>
  </si>
  <si>
    <t>IL0011501686</t>
  </si>
  <si>
    <t xml:space="preserve">635400KZRKKKNVCJXD85 </t>
  </si>
  <si>
    <t>INVESCO S&amp;P 500 UCITS ETF</t>
  </si>
  <si>
    <t>מניות בחו"ל חשופות מט"ח</t>
  </si>
  <si>
    <t>)כשרה תל בונד שקלי00) סל.mtf</t>
  </si>
  <si>
    <t>IL0011597064</t>
  </si>
  <si>
    <t>הראל סל(00)תל בונד שקלי-בנקים וביטוח</t>
  </si>
  <si>
    <t>IL0011507477</t>
  </si>
  <si>
    <t>A צמודות - ) תל בונד00) ETF קסם</t>
  </si>
  <si>
    <t>IL0011763203</t>
  </si>
  <si>
    <t>549300NNE4LGFWCGLC69</t>
  </si>
  <si>
    <t>US46137V3244</t>
  </si>
  <si>
    <t>MSCI AC World (4D) ETF קסם</t>
  </si>
  <si>
    <t>IL0011466799</t>
  </si>
  <si>
    <t>מא STOXX Europe 600 (4A) ETF קסם</t>
  </si>
  <si>
    <t>IL0011461824</t>
  </si>
  <si>
    <t>ממ 600 4A) STOXX Europe).הרל</t>
  </si>
  <si>
    <t>IL0011498891</t>
  </si>
  <si>
    <t>STOXX EUROPE 600 - מניות בחו"ל - מניות גיאוגרפי - מנוטרלת מט"ח-אירופה כללי</t>
  </si>
  <si>
    <t>4D) S&amp;P Financial) הראל סל</t>
  </si>
  <si>
    <t>IL0011498552</t>
  </si>
  <si>
    <t>STOXX Europe 600 (4D סל MTF</t>
  </si>
  <si>
    <t>IL0011502262</t>
  </si>
  <si>
    <t>מגדל קרנות נאמנות</t>
  </si>
  <si>
    <t>BLOOMBERG US ANALY RC )י4D) סל MTF</t>
  </si>
  <si>
    <t>IL0012056573</t>
  </si>
  <si>
    <t xml:space="preserve">AMUNDI INVESTMENT </t>
  </si>
  <si>
    <t>549300JWBW5ZYYLO6033</t>
  </si>
  <si>
    <t>Amundi S&amp;P 500 II UCITS ETF Acc</t>
  </si>
  <si>
    <t>LU1135865084</t>
  </si>
  <si>
    <t>YNHDFX2L9SSID3XIIE57</t>
  </si>
  <si>
    <t>VANGUARD FTSE EMERGING MARKE</t>
  </si>
  <si>
    <t>US9220428588</t>
  </si>
  <si>
    <t>549300F8VBQFIX481R47</t>
  </si>
  <si>
    <t>US46137V3574</t>
  </si>
  <si>
    <t>54930085FJMZ4CBKDP12</t>
  </si>
  <si>
    <t>ISHARES U.S. BROKER-DEALERS</t>
  </si>
  <si>
    <t>US4642887941</t>
  </si>
  <si>
    <t>LYXOR</t>
  </si>
  <si>
    <t>529900PTLE8CQRJAA233</t>
  </si>
  <si>
    <t>LYXOR MSCI EMERG MARKET ETF</t>
  </si>
  <si>
    <t>LU2200146228</t>
  </si>
  <si>
    <t>635400TBVC4RHQO4KZ59</t>
  </si>
  <si>
    <t>INVESCO MSCI EMERGING MKTS</t>
  </si>
  <si>
    <t>IE00B3DWVS88</t>
  </si>
  <si>
    <t>54930075W3FUHU1JJG48</t>
  </si>
  <si>
    <t>First Trust Emerging Markets AlphaDEX Fund</t>
  </si>
  <si>
    <t>US33737J1824</t>
  </si>
  <si>
    <t>54930067TT873B9E5C67</t>
  </si>
  <si>
    <t>AMUNDI INDEX MSCI WORLD</t>
  </si>
  <si>
    <t>LU1861133657</t>
  </si>
  <si>
    <t>) תל בונד תשואות00) סל.mtf</t>
  </si>
  <si>
    <t>IL0011501199</t>
  </si>
  <si>
    <t>אג"ח בארץ - חברות והמרה-תל בונד צמוד מדד-תל בונד צמודות</t>
  </si>
  <si>
    <t>A שקלי - ) תל בונד00) סל MTF</t>
  </si>
  <si>
    <t>IL0011728248</t>
  </si>
  <si>
    <t>euro stoxx 50 (4d) ETF קסם</t>
  </si>
  <si>
    <t>IL0011464067</t>
  </si>
  <si>
    <t>EURO STOXX 50 - מניות בחו"ל - מניות גיאוגרפי - חשופת מט"ח-אירופה כללי</t>
  </si>
  <si>
    <t>Artemis Fund Managers</t>
  </si>
  <si>
    <t>ALGEIAU LX</t>
  </si>
  <si>
    <t>LU1846577242</t>
  </si>
  <si>
    <t>מנוטרלת מט"ח4a) 500s&amp;p קסם</t>
  </si>
  <si>
    <t>IL0051229578</t>
  </si>
  <si>
    <t>מניות בחו"ל - מניות גיאוגרפי - מנוטרלת מט"ח-שווקים מתעוררים</t>
  </si>
  <si>
    <t>htf מנוטרלת מט"ח500s&amp;p הראל מחקה</t>
  </si>
  <si>
    <t>IL0051275274</t>
  </si>
  <si>
    <t>dax (4d) ktf קסם</t>
  </si>
  <si>
    <t>IL0051275431</t>
  </si>
  <si>
    <t>DAX 30 - מניות בחו"ל - מניות גיאוגרפי - חשופת מט"ח-אירופה גרמניה</t>
  </si>
  <si>
    <t>WHITEOAK</t>
  </si>
  <si>
    <t>213800M3HXZ3RG189568</t>
  </si>
  <si>
    <t>AWI-ASH WO INDIA OPP FD-DUSD</t>
  </si>
  <si>
    <t>IE00BH3N4915</t>
  </si>
  <si>
    <t>SCHRODER INVESTMENT MANAGEMENT</t>
  </si>
  <si>
    <t>E6UHSPOBKJBKA5PR6370</t>
  </si>
  <si>
    <t>SCHRODER INT-GRT CHNA-IZ</t>
  </si>
  <si>
    <t>LU1953148969</t>
  </si>
  <si>
    <t>TRIGON</t>
  </si>
  <si>
    <t>529900TCN22XTOQUBM95</t>
  </si>
  <si>
    <t>TRIGON-NEW EUROPE-A EUR</t>
  </si>
  <si>
    <t>LU1687402393</t>
  </si>
  <si>
    <t>KOTAK</t>
  </si>
  <si>
    <t>549300P1V22EKK1UCL34</t>
  </si>
  <si>
    <t>KOTAK FUNDS-IND MIDCP-JA USD</t>
  </si>
  <si>
    <t>LU0675383409</t>
  </si>
  <si>
    <t>1BXU0IWD1I54BQDOY676</t>
  </si>
  <si>
    <t>AMUNDI-GL AGG BND-I11 USD C</t>
  </si>
  <si>
    <t>LU1103162241</t>
  </si>
  <si>
    <t>אג"ח קונצרני</t>
  </si>
  <si>
    <t>BLACKROCK GLOBAL FUNDS</t>
  </si>
  <si>
    <t>549300IQTSNS8ZKMZ215</t>
  </si>
  <si>
    <t>BGF-EMK LOC CURR BD-USD I2</t>
  </si>
  <si>
    <t>LU0520955575</t>
  </si>
  <si>
    <t>PIMCO GLOBAL FUNDS</t>
  </si>
  <si>
    <t>I4F80UDLONU55HEJTV77</t>
  </si>
  <si>
    <t>PIMCO GBL INV GRD-INS USDACC</t>
  </si>
  <si>
    <t>IE0034085260</t>
  </si>
  <si>
    <t>KOTAK FUNDS-IND MIDCAP-AUSD</t>
  </si>
  <si>
    <t>LU2126068639</t>
  </si>
  <si>
    <t>JAPAN SMALL CAP FUND</t>
  </si>
  <si>
    <t>222100YTW62AGYBTTC41</t>
  </si>
  <si>
    <t>SUMI T INV FDS LUX -JAP.S.CAP</t>
  </si>
  <si>
    <t>LU2869556576</t>
  </si>
  <si>
    <t>נכס בסיס (כתב אופציה)</t>
  </si>
  <si>
    <t>תאריך פקיעה</t>
  </si>
  <si>
    <t>שער מימוש</t>
  </si>
  <si>
    <t>יחס המרה</t>
  </si>
  <si>
    <t>אלומיי אפ 2</t>
  </si>
  <si>
    <t>IL0012030826</t>
  </si>
  <si>
    <t>נכס בסיס</t>
  </si>
  <si>
    <t>ULTRA LONG BOND GENERIC</t>
  </si>
  <si>
    <t>US 10YR ULTRA FUT SEP 26</t>
  </si>
  <si>
    <t>UXY1 COMDTY</t>
  </si>
  <si>
    <t>טיקר</t>
  </si>
  <si>
    <t>ריבית ואג"ח</t>
  </si>
  <si>
    <t>S&amp;P500</t>
  </si>
  <si>
    <t>S&amp;P500 EMINI FUT SEP26</t>
  </si>
  <si>
    <t>ES1 INDEX</t>
  </si>
  <si>
    <t>מניות לרבות מדדי מניות</t>
  </si>
  <si>
    <t>NASDAQ100</t>
  </si>
  <si>
    <t>NASDAQ 100 E-MINI SEP26</t>
  </si>
  <si>
    <t>NQ1 INDEX</t>
  </si>
  <si>
    <t>הראל פיקדון סחיר בע"מ</t>
  </si>
  <si>
    <t>הראל פיקד אגח ב</t>
  </si>
  <si>
    <t>IL0011625022</t>
  </si>
  <si>
    <t>קרן מובטחת</t>
  </si>
  <si>
    <t>תאריך רכישה</t>
  </si>
  <si>
    <t>סוג הצמדה</t>
  </si>
  <si>
    <t>מספר קרן</t>
  </si>
  <si>
    <t>חודש הנפקת שכבה</t>
  </si>
  <si>
    <t>חודש הבדיקה</t>
  </si>
  <si>
    <t>שווי הנכסים באפיק (באלפי ש"ח)</t>
  </si>
  <si>
    <t>סוג גורם משערך</t>
  </si>
  <si>
    <t>תלות/אי-תלות המשערך</t>
  </si>
  <si>
    <t>שם גורם משערך</t>
  </si>
  <si>
    <t>תאריך שערוך אחרון</t>
  </si>
  <si>
    <t>תאריך אחרון בו נבחנה בפועל ירידת ערך</t>
  </si>
  <si>
    <t>ביטוח ישיר</t>
  </si>
  <si>
    <t>ביט ישיראג יא-מ</t>
  </si>
  <si>
    <t>IL0011388258</t>
  </si>
  <si>
    <t>לא סחיר</t>
  </si>
  <si>
    <t xml:space="preserve">21/07/2016 </t>
  </si>
  <si>
    <t>חברת ציטוט</t>
  </si>
  <si>
    <t>אי תלות</t>
  </si>
  <si>
    <t xml:space="preserve">30/06/2026 </t>
  </si>
  <si>
    <t>מרכז תעשיות מידע חיפה בע"מ</t>
  </si>
  <si>
    <t>מת"ם אגח א -רמ</t>
  </si>
  <si>
    <t>IL0011389991</t>
  </si>
  <si>
    <t>Aa2.il</t>
  </si>
  <si>
    <t>רפאל-רשות לפיתוח אמצעי לחימה בע"מ</t>
  </si>
  <si>
    <t>רפאל אגח ד-רמ</t>
  </si>
  <si>
    <t>IL0011402844</t>
  </si>
  <si>
    <t>15/09/2034</t>
  </si>
  <si>
    <t>רשות שדות התעופה בישראל</t>
  </si>
  <si>
    <t>רש"ת אגח א-רמ</t>
  </si>
  <si>
    <t>IL0011873358</t>
  </si>
  <si>
    <t xml:space="preserve">29/06/2022 </t>
  </si>
  <si>
    <t>תשתיות נפט ואנרגיה בע"מ</t>
  </si>
  <si>
    <t>תשת אנרג אגא-רמ</t>
  </si>
  <si>
    <t>IL0011680878</t>
  </si>
  <si>
    <t xml:space="preserve">17/08/2020 </t>
  </si>
  <si>
    <t>31/12/2040</t>
  </si>
  <si>
    <t>גב-ים נגב בע"מ</t>
  </si>
  <si>
    <t>גב-יםנגב אגח ב-רמ</t>
  </si>
  <si>
    <t>IL0012084534</t>
  </si>
  <si>
    <t xml:space="preserve">14/07/2024 </t>
  </si>
  <si>
    <t>31/12/2028</t>
  </si>
  <si>
    <t xml:space="preserve">י.ח.ק להשקעות שותפות מוגבלת </t>
  </si>
  <si>
    <t>י.ח.ק אגח ב -רמ</t>
  </si>
  <si>
    <t>IL0011817835</t>
  </si>
  <si>
    <t xml:space="preserve">16/11/2021 </t>
  </si>
  <si>
    <t>נתיבי הגז הטבעי לישראל בע"מ</t>
  </si>
  <si>
    <t>מ - 'נתיבי גז אג"ח א</t>
  </si>
  <si>
    <t>IL0011030843</t>
  </si>
  <si>
    <t xml:space="preserve">29/12/2006 </t>
  </si>
  <si>
    <t>29/12/2026</t>
  </si>
  <si>
    <t>אלון דלק אגח א' לס</t>
  </si>
  <si>
    <t>IL0011015679</t>
  </si>
  <si>
    <t xml:space="preserve">31/08/2016 </t>
  </si>
  <si>
    <t>הראל ביטוח מימון והנפקות בע"מ</t>
  </si>
  <si>
    <t>הראל ביטוח אגח ב-רמ</t>
  </si>
  <si>
    <t>IL0012248154</t>
  </si>
  <si>
    <t>25/03/2029</t>
  </si>
  <si>
    <t>מ.פלדה 1פד1.00</t>
  </si>
  <si>
    <t>IL0039800425</t>
  </si>
  <si>
    <t xml:space="preserve">31/01/1997 </t>
  </si>
  <si>
    <t>החוב נחות</t>
  </si>
  <si>
    <t>גורם תלוי/פנימי</t>
  </si>
  <si>
    <t>קיימת תלות</t>
  </si>
  <si>
    <t>מפעלי פלדה אג"ח 1 ז"פ 01.1.31</t>
  </si>
  <si>
    <t>IL0039800185</t>
  </si>
  <si>
    <t>קאר אנד גו 2009</t>
  </si>
  <si>
    <t>ליסינג</t>
  </si>
  <si>
    <t xml:space="preserve">27/05/2004 </t>
  </si>
  <si>
    <t xml:space="preserve">31/12/2020 </t>
  </si>
  <si>
    <t>ג'נריישן ניהול בע"מ</t>
  </si>
  <si>
    <t>ויולה ג'נריישן ניהול</t>
  </si>
  <si>
    <t>מניות לא סחירות</t>
  </si>
  <si>
    <t>מומחה בלתי תלוי</t>
  </si>
  <si>
    <t>אלון חברת הדלק</t>
  </si>
  <si>
    <t>אלון דלק בנאמנות</t>
  </si>
  <si>
    <t>ALESC 7X</t>
  </si>
  <si>
    <t>ALESC 0 23/6/36</t>
  </si>
  <si>
    <t>FIRST HORIZON</t>
  </si>
  <si>
    <t>ALESCO PFD V</t>
  </si>
  <si>
    <t>שם שותף כללי קרן השקעות</t>
  </si>
  <si>
    <t>מספר מזהה שותף כללי קרן השקעות</t>
  </si>
  <si>
    <t>סוג מספר מזהה שותף כללי קרן השקעות</t>
  </si>
  <si>
    <t>שם קרן השקעה</t>
  </si>
  <si>
    <t>מספר מזהה קרן השקעה</t>
  </si>
  <si>
    <t>סוג מספר מזהה קרן השקעות</t>
  </si>
  <si>
    <t>אסטרטגיית קרן ההשקעה</t>
  </si>
  <si>
    <t>מדינת התאגדות קרן השקעה</t>
  </si>
  <si>
    <t>מיקום משרד השותף הכללי</t>
  </si>
  <si>
    <t>NAV (במטבע הדיווח של קרן ההשקעה)</t>
  </si>
  <si>
    <t>שיעור החזקה בקרן השקעה</t>
  </si>
  <si>
    <t>אלפא לונג ביאס ג'י פי בע"מ</t>
  </si>
  <si>
    <t>קרן אלפא השקעות</t>
  </si>
  <si>
    <t>קרן השקעה אחרת</t>
  </si>
  <si>
    <t>Buyout</t>
  </si>
  <si>
    <t>איי קיימן</t>
  </si>
  <si>
    <t xml:space="preserve">30/11/2020 </t>
  </si>
  <si>
    <t>דיווח מנהל הקרן</t>
  </si>
  <si>
    <t xml:space="preserve">29/06/2026 </t>
  </si>
  <si>
    <t>נוקד אג"ח השקעות בע"מ</t>
  </si>
  <si>
    <t>נוקד בונדס</t>
  </si>
  <si>
    <t>קרן גידור (Hedge Fund)</t>
  </si>
  <si>
    <t xml:space="preserve">22/06/2026 </t>
  </si>
  <si>
    <t>Electra America Hospitality AKA LLC</t>
  </si>
  <si>
    <t xml:space="preserve">CO-113235  </t>
  </si>
  <si>
    <t>מספר תאגיד או שותפות בחו"ל</t>
  </si>
  <si>
    <t>ELECTRA AMERICA HOSPITALITY</t>
  </si>
  <si>
    <t>קרן נדל"ן</t>
  </si>
  <si>
    <t>Value Added Real Estate</t>
  </si>
  <si>
    <t xml:space="preserve">27/03/2022 </t>
  </si>
  <si>
    <t>קרן אלפא</t>
  </si>
  <si>
    <t xml:space="preserve">24/11/2019 </t>
  </si>
  <si>
    <t xml:space="preserve">25/06/2026 </t>
  </si>
  <si>
    <t>Klirmark Fund III (G.P) L.P</t>
  </si>
  <si>
    <t xml:space="preserve">CO-101523 </t>
  </si>
  <si>
    <t>KLIRMARK III</t>
  </si>
  <si>
    <t>Special Situations Debt</t>
  </si>
  <si>
    <t xml:space="preserve">13/11/2019 </t>
  </si>
  <si>
    <t>ארבל פאנד ג'י פי שותפות מוגבלת</t>
  </si>
  <si>
    <t>מספר שותפות</t>
  </si>
  <si>
    <t>ארבל</t>
  </si>
  <si>
    <t>Debt Infrastructure</t>
  </si>
  <si>
    <t xml:space="preserve">30/04/2019 </t>
  </si>
  <si>
    <t>BRIDGES ISRAEL GP GROWTH FUND 1 LIMITED</t>
  </si>
  <si>
    <t>BRIDGES ISREAL GI</t>
  </si>
  <si>
    <t>Growth Venture Capital</t>
  </si>
  <si>
    <t>יסודות מעטפת פיננסית גי'פי שותפות מוגבלת</t>
  </si>
  <si>
    <t>יסודות הנדל"ן 2</t>
  </si>
  <si>
    <t>Direct Lending Debt</t>
  </si>
  <si>
    <t xml:space="preserve">27/02/2018 </t>
  </si>
  <si>
    <t>קוגיטו קפיטל אל.אמ.אי שותף כללי שותפות מוגבלת</t>
  </si>
  <si>
    <t>קוגיטו בי.אם.אי</t>
  </si>
  <si>
    <t xml:space="preserve">28/05/2026 </t>
  </si>
  <si>
    <t>Helios General 3 ltd</t>
  </si>
  <si>
    <t>הליוס אנרגיה מתחדשת 4</t>
  </si>
  <si>
    <t>Co-Investment/Direct</t>
  </si>
  <si>
    <t xml:space="preserve">19/11/2018 </t>
  </si>
  <si>
    <t xml:space="preserve">26/05/2026 </t>
  </si>
  <si>
    <t>שקד השקעות (ג'י.פי) שותפות מוגבלת</t>
  </si>
  <si>
    <t>קרן שקד</t>
  </si>
  <si>
    <t xml:space="preserve">15/08/2017 </t>
  </si>
  <si>
    <t>יסודות הנדל"ן ג'</t>
  </si>
  <si>
    <t xml:space="preserve">15/06/2020 </t>
  </si>
  <si>
    <t>פימי 7 2020 בע"מ</t>
  </si>
  <si>
    <t>פימי FIMI 7</t>
  </si>
  <si>
    <t xml:space="preserve">21/06/2021 </t>
  </si>
  <si>
    <t>ס.ה. סקיי 4 ניהול שותפות מוגבלת</t>
  </si>
  <si>
    <t>SKY 4</t>
  </si>
  <si>
    <t xml:space="preserve">15/03/2022 </t>
  </si>
  <si>
    <t xml:space="preserve">27/05/2026 </t>
  </si>
  <si>
    <t>Lool III GP LP LTD</t>
  </si>
  <si>
    <t>LOOL 3</t>
  </si>
  <si>
    <t>קוגיטו קפיטל פאנד 2 שותף כללי בע"מ</t>
  </si>
  <si>
    <t>קוגיטו קפיטל 2</t>
  </si>
  <si>
    <t xml:space="preserve">31/01/2022 </t>
  </si>
  <si>
    <t>ריאליטי שותף כללי 4 בע"מ</t>
  </si>
  <si>
    <t>קרן נדלן ריאליטי שקלי</t>
  </si>
  <si>
    <t xml:space="preserve">28/05/2019 </t>
  </si>
  <si>
    <t>Fortissimo Capital Fund VI GP L.P</t>
  </si>
  <si>
    <t>Fortissimo Fund VI</t>
  </si>
  <si>
    <t xml:space="preserve">18/10/2023 </t>
  </si>
  <si>
    <t xml:space="preserve">18/06/2026 </t>
  </si>
  <si>
    <t>שקד פרטנרס 2 ג'י.פי. בע"מ</t>
  </si>
  <si>
    <t>קרן שקד 2</t>
  </si>
  <si>
    <t xml:space="preserve">16/10/2023 </t>
  </si>
  <si>
    <t>Klirmark Opportunity Fund IV  L.P.</t>
  </si>
  <si>
    <t xml:space="preserve">18/04/2023 </t>
  </si>
  <si>
    <t>נוקד קפיטל בע"מ</t>
  </si>
  <si>
    <t>'נוקד אופורטיוניטי סדרה א</t>
  </si>
  <si>
    <t xml:space="preserve">27/09/2018 </t>
  </si>
  <si>
    <t>ארבל פאנד 3 ג'י פי שותפותמ מוגבלת</t>
  </si>
  <si>
    <t xml:space="preserve">13/04/2026 </t>
  </si>
  <si>
    <t xml:space="preserve">14/04/2026 </t>
  </si>
  <si>
    <t>ICG Europe Fund VII GP S.a r.l.</t>
  </si>
  <si>
    <t xml:space="preserve">B222269 </t>
  </si>
  <si>
    <t>ICG SSF II</t>
  </si>
  <si>
    <t>Mezzanine Debt</t>
  </si>
  <si>
    <t>קפריסין</t>
  </si>
  <si>
    <t>לוכסמבורג</t>
  </si>
  <si>
    <t>HarbourVest Partners LLC</t>
  </si>
  <si>
    <t xml:space="preserve">801-53287 </t>
  </si>
  <si>
    <t>HARBOURVEST CO INV</t>
  </si>
  <si>
    <t>איי אס אף אם ג'י פי אל פי בע"מ</t>
  </si>
  <si>
    <t>Israel secondery fund</t>
  </si>
  <si>
    <t>Secondaries</t>
  </si>
  <si>
    <t>Hamilton Lane Advisors LLC</t>
  </si>
  <si>
    <t xml:space="preserve">23-2962336 </t>
  </si>
  <si>
    <t>Hamilton lane sec feedr</t>
  </si>
  <si>
    <t>DOVER STREET IX</t>
  </si>
  <si>
    <t xml:space="preserve">31/01/2017 </t>
  </si>
  <si>
    <t>פונטיפקס 5 ג'י.פי ש.מ</t>
  </si>
  <si>
    <t>PONTIFAX VL.P</t>
  </si>
  <si>
    <t>Seed/Early Stage Venture Capital</t>
  </si>
  <si>
    <t xml:space="preserve">21/02/2019 </t>
  </si>
  <si>
    <t>Hamilton lane opport</t>
  </si>
  <si>
    <t>MIRA Infrastructure Global Solution GP LLC</t>
  </si>
  <si>
    <t xml:space="preserve">549300WWMS1KWM715H52 </t>
  </si>
  <si>
    <t>MIRA IGS</t>
  </si>
  <si>
    <t>FOF/Managed Account</t>
  </si>
  <si>
    <t xml:space="preserve">25/04/2018 </t>
  </si>
  <si>
    <t>ALTO</t>
  </si>
  <si>
    <t>אלטו נדלן 3</t>
  </si>
  <si>
    <t xml:space="preserve">16/04/2018 </t>
  </si>
  <si>
    <t>ICG Strategic Equity III GP LP</t>
  </si>
  <si>
    <t>ICG EUROPE VIL דולרי</t>
  </si>
  <si>
    <t>Vintage Investments 11 (Access) L.P.</t>
  </si>
  <si>
    <t xml:space="preserve">MC-96011 </t>
  </si>
  <si>
    <t>קרן וינטאג' 5 אקסס</t>
  </si>
  <si>
    <t xml:space="preserve">13/11/2018 </t>
  </si>
  <si>
    <t xml:space="preserve">FORMA FUND GENERAL PARTNER LTD </t>
  </si>
  <si>
    <t>Forma Fund I</t>
  </si>
  <si>
    <t xml:space="preserve">18/03/2020 </t>
  </si>
  <si>
    <t xml:space="preserve">18/05/2026 </t>
  </si>
  <si>
    <t>EMIF II Management LLC</t>
  </si>
  <si>
    <t xml:space="preserve">82-5051216 </t>
  </si>
  <si>
    <t>ELECTRA MULTIFAMILY II</t>
  </si>
  <si>
    <t xml:space="preserve">30/04/2020 </t>
  </si>
  <si>
    <t>HAMILTON FUND V</t>
  </si>
  <si>
    <t xml:space="preserve">28/04/2020 </t>
  </si>
  <si>
    <t>DOVER 10</t>
  </si>
  <si>
    <t>CVC Capital Partners Strategic Opportunities II</t>
  </si>
  <si>
    <t xml:space="preserve">101-298-0948 </t>
  </si>
  <si>
    <t>CVC Strategic</t>
  </si>
  <si>
    <t>גרנזי (Guernsey)</t>
  </si>
  <si>
    <t xml:space="preserve">16/07/2020 </t>
  </si>
  <si>
    <t>Gatewood Capital GP LLC</t>
  </si>
  <si>
    <t xml:space="preserve">47-4190465 </t>
  </si>
  <si>
    <t>gatewood opportunity</t>
  </si>
  <si>
    <t>Coller Investment Management Limited</t>
  </si>
  <si>
    <t xml:space="preserve">98-0233839 </t>
  </si>
  <si>
    <t>Phoenix Value CIP VIII Feeder Fund</t>
  </si>
  <si>
    <t xml:space="preserve">15/12/2020 </t>
  </si>
  <si>
    <t>Brookfield Capital Partners V GP LLC</t>
  </si>
  <si>
    <t>BROOKFIELD CAPITAL</t>
  </si>
  <si>
    <t xml:space="preserve">18/09/2019 </t>
  </si>
  <si>
    <t xml:space="preserve">17/06/2026 </t>
  </si>
  <si>
    <t>HarbourVest Direct Lending (L) Feeder Fund L.P</t>
  </si>
  <si>
    <t xml:space="preserve">29/08/2021 </t>
  </si>
  <si>
    <t>Primavera Capital GP IV Ltd.</t>
  </si>
  <si>
    <t xml:space="preserve">98-1654825 </t>
  </si>
  <si>
    <t>Primavera</t>
  </si>
  <si>
    <t xml:space="preserve">31/05/2021 </t>
  </si>
  <si>
    <t xml:space="preserve">15/06/2026 </t>
  </si>
  <si>
    <t>ECP Terra-Gen Growth Fund LLC</t>
  </si>
  <si>
    <t xml:space="preserve">85-3783073 </t>
  </si>
  <si>
    <t>Terra Gen</t>
  </si>
  <si>
    <t>Value Added Infrastructure</t>
  </si>
  <si>
    <t>Hamilton Lane Strategic Opportunities 2018</t>
  </si>
  <si>
    <t xml:space="preserve">29/06/2018 </t>
  </si>
  <si>
    <t xml:space="preserve">31/05/2026 </t>
  </si>
  <si>
    <t>Hamilton lane Strategic Opportunities</t>
  </si>
  <si>
    <t xml:space="preserve">18/04/2017 </t>
  </si>
  <si>
    <t>Hamilton Lane Equity Opportunities Fund V</t>
  </si>
  <si>
    <t xml:space="preserve">25/10/2022 </t>
  </si>
  <si>
    <t xml:space="preserve">28/06/2026 </t>
  </si>
  <si>
    <t>Frux Capital II GP SARL</t>
  </si>
  <si>
    <t xml:space="preserve">B252604 </t>
  </si>
  <si>
    <t>Frux Debt Fund II</t>
  </si>
  <si>
    <t>Direct Real Estate</t>
  </si>
  <si>
    <t>ספרד</t>
  </si>
  <si>
    <t xml:space="preserve">15/08/2022 </t>
  </si>
  <si>
    <t>Allianz</t>
  </si>
  <si>
    <t xml:space="preserve">529900J328CKSM6MLD73 </t>
  </si>
  <si>
    <t>Allianz Asia Pacific Secured Lending Fund</t>
  </si>
  <si>
    <t>אסיה</t>
  </si>
  <si>
    <t xml:space="preserve">16/06/2022 </t>
  </si>
  <si>
    <t>Penfund Capital Partners VII Inc.</t>
  </si>
  <si>
    <t xml:space="preserve">V75QIM.99999.SL.124 </t>
  </si>
  <si>
    <t>Penfund Capital Fund VII</t>
  </si>
  <si>
    <t>Blackstone Real Estate Associates IX L.P.</t>
  </si>
  <si>
    <t xml:space="preserve">32-0581761 </t>
  </si>
  <si>
    <t>BLACKSTONE 9</t>
  </si>
  <si>
    <t>Opportunistic Real Estate</t>
  </si>
  <si>
    <t>ALEMIF III Management LLC</t>
  </si>
  <si>
    <t xml:space="preserve">84-3368433 </t>
  </si>
  <si>
    <t>קרן אלקטרה 3</t>
  </si>
  <si>
    <t xml:space="preserve">23/02/2021 </t>
  </si>
  <si>
    <t>NB Capital Solutions Associates III LP</t>
  </si>
  <si>
    <t xml:space="preserve">2549008FVY6YLJXNXQ45 </t>
  </si>
  <si>
    <t>NB Capital Solutions Fund III Cayman LP</t>
  </si>
  <si>
    <t xml:space="preserve">26/06/2025 </t>
  </si>
  <si>
    <t>רד דוט III שותף כללי ש.מ.</t>
  </si>
  <si>
    <t xml:space="preserve">WC-119931 </t>
  </si>
  <si>
    <t>רד דוט 3 קפיטל פרטנרס (ישראל) שותפות מוגבלת</t>
  </si>
  <si>
    <t xml:space="preserve">16/01/2025 </t>
  </si>
  <si>
    <t>Viola Credit ALF III GP L.P.</t>
  </si>
  <si>
    <t xml:space="preserve">CO-95221 </t>
  </si>
  <si>
    <t>Viola Credit ALF III</t>
  </si>
  <si>
    <t>Developed Markets - Americas</t>
  </si>
  <si>
    <t>OEP IX General Partner L.P.</t>
  </si>
  <si>
    <t xml:space="preserve">92-3316820 </t>
  </si>
  <si>
    <t>One Equity Partners IX</t>
  </si>
  <si>
    <t>ארה''ב</t>
  </si>
  <si>
    <t>FIVF III (F-5) LP</t>
  </si>
  <si>
    <t xml:space="preserve">88-1972982 </t>
  </si>
  <si>
    <t>Faropoint Industrial Value Fund III  LP</t>
  </si>
  <si>
    <t xml:space="preserve">13/06/2024 </t>
  </si>
  <si>
    <t>CVC Capital Partners Strategic Opp II</t>
  </si>
  <si>
    <t>CVC Credit Capital Solutions Strategy III (L.P)</t>
  </si>
  <si>
    <t>PGSF VII GP S.a r.l.</t>
  </si>
  <si>
    <t xml:space="preserve">B 251916 </t>
  </si>
  <si>
    <t>Pantheon Global Secondary VII</t>
  </si>
  <si>
    <t xml:space="preserve">14/08/2023 </t>
  </si>
  <si>
    <t>Pantheon PGIF IV GP (Lux) S.a r.l</t>
  </si>
  <si>
    <t xml:space="preserve">B 283012 </t>
  </si>
  <si>
    <t>PGIF IV Feeder</t>
  </si>
  <si>
    <t xml:space="preserve">20/12/2022 </t>
  </si>
  <si>
    <t>Colchis Capital Management L.P.</t>
  </si>
  <si>
    <t xml:space="preserve">90-0807173 </t>
  </si>
  <si>
    <t>Colchis Income Fund</t>
  </si>
  <si>
    <t xml:space="preserve">22/07/2019 </t>
  </si>
  <si>
    <t>AP Fund II GP LLC</t>
  </si>
  <si>
    <t xml:space="preserve">82-1064081 </t>
  </si>
  <si>
    <t>Blue Atlantic partners II</t>
  </si>
  <si>
    <t xml:space="preserve">28/02/2018 </t>
  </si>
  <si>
    <t xml:space="preserve">24/06/2026 </t>
  </si>
  <si>
    <t>Brack Capital Real Estate (India-China) Fund L.P.</t>
  </si>
  <si>
    <t>Brack Capital Real Estate</t>
  </si>
  <si>
    <t xml:space="preserve">13/02/2020 </t>
  </si>
  <si>
    <t xml:space="preserve">18/12/2025 </t>
  </si>
  <si>
    <t>Triton Fund 6 GP SARL</t>
  </si>
  <si>
    <t xml:space="preserve">B269053 </t>
  </si>
  <si>
    <t>Triton Fund 6 SCSp</t>
  </si>
  <si>
    <t>Leveraged Buyout</t>
  </si>
  <si>
    <t>KRE Credit General Partner LP</t>
  </si>
  <si>
    <t>Klirmark Real Estate credit Fund I</t>
  </si>
  <si>
    <t xml:space="preserve">31/03/2026 </t>
  </si>
  <si>
    <t>HL Infrastructure Opportunities Fund II GP LLC</t>
  </si>
  <si>
    <t xml:space="preserve">92-2013630  </t>
  </si>
  <si>
    <t>Hamilton Lane Infrastructure   Fund II</t>
  </si>
  <si>
    <t xml:space="preserve">19/02/2026 </t>
  </si>
  <si>
    <t>Lightspeed Venture Partners</t>
  </si>
  <si>
    <t xml:space="preserve">801-132552 </t>
  </si>
  <si>
    <t>Lightspeed Co-Investment Fund I</t>
  </si>
  <si>
    <t xml:space="preserve">23/12/2025 </t>
  </si>
  <si>
    <t>Lightpseed Venture Partners</t>
  </si>
  <si>
    <t>Lightspeed Opportunity Fund III  L.P.</t>
  </si>
  <si>
    <t>הראל מרג'ורי מורנינג סטאר שותף כללי בע"מ</t>
  </si>
  <si>
    <t>הראל מורנינג סטאר</t>
  </si>
  <si>
    <t xml:space="preserve">30/09/2025 </t>
  </si>
  <si>
    <t>ION Asset Management Ltd.</t>
  </si>
  <si>
    <t>ION ISRAEL FUND</t>
  </si>
  <si>
    <t>COLCHIS INCOME FUND</t>
  </si>
  <si>
    <t xml:space="preserve">28/01/2021 </t>
  </si>
  <si>
    <t>מספר עסקה (רגל 1)</t>
  </si>
  <si>
    <t>מטבע פעילות (רגל 1)</t>
  </si>
  <si>
    <t>ערך נקוב (רגל 1)</t>
  </si>
  <si>
    <t>שווי הוגן במטבע הנסחר (רגל 1)</t>
  </si>
  <si>
    <t>שיעור מנכסי אפיק ההשקעה (רגל 1)</t>
  </si>
  <si>
    <t>שיעור מסך נכסי ההשקעה (רגל 1)</t>
  </si>
  <si>
    <t>מספר עסקה (רגל 2)</t>
  </si>
  <si>
    <t>מטבע פעילות (רגל 2)</t>
  </si>
  <si>
    <t>ערך נקוב (רגל 2)</t>
  </si>
  <si>
    <t>שווי הוגן במטבע הנסחר (רגל 2)</t>
  </si>
  <si>
    <t>סוג הנכס</t>
  </si>
  <si>
    <t>פקטור מוביל</t>
  </si>
  <si>
    <t>פקטור נוסף</t>
  </si>
  <si>
    <t>מועד ההתקשרות בעסקה</t>
  </si>
  <si>
    <t>מועד סיום חוזי</t>
  </si>
  <si>
    <t>תדירות Reset</t>
  </si>
  <si>
    <t>סוג הסליקה</t>
  </si>
  <si>
    <t>נספח התחשבנות בטחונות - CSA</t>
  </si>
  <si>
    <t>גורם מצטט</t>
  </si>
  <si>
    <t>תקופת ריבית עוגן</t>
  </si>
  <si>
    <t>שיעור ריבית עוגן</t>
  </si>
  <si>
    <t>שער נכס הבסיס במועד ההתקשרות בעסקה</t>
  </si>
  <si>
    <t>שער הנגזר במועד ההתקשרות בעסקה</t>
  </si>
  <si>
    <t>האם קיים קנס בגין יציאה מוקדמת</t>
  </si>
  <si>
    <t>שיעור הקנס בגין יציאה מוקדמת</t>
  </si>
  <si>
    <t>צד נגדי - Counterparty</t>
  </si>
  <si>
    <t>Unfunded Forward</t>
  </si>
  <si>
    <t>מט"ח</t>
  </si>
  <si>
    <t>מט"ח/שקל</t>
  </si>
  <si>
    <t>USDILS</t>
  </si>
  <si>
    <t>16/04/2026</t>
  </si>
  <si>
    <t>15/07/2026</t>
  </si>
  <si>
    <t>ללא</t>
  </si>
  <si>
    <t>No-delivery</t>
  </si>
  <si>
    <t>גורם אחר</t>
  </si>
  <si>
    <t>FIRBILIT</t>
  </si>
  <si>
    <t>13/03/2026</t>
  </si>
  <si>
    <t>16/09/2026</t>
  </si>
  <si>
    <t>28/05/2026</t>
  </si>
  <si>
    <t>מספר מזהה לווה</t>
  </si>
  <si>
    <t>סוג מספר מזהה לווה</t>
  </si>
  <si>
    <t>שם הלוואה</t>
  </si>
  <si>
    <t>מספר הלוואה</t>
  </si>
  <si>
    <t>מאפיין הלוואות מתואמות עבור זכויות מקרקעין</t>
  </si>
  <si>
    <t>קונסורציום/ סינדיקציה</t>
  </si>
  <si>
    <t>מספר קונסורציום/ סינדיקציה</t>
  </si>
  <si>
    <t>תאריך העמדת הלוואה</t>
  </si>
  <si>
    <t>דירוג הלוואה/המנפיק</t>
  </si>
  <si>
    <t>סוג הריבית</t>
  </si>
  <si>
    <t>שיעור תוספת/הפחתה לריבית העוגן</t>
  </si>
  <si>
    <t>סוג בטוחה</t>
  </si>
  <si>
    <t>שווי הבטוחות העומדות כנגד ההלוואה</t>
  </si>
  <si>
    <t>שיעור הבטוחות מהחוב</t>
  </si>
  <si>
    <t>מועד עדכון אחרון לשווי הבטוחות</t>
  </si>
  <si>
    <t>זכות חזרה</t>
  </si>
  <si>
    <t>מבנה לוח סילוקין</t>
  </si>
  <si>
    <t>יעוד הלוואה</t>
  </si>
  <si>
    <t>זכות פירעון מוקדם</t>
  </si>
  <si>
    <t>שיעור ריבית בגין אי-ניצול מסגרת האשראי</t>
  </si>
  <si>
    <t>ערך נקוב</t>
  </si>
  <si>
    <t>שער הלוואה</t>
  </si>
  <si>
    <t>שווי הוגן (במטבע הפעילות)</t>
  </si>
  <si>
    <t>הלוואה לעמיתים1</t>
  </si>
  <si>
    <t>עמית/מבוטח</t>
  </si>
  <si>
    <t>הלוואה</t>
  </si>
  <si>
    <t>משתנה</t>
  </si>
  <si>
    <t>לא צמוד</t>
  </si>
  <si>
    <t>ריבית פריים</t>
  </si>
  <si>
    <t>חסכון עמיתים/מבוטחים</t>
  </si>
  <si>
    <t>אשראי צרכני</t>
  </si>
  <si>
    <t>חוזרים הלוואות</t>
  </si>
  <si>
    <t>כביש 6 צפון  הגדלת מינוף</t>
  </si>
  <si>
    <t>תאגיד</t>
  </si>
  <si>
    <t>תשתיות</t>
  </si>
  <si>
    <t xml:space="preserve">25/03/2021 </t>
  </si>
  <si>
    <t xml:space="preserve">קבועה </t>
  </si>
  <si>
    <t>30/06/2048</t>
  </si>
  <si>
    <t>שעבוד שוטף</t>
  </si>
  <si>
    <t>כביש 6 צפון  הלוואה לזמן ארוך</t>
  </si>
  <si>
    <t>דרך הים התפלה פלמחים 2</t>
  </si>
  <si>
    <t xml:space="preserve">31/07/2015 </t>
  </si>
  <si>
    <t>ריבית בנק ישראל</t>
  </si>
  <si>
    <t>רכישת חוב ארוך מבנק הפועלים שנועד להקמת המתקן.</t>
  </si>
  <si>
    <t>אבנון 2021- משיכה 1</t>
  </si>
  <si>
    <t xml:space="preserve">14/04/2022 </t>
  </si>
  <si>
    <t>ללא בטחונות</t>
  </si>
  <si>
    <t>מימון ישיר רכבים 2022</t>
  </si>
  <si>
    <t>שירותים פיננסיים</t>
  </si>
  <si>
    <t xml:space="preserve">22/09/2022 </t>
  </si>
  <si>
    <t>כלי רכב</t>
  </si>
  <si>
    <t>שפיצר</t>
  </si>
  <si>
    <t>חילוץ ההון העצמי והרווח של מימון ישיר.</t>
  </si>
  <si>
    <t>ALESC 0</t>
  </si>
  <si>
    <t>NEONCA 0</t>
  </si>
  <si>
    <t>תאריך פקיעת פיקדון</t>
  </si>
  <si>
    <t>שער פיקדון</t>
  </si>
  <si>
    <t>שם הנכס</t>
  </si>
  <si>
    <t>מדינת מיקום נדל"ן</t>
  </si>
  <si>
    <t>שימוש עיקרי בנכס</t>
  </si>
  <si>
    <t>מחזור חיי הנכס</t>
  </si>
  <si>
    <t>כתובת הנכס</t>
  </si>
  <si>
    <t>שיעור תשואה בפועל במהלך הרבעון</t>
  </si>
  <si>
    <t>השיטה שבאמצעותה נקבע שווי הנכס</t>
  </si>
  <si>
    <t>שיעור אחזקה באמצעי שליטה</t>
  </si>
  <si>
    <t>שווי מאזני (באלפי ש"ח)</t>
  </si>
  <si>
    <t>שם הנכס האחר</t>
  </si>
  <si>
    <t>מספר הנכס האחר</t>
  </si>
  <si>
    <t>תאריך עסקה</t>
  </si>
  <si>
    <t>תאריך העמדת מסגרת אשראי</t>
  </si>
  <si>
    <t>סכום מסגרת האשראי הראשוני (במטבע הפעילות)</t>
  </si>
  <si>
    <t>סכום מסגרת האשראי הראשוני (באלפי ש"ח)</t>
  </si>
  <si>
    <t>שיעור יתרת מסגרת אשראי</t>
  </si>
  <si>
    <t>תאריך העמדת התחייבות לקרן השקעה</t>
  </si>
  <si>
    <t>סכום המחויבות הראשוני (במטבע הדיווח של קרן ההשקעה)</t>
  </si>
  <si>
    <t>סכום המחויבות הראשוני (באלפי ש"ח)</t>
  </si>
  <si>
    <t>יתרת המחויבות לתקופת הדיווח (במטבע הדיווח של קרן ההשקעה)</t>
  </si>
  <si>
    <t>יתרת המחויבות לתקופת הדיווח (באלפי ש"ח)</t>
  </si>
  <si>
    <t>שיעור יתרת המחויבות</t>
  </si>
  <si>
    <t>תאריך פקיעת מחויבות להשקעה</t>
  </si>
  <si>
    <t>התחייבות להשקעה</t>
  </si>
  <si>
    <t>שם גיליון
(רלוונטי לגיליונות עם עמודה "מאפיין עיקרי")</t>
  </si>
  <si>
    <t>שם עמודה</t>
  </si>
  <si>
    <t>אפשרות בחירה</t>
  </si>
  <si>
    <t>הערות והסברים</t>
  </si>
  <si>
    <t xml:space="preserve">ישראל/חו"ל </t>
  </si>
  <si>
    <t>מדינה לפי חשיפה כלכלית; מדינת התאגדות קרן השקעה, מיקום משרד השותף הכללי, מדינת מיקום נדל"ן</t>
  </si>
  <si>
    <t>אוסטריה</t>
  </si>
  <si>
    <t>אוסטרליה</t>
  </si>
  <si>
    <t>אזור תעלת פנמה</t>
  </si>
  <si>
    <t>אזרביג'אן</t>
  </si>
  <si>
    <t>איחוד האמירויות הערביות</t>
  </si>
  <si>
    <t>איטליה</t>
  </si>
  <si>
    <t>איי הבתולה הבריטיים</t>
  </si>
  <si>
    <t>איי הבתולה של ארצות הברית</t>
  </si>
  <si>
    <t>איי סיישל</t>
  </si>
  <si>
    <t>איי שלמה הבריטיים</t>
  </si>
  <si>
    <t>איסלנד</t>
  </si>
  <si>
    <t>אירלנד</t>
  </si>
  <si>
    <t>אנדורה</t>
  </si>
  <si>
    <t>אסטוניה</t>
  </si>
  <si>
    <t>ארגנטינה</t>
  </si>
  <si>
    <t>אתיופיה</t>
  </si>
  <si>
    <t>בהמס</t>
  </si>
  <si>
    <t>בולגריה</t>
  </si>
  <si>
    <t>בוליביה</t>
  </si>
  <si>
    <t>בחריין</t>
  </si>
  <si>
    <t>בלגיה</t>
  </si>
  <si>
    <t>בליז</t>
  </si>
  <si>
    <t>ברזיל</t>
  </si>
  <si>
    <t>ברמודה</t>
  </si>
  <si>
    <t>גאורגיה</t>
  </si>
  <si>
    <t>גיברלטר</t>
  </si>
  <si>
    <t>גמייקה</t>
  </si>
  <si>
    <t>ג'רזי (Jersey)</t>
  </si>
  <si>
    <t>דרום אפריקה</t>
  </si>
  <si>
    <t>דרום קוריאה</t>
  </si>
  <si>
    <t>הונג קונג</t>
  </si>
  <si>
    <t>הונגריה</t>
  </si>
  <si>
    <t>הונדורס</t>
  </si>
  <si>
    <t>טייוואן</t>
  </si>
  <si>
    <t>יוון</t>
  </si>
  <si>
    <t>ירדן</t>
  </si>
  <si>
    <t>לטביה</t>
  </si>
  <si>
    <t>ליטא</t>
  </si>
  <si>
    <t>ליכטנשטיין</t>
  </si>
  <si>
    <t>מאוריציוס</t>
  </si>
  <si>
    <t>מולדובה</t>
  </si>
  <si>
    <t>מונקו</t>
  </si>
  <si>
    <t>מלדיבים</t>
  </si>
  <si>
    <t>מלטה</t>
  </si>
  <si>
    <t>מלזיה</t>
  </si>
  <si>
    <t>מצרים</t>
  </si>
  <si>
    <t>מקסיקו</t>
  </si>
  <si>
    <t>מרוקו</t>
  </si>
  <si>
    <t>ניו זילנד</t>
  </si>
  <si>
    <t>סלובניה</t>
  </si>
  <si>
    <t>סלובקיה</t>
  </si>
  <si>
    <t>סרביה</t>
  </si>
  <si>
    <t>ערב הסעודית</t>
  </si>
  <si>
    <t>פולין</t>
  </si>
  <si>
    <t>פורטוגל</t>
  </si>
  <si>
    <t>פינלנד</t>
  </si>
  <si>
    <t>פנמה</t>
  </si>
  <si>
    <t>צילה</t>
  </si>
  <si>
    <t>צכיה</t>
  </si>
  <si>
    <t>רומניה</t>
  </si>
  <si>
    <t>רוסיה</t>
  </si>
  <si>
    <t>שוודיה</t>
  </si>
  <si>
    <t>תורכיה</t>
  </si>
  <si>
    <t>אפריקה</t>
  </si>
  <si>
    <t>אמריקה הדרומית</t>
  </si>
  <si>
    <t>אוקיאניה</t>
  </si>
  <si>
    <t>גלובלי ללא ארה"ב</t>
  </si>
  <si>
    <t>Emerging Markets - Americas</t>
  </si>
  <si>
    <r>
      <rPr>
        <strike/>
        <sz val="11"/>
        <color theme="1"/>
        <rFont val="Arial"/>
        <family val="2"/>
      </rPr>
      <t>שווקים מתעוררים</t>
    </r>
    <r>
      <rPr>
        <sz val="11"/>
        <color theme="1"/>
        <rFont val="Arial"/>
        <family val="2"/>
      </rPr>
      <t xml:space="preserve"> לפי הגדרת MSCI</t>
    </r>
  </si>
  <si>
    <t>Emerging Markets - Euope, Middle East &amp; Africa</t>
  </si>
  <si>
    <t>לפי הגדרת MSCI</t>
  </si>
  <si>
    <t>Emerging Markets - Asia</t>
  </si>
  <si>
    <t>Developed Markets - Europe</t>
  </si>
  <si>
    <t>Developed Markets - Pacific</t>
  </si>
  <si>
    <t>Frontier Markets - Euope</t>
  </si>
  <si>
    <t>Frontier Markets - Africa</t>
  </si>
  <si>
    <t>Frontier Markets - Middle East</t>
  </si>
  <si>
    <t>Frontier Markets - Asia</t>
  </si>
  <si>
    <t>SWIFT</t>
  </si>
  <si>
    <t>סוג מספר מזהה מנהל קרן השקעות</t>
  </si>
  <si>
    <t>מרשם</t>
  </si>
  <si>
    <t>ת"ז</t>
  </si>
  <si>
    <t>דרכון</t>
  </si>
  <si>
    <t>OCC</t>
  </si>
  <si>
    <t>FIGI</t>
  </si>
  <si>
    <t>סוג מספר קרן השקעה</t>
  </si>
  <si>
    <t>חסום</t>
  </si>
  <si>
    <t>ני"ע אשר מכירתו מוגבלת לפי הוראות דין או חוזה לתקופה שנקבעה.</t>
  </si>
  <si>
    <t>השעיה</t>
  </si>
  <si>
    <t xml:space="preserve">ני"ע שהמסחר בו בזירת המסחר בה הור נסחר הופסק לפרק זמן </t>
  </si>
  <si>
    <t>בהשאלה</t>
  </si>
  <si>
    <t>לא חסום בהשעיה</t>
  </si>
  <si>
    <t>לא חסום בהשאלה</t>
  </si>
  <si>
    <t>חסום בהשעיה</t>
  </si>
  <si>
    <t>חסום בהשאלה</t>
  </si>
  <si>
    <t>בשלבי רישום למסחר</t>
  </si>
  <si>
    <t>בעל  עניין/צד קשור</t>
  </si>
  <si>
    <t>TASE - Tel Aviv Stock Exchange</t>
  </si>
  <si>
    <t>TASE-UP</t>
  </si>
  <si>
    <t>פלטפורמת TASE-UP</t>
  </si>
  <si>
    <t>NYSE - New York Stock Exchange</t>
  </si>
  <si>
    <t>NASDAQ - National Association of Securities Dealers Automated Quotations</t>
  </si>
  <si>
    <t>JPX</t>
  </si>
  <si>
    <t>JPX - Japan Exchange Group</t>
  </si>
  <si>
    <t>AMEX - American Stock Exchange</t>
  </si>
  <si>
    <t>ADX</t>
  </si>
  <si>
    <t>ADX - Abu Dhabi Securities Exchange</t>
  </si>
  <si>
    <t>ASX</t>
  </si>
  <si>
    <t>ASX -  Australian Securities Exchange</t>
  </si>
  <si>
    <t>BOVESPA</t>
  </si>
  <si>
    <t>BOVESPA -  Brazilian Stock Exchange</t>
  </si>
  <si>
    <t>BSE</t>
  </si>
  <si>
    <t>BSE - Bombay Stock Exchange</t>
  </si>
  <si>
    <t>CBOE</t>
  </si>
  <si>
    <t>CBOE - Chicago Board Options Exchange</t>
  </si>
  <si>
    <t>CME</t>
  </si>
  <si>
    <t>CME - Chicago Mercantile Exchange</t>
  </si>
  <si>
    <t>EURONEXT</t>
  </si>
  <si>
    <t>EURONEXT - Euronext Group Stock Exchange</t>
  </si>
  <si>
    <t>EUREX</t>
  </si>
  <si>
    <t>EUREX - Eurex Exchange</t>
  </si>
  <si>
    <t>FWB - Frankfurt Stock Exchange</t>
  </si>
  <si>
    <t>HKSE</t>
  </si>
  <si>
    <t>HKSE - Hong Kong Stock Exchange</t>
  </si>
  <si>
    <t>ICE</t>
  </si>
  <si>
    <t>ICE - Intercontinental Exchange</t>
  </si>
  <si>
    <t>ISE - Irish Stock Exchange</t>
  </si>
  <si>
    <t>JSE</t>
  </si>
  <si>
    <t>JSE - Johannesburg Stock Exchange</t>
  </si>
  <si>
    <t>KRX</t>
  </si>
  <si>
    <t>KRX - Korea Exchange</t>
  </si>
  <si>
    <t>LSE - London Stock Exchange</t>
  </si>
  <si>
    <t>MICEX - RTS</t>
  </si>
  <si>
    <t>MICEX- RTS - Moscow Exchange</t>
  </si>
  <si>
    <t>NASDAQD</t>
  </si>
  <si>
    <t>NASDAQD - NASDAQ Dubai</t>
  </si>
  <si>
    <t>NSE</t>
  </si>
  <si>
    <t>NSE - National Stock Exchange of India</t>
  </si>
  <si>
    <t>SSE</t>
  </si>
  <si>
    <t>SSE - Shanghai Stock Exchange</t>
  </si>
  <si>
    <t>SZSE</t>
  </si>
  <si>
    <t>SZSE - Shenzen Stock Market</t>
  </si>
  <si>
    <t>SGX - Singapore Exchange</t>
  </si>
  <si>
    <t>BME</t>
  </si>
  <si>
    <t>BME - Spanish Exchanges</t>
  </si>
  <si>
    <t>SIX - Swiss Exchange</t>
  </si>
  <si>
    <t>TSEC</t>
  </si>
  <si>
    <t>TSEC - Taiwan Stock Exchange Corporation</t>
  </si>
  <si>
    <t>TSE</t>
  </si>
  <si>
    <t>TSE - Tokyo Stock Exchange</t>
  </si>
  <si>
    <t>TSX</t>
  </si>
  <si>
    <t>TSX - Toronto Stock Exchange</t>
  </si>
  <si>
    <t>זירת מסחר פיקטבית עבור הדיווח של אג"ח שהנפיקה ממשלה זרה</t>
  </si>
  <si>
    <t xml:space="preserve">דירוג נייר הערך/הלוואה/המנפיק </t>
  </si>
  <si>
    <t>מנפיק</t>
  </si>
  <si>
    <t>S&amp;P מעלות</t>
  </si>
  <si>
    <t>סטנדרד &amp; פורסס מעלות בע"מ (S&amp;P)</t>
  </si>
  <si>
    <t>מידרוג בע"מ (Moody's)</t>
  </si>
  <si>
    <t>AM Best</t>
  </si>
  <si>
    <t>A.M Best Company, Inc</t>
  </si>
  <si>
    <t>DBRS</t>
  </si>
  <si>
    <t>DBRS Ratings Limited.</t>
  </si>
  <si>
    <t>Egan-Jones</t>
  </si>
  <si>
    <t>Egan-Jones Ratings Co.</t>
  </si>
  <si>
    <t>Fitch</t>
  </si>
  <si>
    <t>Fitch Investors Service, L.P.</t>
  </si>
  <si>
    <t>HR Ratings</t>
  </si>
  <si>
    <t>HR Ratings de México, S.A. de C.V.</t>
  </si>
  <si>
    <t>Japan Credit</t>
  </si>
  <si>
    <t>Japan Credit Rating Agency Ltd.</t>
  </si>
  <si>
    <t>Kroll</t>
  </si>
  <si>
    <t>Kroll Bond Rating Agency, Inc</t>
  </si>
  <si>
    <t>Moodys</t>
  </si>
  <si>
    <t>Moody's Investor Service</t>
  </si>
  <si>
    <t>Standard &amp; Poor's Corporation</t>
  </si>
  <si>
    <t>Not rated</t>
  </si>
  <si>
    <t>אג"ח מובנות</t>
  </si>
  <si>
    <t>אחסנה</t>
  </si>
  <si>
    <t>אלקטרוניקה ואופטיקה</t>
  </si>
  <si>
    <t>אנשים פרטיים</t>
  </si>
  <si>
    <t>ביוטכנולוגיה</t>
  </si>
  <si>
    <t>השקעות בהיי-טק</t>
  </si>
  <si>
    <t>השקעות במדעי החיים</t>
  </si>
  <si>
    <t>חברות ללא פעילות ומעטפת</t>
  </si>
  <si>
    <t>חברות מעטפת</t>
  </si>
  <si>
    <t>חשמל</t>
  </si>
  <si>
    <t>כימיה, גומי ופלסטיק</t>
  </si>
  <si>
    <t>עץ, נייר ודפוס</t>
  </si>
  <si>
    <t>פודטק</t>
  </si>
  <si>
    <t>קנאביס</t>
  </si>
  <si>
    <t>קלינטק</t>
  </si>
  <si>
    <t>קרנות היי טק</t>
  </si>
  <si>
    <t>רשויות מקומיות</t>
  </si>
  <si>
    <t>שירותי מידע</t>
  </si>
  <si>
    <t>שירותים</t>
  </si>
  <si>
    <t>שירותים ציבוריים</t>
  </si>
  <si>
    <t>תחבורה</t>
  </si>
  <si>
    <t>תעופה</t>
  </si>
  <si>
    <t>תעשיה</t>
  </si>
  <si>
    <t>Oil, Gas &amp; Consumable Fuels</t>
  </si>
  <si>
    <t>Chemicals</t>
  </si>
  <si>
    <t>Construction Materials</t>
  </si>
  <si>
    <t>Containers &amp; Packaging</t>
  </si>
  <si>
    <t>Metals &amp; Mining</t>
  </si>
  <si>
    <t>Paper &amp; Forest Products</t>
  </si>
  <si>
    <t>Building Products</t>
  </si>
  <si>
    <t>Electrical Equipment</t>
  </si>
  <si>
    <t>Industrial Conglomerates</t>
  </si>
  <si>
    <t>Trading Companies &amp; Distributors</t>
  </si>
  <si>
    <t>Commercial Services &amp; Supplies</t>
  </si>
  <si>
    <t>Professional Services</t>
  </si>
  <si>
    <t>Air Freight &amp; Logistics</t>
  </si>
  <si>
    <t>Passenger Airlines</t>
  </si>
  <si>
    <r>
      <rPr>
        <strike/>
        <sz val="11"/>
        <color theme="1"/>
        <rFont val="Arial"/>
        <family val="2"/>
      </rPr>
      <t>Airlines</t>
    </r>
    <r>
      <rPr>
        <sz val="11"/>
        <color theme="1"/>
        <rFont val="Arial"/>
        <family val="2"/>
      </rPr>
      <t xml:space="preserve"> Passenger Airlines</t>
    </r>
  </si>
  <si>
    <t>Marine Transportation</t>
  </si>
  <si>
    <r>
      <rPr>
        <strike/>
        <sz val="11"/>
        <color theme="1"/>
        <rFont val="Arial"/>
        <family val="2"/>
      </rPr>
      <t>Marine</t>
    </r>
    <r>
      <rPr>
        <sz val="11"/>
        <color theme="1"/>
        <rFont val="Arial"/>
        <family val="2"/>
      </rPr>
      <t xml:space="preserve"> Marine Transportation</t>
    </r>
  </si>
  <si>
    <t>Ground Transportation</t>
  </si>
  <si>
    <r>
      <rPr>
        <strike/>
        <sz val="11"/>
        <color theme="1"/>
        <rFont val="Arial"/>
        <family val="2"/>
      </rPr>
      <t>Road &amp; Rail</t>
    </r>
    <r>
      <rPr>
        <sz val="11"/>
        <color theme="1"/>
        <rFont val="Arial"/>
        <family val="2"/>
      </rPr>
      <t xml:space="preserve"> Ground Transportation</t>
    </r>
  </si>
  <si>
    <t>Transportation Infrastructure</t>
  </si>
  <si>
    <t>Automobile Components</t>
  </si>
  <si>
    <r>
      <rPr>
        <strike/>
        <sz val="11"/>
        <color theme="1"/>
        <rFont val="Arial"/>
        <family val="2"/>
      </rPr>
      <t>Auto Components</t>
    </r>
    <r>
      <rPr>
        <sz val="11"/>
        <color theme="1"/>
        <rFont val="Arial"/>
        <family val="2"/>
      </rPr>
      <t xml:space="preserve"> Automobile Components</t>
    </r>
  </si>
  <si>
    <t>Household Durables</t>
  </si>
  <si>
    <t>Leisure Products</t>
  </si>
  <si>
    <t>Textiles, Apparel &amp; Luxury Goods</t>
  </si>
  <si>
    <t>Hotels, Restaurants &amp; Leisure</t>
  </si>
  <si>
    <t>Diversified Consumer Services</t>
  </si>
  <si>
    <t>Distributors</t>
  </si>
  <si>
    <t>Broadline Retail</t>
  </si>
  <si>
    <r>
      <rPr>
        <strike/>
        <sz val="11"/>
        <color theme="1"/>
        <rFont val="Arial"/>
        <family val="2"/>
      </rPr>
      <t>Multiline Retail</t>
    </r>
    <r>
      <rPr>
        <sz val="11"/>
        <color theme="1"/>
        <rFont val="Arial"/>
        <family val="2"/>
      </rPr>
      <t xml:space="preserve"> Broadline Retail</t>
    </r>
  </si>
  <si>
    <t>Specialty Retail</t>
  </si>
  <si>
    <r>
      <rPr>
        <strike/>
        <sz val="11"/>
        <color theme="1"/>
        <rFont val="Arial"/>
        <family val="2"/>
      </rPr>
      <t>Food &amp; Staples Retailing</t>
    </r>
    <r>
      <rPr>
        <sz val="11"/>
        <color theme="1"/>
        <rFont val="Arial"/>
        <family val="2"/>
      </rPr>
      <t xml:space="preserve"> Consumer Staples Distribution &amp; Retail</t>
    </r>
  </si>
  <si>
    <t>Beverages</t>
  </si>
  <si>
    <t>Food Products</t>
  </si>
  <si>
    <r>
      <rPr>
        <strike/>
        <sz val="11"/>
        <color theme="1"/>
        <rFont val="Arial"/>
        <family val="2"/>
      </rPr>
      <t>Personal Products</t>
    </r>
    <r>
      <rPr>
        <sz val="11"/>
        <color theme="1"/>
        <rFont val="Arial"/>
        <family val="2"/>
      </rPr>
      <t xml:space="preserve"> Personal Care Products</t>
    </r>
  </si>
  <si>
    <t>Health Care Equipment &amp; Supplies</t>
  </si>
  <si>
    <t>Health Care Providers &amp; Services</t>
  </si>
  <si>
    <t>Health Care Technology</t>
  </si>
  <si>
    <t>Life Sciences Tools &amp; Services</t>
  </si>
  <si>
    <r>
      <rPr>
        <strike/>
        <sz val="11"/>
        <color theme="1"/>
        <rFont val="Arial"/>
        <family val="2"/>
      </rPr>
      <t>Diversified Financial Services</t>
    </r>
    <r>
      <rPr>
        <sz val="11"/>
        <color theme="1"/>
        <rFont val="Arial"/>
        <family val="2"/>
      </rPr>
      <t xml:space="preserve"> Financial Services</t>
    </r>
  </si>
  <si>
    <t>Consumer Finance</t>
  </si>
  <si>
    <t>Capital Markets</t>
  </si>
  <si>
    <t>Mortgage Real Estate Investment Trusts (REITs)</t>
  </si>
  <si>
    <t>IT Services</t>
  </si>
  <si>
    <t>Communications Equipment</t>
  </si>
  <si>
    <t>Technology Hardware, Storage &amp; Peripherals</t>
  </si>
  <si>
    <t>Electronic Equipment, Instruments &amp; Components</t>
  </si>
  <si>
    <t>Diversified Telecommunication Services</t>
  </si>
  <si>
    <t>Media</t>
  </si>
  <si>
    <t>Entertainment</t>
  </si>
  <si>
    <t>Interactive Media &amp; Services</t>
  </si>
  <si>
    <t>Electric Utilities</t>
  </si>
  <si>
    <t>Gas Utilities</t>
  </si>
  <si>
    <t>Multi-Utilities</t>
  </si>
  <si>
    <t>Water Utilities</t>
  </si>
  <si>
    <t>Independent Power and Renewable Electricity Producers</t>
  </si>
  <si>
    <t>Diversified REITs</t>
  </si>
  <si>
    <t>Equity Real Estate Investment Trusts</t>
  </si>
  <si>
    <t>Industrial REITs</t>
  </si>
  <si>
    <t>Hotel &amp; Resort REITs</t>
  </si>
  <si>
    <t>Office REITs</t>
  </si>
  <si>
    <t>Health Care REITs</t>
  </si>
  <si>
    <t>Residential REITs</t>
  </si>
  <si>
    <t>Retail REITs</t>
  </si>
  <si>
    <t>Specialized REITs</t>
  </si>
  <si>
    <t>(ומעלה ו/ או מדינה AA) אג"ח בארץ - כללי-אג"ח כללי בארץ - ללא מניות-אג"ח כללי בארץ בדירוג גבוה בלבד</t>
  </si>
  <si>
    <t>(ממונפות ואסטרטגיות - אסטרטגיות (לא ממונפות</t>
  </si>
  <si>
    <t>2 אג"ח בארץ - חברות והמרה-תל בונד צמוד מדד-תל בונד</t>
  </si>
  <si>
    <t>35 מניות בארץ - מניות כללי-ת"א</t>
  </si>
  <si>
    <t>4 אג"ח בארץ - חברות והמרה-תל בונד צמוד מדד-תל בונד</t>
  </si>
  <si>
    <t>6 אג"ח בארץ - חברות והמרה-תל בונד צמוד מדד-תל בונד</t>
  </si>
  <si>
    <t>9 מניות בארץ - מניות כללי-ת"א</t>
  </si>
  <si>
    <t>All Cap מניות בארץ - מניות לפי שווי שוק-מניות</t>
  </si>
  <si>
    <t>Banks מניות בחו"ל - מניות לפי ענפים בחו"ל - מנוטרלת מט"ח-אירופה- מניות</t>
  </si>
  <si>
    <t>CNX NIFTY - מניות בחו"ל - מניות גיאוגרפי - חשופת מט"ח-אסיה הודו</t>
  </si>
  <si>
    <t>DAX 3 - מניות בחו"ל - מניות גיאוגרפי - חשופת מט"ח-אירופה גרמניה</t>
  </si>
  <si>
    <t>DAX 3 - מניות בחו"ל - מניות גיאוגרפי - מנוטרלת מט"ח-אירופה גרמניה</t>
  </si>
  <si>
    <t>DJ INDUSTRIAL AVERAGE - מניות בחו"ל - מניות גיאוגרפי - חשופת מט"ח-ארה"ב</t>
  </si>
  <si>
    <t>EURO STOXX 5 - מניות בחו"ל - מניות גיאוגרפי - חשופת מט"ח-אירופה כללי</t>
  </si>
  <si>
    <t>EURO STOXX 5 - מניות בחו"ל - מניות גיאוגרפי - מנוטרלת מט"ח-אירופה כללי</t>
  </si>
  <si>
    <t>Financial מניות בחו"ל - מניות לפי ענפים בחו"ל - חשופת מט"ח-ארה"ב- מניות</t>
  </si>
  <si>
    <t>FTSE 25 INDEX - מניות בחו"ל - מניות גיאוגרפי - מנוטרלת מט"ח-אירופה אנגליה</t>
  </si>
  <si>
    <t>FTSE China 5 - מניות בחו"ל - מניות גיאוגרפי - חשופת מט"ח-אסיה סין</t>
  </si>
  <si>
    <t>Health Care מניות בחו"ל - מניות לפי ענפים בחו"ל - חשופת מט"ח-ארה"ב- מניות</t>
  </si>
  <si>
    <t>Health Care מניות בחו"ל - מניות לפי ענפים בחו"ל - מנוטרלת מט"ח-ארה"ב- מניות</t>
  </si>
  <si>
    <t>IBOVESPA - מניות בחו"ל - מניות גיאוגרפי - חשופת מט"ח-שווקים מתעוררים ברזיל</t>
  </si>
  <si>
    <t>IBOXX USD LIQUID INVESTMENT GRADE TOP 3 INDEX - אג"ח בחו"ל - אג"ח חשופת דולר</t>
  </si>
  <si>
    <t>Large &amp; Mid Cap מניות בארץ - מניות לפי שווי שוק-מניות</t>
  </si>
  <si>
    <t>MDAX - מניות בחו"ל - מניות גיאוגרפי - מנוטרלת מט"ח-אירופה גרמניה</t>
  </si>
  <si>
    <t>NASDAQ 1 - מניות בחו"ל - מניות גיאוגרפי - חשופת מט"ח-ארה"ב</t>
  </si>
  <si>
    <t>NASDAQ 1 - מניות בחו"ל - מניות גיאוגרפי - מנוטרלת מט"ח-ארה"ב</t>
  </si>
  <si>
    <t>NIKKEI 225 - מניות בחו"ל - מניות גיאוגרפי - חשופת מט"ח-אסיה יפן</t>
  </si>
  <si>
    <t>NIKKEI 225 - מניות בחו"ל - מניות גיאוגרפי - מנוטרלת מט"ח-אסיה יפן</t>
  </si>
  <si>
    <t>Regional Banks מניות בחו"ל - מניות לפי ענפים בחו"ל - חשופת מט"ח-ארה"ב- מניות</t>
  </si>
  <si>
    <t>RUSSELL 2 - מניות בחו"ל - מניות גיאוגרפי - חשופת מט"ח-ארה"ב</t>
  </si>
  <si>
    <t>RUSSELL 2 - מניות בחו"ל - מניות גיאוגרפי - מנוטרלת מט"ח-ארה"ב</t>
  </si>
  <si>
    <t>S&amp;P 5 - מניות בחו"ל - מניות גיאוגרפי - חשופת מט"ח-ארה"ב</t>
  </si>
  <si>
    <t>S&amp;P 5 - מניות בחו"ל - מניות גיאוגרפי - מנוטרלת מט"ח-ארה"ב</t>
  </si>
  <si>
    <t>S&amp;P/ASX 2 - מניות בחו"ל - מניות גיאוגרפי - חשופת מט"ח-חו"ל גיאוגרפי אחר - אוסטרליה</t>
  </si>
  <si>
    <t>Small Cap מניות בארץ - מניות לפי שווי שוק-מניות</t>
  </si>
  <si>
    <t>SME6 מניות בארץ - מניות כללי-ת"א</t>
  </si>
  <si>
    <t>STOXX EUROPE 6 - מניות בחו"ל - מניות גיאוגרפי - מנוטרלת מט"ח-אירופה כללי</t>
  </si>
  <si>
    <t>STOXX EUROPE 6 -מניות בחו"ל - מניות גיאוגרפי - חשופת מט"ח-אירופה כללי</t>
  </si>
  <si>
    <t>Technology מניות בחו"ל - מניות לפי ענפים בחו"ל - חשופת מט"ח-ארה"ב- מניות</t>
  </si>
  <si>
    <t>Technology מניות בחו"ל - מניות לפי ענפים בחו"ל - מנוטרלת מט"ח-ארה"ב- מניות</t>
  </si>
  <si>
    <t>אג"ח בארץ - חברות והמרה-חברות והמרה אחר</t>
  </si>
  <si>
    <t>אג"ח בארץ - חברות והמרה-חברות והמרה בסיכון גבוה</t>
  </si>
  <si>
    <t>אג"ח בארץ - חברות והמרה-חברות והמרה ללא מניות-חברות והמרה ללא מניות וללא סימן קריאה</t>
  </si>
  <si>
    <t>אג"ח בארץ - חברות והמרה-חברות והמרה ללא מניות-חברות והמרה ללא מניות וללא סימן קריאה, עם מגבלת מח"מ עד 5 שנים</t>
  </si>
  <si>
    <t>אג"ח בארץ - חברות והמרה-חברות והמרה ללא מניות-חברות והמרה ללא מניות עם סימן קריאה</t>
  </si>
  <si>
    <t>אג"ח בארץ - חברות והמרה-חברות והמרה עם מניות-חברות והמרה עם מניות ועם סימן קריאה</t>
  </si>
  <si>
    <t>אג"ח בארץ - חברות והמרה-חברות והמרה עם מניות-חברות והמרה עם מניות ללא סימן קריאה</t>
  </si>
  <si>
    <t>אג"ח בארץ - חברות והמרה-חברות והמרה שקלי ללא מניות</t>
  </si>
  <si>
    <t>אג"ח בארץ - חברות והמרה-חברות והמרה שקלי עם מניות</t>
  </si>
  <si>
    <t>אג"ח בארץ - חברות והמרה-תל בונד אחר-אג"ח תל בונד משולבת</t>
  </si>
  <si>
    <t>אג"ח בארץ - חברות והמרה-תל בונד אחר-מדד תל בונד אחר</t>
  </si>
  <si>
    <t>אג"ח בארץ - חברות והמרה-תל בונד אחר-תל בונד מאגר</t>
  </si>
  <si>
    <t>אג"ח בארץ - חברות והמרה-תל בונד צמוד מדד-תל בונד- תשואות</t>
  </si>
  <si>
    <t>אג"ח בארץ - חברות והמרה-תל בונד צמוד מדד-תל בונד צמודות- בנקים</t>
  </si>
  <si>
    <t>אג"ח בארץ - חברות והמרה-תל בונד צמוד מדד-תל בונד צמודות- יתר</t>
  </si>
  <si>
    <t>אג"ח בארץ - חברות והמרה-תל בונד שקלי-תל בונד- לא צמודות</t>
  </si>
  <si>
    <t>אג"ח בארץ - חברות והמרה-תל בונד שקלי-תל בונד- ריבית משתנה</t>
  </si>
  <si>
    <t>אג"ח בארץ - חברות והמרה-תל בונד שקלי-תל בונד- תשואות שקל</t>
  </si>
  <si>
    <t>אג"ח בארץ - חברות והמרה-תל בונד שקלי-תל בונד שקלי- אחר</t>
  </si>
  <si>
    <t>אג"ח בארץ - כללי-אג"ח כללי בארץ- עד 15% מניות</t>
  </si>
  <si>
    <t>אג"ח בארץ - כללי-אג"ח כללי בארץ- עד 25% מניות</t>
  </si>
  <si>
    <t>אג"ח בארץ - כללי-אג"ח כללי בארץ- עד 5% מניות</t>
  </si>
  <si>
    <t>אג"ח בארץ - כללי-אג"ח כללי בארץ - חשיפה מרבית מעל 3% מניות</t>
  </si>
  <si>
    <t>אג"ח בארץ - כללי-אג"ח כללי בארץ - ללא מניות-אג"ח כללי בארץ ללא מניות וללא סימן קריאה</t>
  </si>
  <si>
    <t>אג"ח בארץ - כללי-אג"ח כללי בארץ - ללא מניות-אג"ח כללי בארץ ללא מניות וללא סימן קריאה, עם מגבלת מח"מ עד 5 שנים</t>
  </si>
  <si>
    <t>אג"ח בארץ - כללי-אג"ח כללי בארץ - ללא מניות-אג"ח כללי בארץ ללא מניות עם סימן קריאה</t>
  </si>
  <si>
    <t>אג"ח בארץ - כללי-אג"ח כללי בארץ - עד 1% מניות-אג"ח כללי בארץ- עד 1% מניות ועם סימן קריאה</t>
  </si>
  <si>
    <t>אג"ח בארץ - כללי-אג"ח כללי בארץ - עד 1% מניות-אג"ח כללי בארץ- עד 1% מניות ללא סימן קריאה</t>
  </si>
  <si>
    <t>אג"ח בארץ - כללי-אג"ח כללי בארץ - עד 2% מניות</t>
  </si>
  <si>
    <t>אג"ח בארץ - כללי-אג"ח כללי בארץ - עד 3% מניות</t>
  </si>
  <si>
    <t>אג"ח בארץ - מדינה-אג"ח מדינה כללי- עד 2% מניות</t>
  </si>
  <si>
    <t>אג"ח בארץ - מדינה-אג"ח מדינה כללי - ללא מניות</t>
  </si>
  <si>
    <t>אג"ח בארץ - מדינה-אג"ח מדינה כללי - עד 1% מניות</t>
  </si>
  <si>
    <t>אג"ח בארץ - מדינה-אג"ח מדינה משולבת - חשיפה מרבית מעל 1% מניות</t>
  </si>
  <si>
    <t>אג"ח בארץ - מדינה-אג"ח מדינה משולבת - ללא מניות</t>
  </si>
  <si>
    <t>אג"ח בארץ - מדינה-אג"ח מדינה משולבת - עד 1% מניות</t>
  </si>
  <si>
    <t>אג"ח בארץ - מדינה-אג"ח מדינה צמוד מדד- ללא מניות</t>
  </si>
  <si>
    <t>אג"ח בארץ - מדינה-אג"ח מדינה צמוד מדד- עד 1% מניות</t>
  </si>
  <si>
    <t>אג"ח בארץ - מדינה-אג"ח מדינה צמוד מדד-צמודות מדד- מדד אחר</t>
  </si>
  <si>
    <t>אג"ח בארץ - מדינה-אג"ח מדינה צמוד מדד-צמודות מדד - ממשלתיות</t>
  </si>
  <si>
    <t>אג"ח בארץ - מדינה-אג"ח מדינה צמוד מדד-צמודות מדד - ממשלתיות -2 שנים</t>
  </si>
  <si>
    <t>אג"ח בארץ - מדינה-אג"ח מדינה צמוד מדד-צמודות מדד - ממשלתיות 2-5 שנים</t>
  </si>
  <si>
    <t>אג"ח בארץ - מדינה-אג"ח מדינה צמוד מדד-צמודות מדד - ממשלתיות 5-1 שנים</t>
  </si>
  <si>
    <t>אג"ח בארץ - מדינה-אג"ח מדינה שקליות- ללא מניות</t>
  </si>
  <si>
    <t>אג"ח בארץ - מדינה-אג"ח מדינה שקליות- עד 1% מניות</t>
  </si>
  <si>
    <t>אג"ח בארץ - מדינה-אג"ח מדינה שקליות -מק"מ</t>
  </si>
  <si>
    <t>אג"ח בארץ - מדינה-אג"ח מדינה שקליות -שקליות- מדד אחר</t>
  </si>
  <si>
    <t>אג"ח בארץ - מדינה-אג"ח מדינה שקליות -שקליות ממשלתיות</t>
  </si>
  <si>
    <t>אג"ח בארץ - מדינה-אג"ח מדינה שקליות -שקליות ריבית משתנה ממשלתיות</t>
  </si>
  <si>
    <t>אג"ח בארץ - מדינה-אג"ח מדינה שקליות -שקליות ריבית קבועה ממשלתיות</t>
  </si>
  <si>
    <t>אג"ח בארץ - מדינה-אג"ח מדינה שקליות -שקליות ריבית קבועה ממשלתיות -2 שנים</t>
  </si>
  <si>
    <t>אג"ח בארץ - מדינה-אג"ח מדינה שקליות -שקליות ריבית קבועה ממשלתיות 2-5 שנים</t>
  </si>
  <si>
    <t>אג"ח בארץ - מדינה-אג"ח מדינה שקליות -שקליות ריבית קבועה ממשלתיות 5+ שנים</t>
  </si>
  <si>
    <t>אג"ח בארץ - מדינה-אג"ח ממשלתיות</t>
  </si>
  <si>
    <t>אג"ח בארץ משולבת - כללי-אג"ח כללי בארץ משולבת - חשיפה מרבית מעל 3% מניות</t>
  </si>
  <si>
    <t>אג"ח בארץ משולבת - כללי-אג"ח כללי בארץ משולבת - ללא מניות</t>
  </si>
  <si>
    <t>אג"ח בארץ משולבת - כללי-אג"ח כללי בארץ משולבת - עד 1% מניות</t>
  </si>
  <si>
    <t>אג"ח בארץ משולבת - כללי-אג"ח כללי בארץ משולבת - עד 2% מניות</t>
  </si>
  <si>
    <t>אג"ח בארץ משולבת - כללי-אג"ח כללי בארץ משולבת - עד 3% מניות</t>
  </si>
  <si>
    <t>אג"ח בחו"ל - אג"ח חשופת דולר - מדד אחר</t>
  </si>
  <si>
    <t>אג"ח בחו"ל - אג"ח מנוטרלת מט"ח</t>
  </si>
  <si>
    <t>אג"ח בחו"ל - אג"ח חשופת דולר</t>
  </si>
  <si>
    <t>אג"ח בחו"ל - אג"ח מוגנת מט"ח</t>
  </si>
  <si>
    <t>אג"ח בחו"ל - אג"ח נקובת מט"ח</t>
  </si>
  <si>
    <t>אגד קרנות - אגד חוץ</t>
  </si>
  <si>
    <t>אגד קרנות - אגד ישראלי</t>
  </si>
  <si>
    <t>גמישות</t>
  </si>
  <si>
    <t>ממונפות-ממונפות בחסר בסיכון גבוה-אג"ח בארץ</t>
  </si>
  <si>
    <t>ממונפות-ממונפות בחסר בסיכון גבוה-מניות בארץ</t>
  </si>
  <si>
    <t>ממונפות-ממונפות בחסר בסיכון גבוה-מניות בחו"ל</t>
  </si>
  <si>
    <t>ממונפות-ממונפות בסיכון גבוה-מניות בארץ</t>
  </si>
  <si>
    <t>ממונפות-ממונפות בסיכון גבוה-מניות בחו"ל</t>
  </si>
  <si>
    <t>ממונפות ואסטרטגיות-ממונפות אחר</t>
  </si>
  <si>
    <t>ממונפות ואסטרטגיות-ממונפות בסיכון גבוה</t>
  </si>
  <si>
    <t>מניות בארץ - מניות בארץ משולבת</t>
  </si>
  <si>
    <t>מניות בארץ - מניות כללי-מדד אחר</t>
  </si>
  <si>
    <t>מניות בארץ - מניות כללי-ת"א צמיחה</t>
  </si>
  <si>
    <t>מניות בארץ - מניות כללי-תל- דיב</t>
  </si>
  <si>
    <t>מניות בארץ - מניות לפי ענפים</t>
  </si>
  <si>
    <t>מניות בארץ - מניות לפי ענפים-מדד אחר</t>
  </si>
  <si>
    <t>מניות בארץ - מניות לפי ענפים-ת"א בנקים</t>
  </si>
  <si>
    <t>מניות בארץ - מניות לפי ענפים-ת"א גלובל- בלוטק</t>
  </si>
  <si>
    <t>מניות בארץ - מניות לפי ענפים-ת"א נדל"ן</t>
  </si>
  <si>
    <t>מניות בארץ - מניות לפי ענפים-ת"א נפט וגז</t>
  </si>
  <si>
    <t>מניות בארץ - מניות לפי ענפים-ת"א פיננסים</t>
  </si>
  <si>
    <t>מניות בחו"ל - מניות בחו"ל משולבת</t>
  </si>
  <si>
    <t>מניות בחו"ל - מניות גיאוגרפי-ארה"ב חשופת מט"ח</t>
  </si>
  <si>
    <t>מניות בחו"ל - מניות גיאוגרפי-מניות גיאוגרפי מוגנת מט"ח</t>
  </si>
  <si>
    <t>מניות בחו"ל - מניות גיאוגרפי - חשופת מט"ח-אירופה - מדד אחר</t>
  </si>
  <si>
    <t>מניות בחו"ל - מניות גיאוגרפי - חשופת מט"ח-אסיה - מדד אחר</t>
  </si>
  <si>
    <t>מניות בחו"ל - מניות גיאוגרפי - חשופת מט"ח-ארה"ב - מדד אחר</t>
  </si>
  <si>
    <t>מניות בחו"ל - מניות גיאוגרפי - חשופת מט"ח-חו"ל גיאוגרפי אחר - מדד אחר</t>
  </si>
  <si>
    <t>מניות בחו"ל - מניות גיאוגרפי - מנוטרלת מט"ח-אירופה - מדד אחר</t>
  </si>
  <si>
    <t>מניות בחו"ל - מניות גיאוגרפי - מנוטרלת מט"ח-אסיה - מדד אחר</t>
  </si>
  <si>
    <t>מניות בחו"ל - מניות גיאוגרפי - מנוטרלת מט"ח-ארה"ב - מדד אחר</t>
  </si>
  <si>
    <t>מניות בחו"ל - מניות גיאוגרפי - מנוטרלת מט"ח-חו"ל גיאוגרפי אחר</t>
  </si>
  <si>
    <t>מניות בחו"ל - מניות כללי בחו"ל - מניות חו"ל נקובת מט"ח</t>
  </si>
  <si>
    <t>מניות בחו"ל - מניות כללי בחו"ל - מניות כללי בחו"ל חשופת מט"ח</t>
  </si>
  <si>
    <t>מניות בחו"ל - מניות כללי בחו"ל - מניות כללי בחו"ל מוגנת מט"ח</t>
  </si>
  <si>
    <t>מניות בחו"ל - מניות כללי בחו"ל - חשופת מט"ח-מניות כללי בחו"ל - מדד אחר</t>
  </si>
  <si>
    <t>מניות בחו"ל - מניות כללי בחו"ל - מנוטרלת מט"ח-מניות כללי בחו"ל</t>
  </si>
  <si>
    <t>מניות בחו"ל - מניות לפי ענפים בחו"ל</t>
  </si>
  <si>
    <t>מניות בחו"ל - מניות לפי ענפים בחו"ל - מנוטרלת מט"ח-ענפים אחרים</t>
  </si>
  <si>
    <t>סחורות-מדד סחורות</t>
  </si>
  <si>
    <t>סחורות-סחורה</t>
  </si>
  <si>
    <t>קרן גידור בנאמנות</t>
  </si>
  <si>
    <t>קרן כספית-כספית מט"חית עם קונצרני-חשופת דולר</t>
  </si>
  <si>
    <t>קרן כספית-כספית מט"חית עם קונצרני-נקובת מט"ח</t>
  </si>
  <si>
    <t>קרן כספית-כספית שקלית-כספית שקלית ללא קונצרני</t>
  </si>
  <si>
    <t>קרן כספית-כספית שקלית-כספית שקלית עם קונצרני</t>
  </si>
  <si>
    <t>קרן סגורה-קרן טכנולוגיה עילית</t>
  </si>
  <si>
    <t>Asset Allocation Funds</t>
  </si>
  <si>
    <t>Commodity Funds</t>
  </si>
  <si>
    <t>Currency Funds</t>
  </si>
  <si>
    <t>Index Funds</t>
  </si>
  <si>
    <t>Real Estate Funds</t>
  </si>
  <si>
    <t>Sustainable Funds</t>
  </si>
  <si>
    <t>נכס בסיס/סוג הנכס</t>
  </si>
  <si>
    <t>אשראי בגין נדל"ן יזמי</t>
  </si>
  <si>
    <t>אשראי קמעונאי</t>
  </si>
  <si>
    <t>בעלי חיים</t>
  </si>
  <si>
    <t>גרעינים וחיטה</t>
  </si>
  <si>
    <t>מדד המחירים לצרכן</t>
  </si>
  <si>
    <t>מדדי סחורות</t>
  </si>
  <si>
    <t>משכנתאות או תיקי משכנתאות</t>
  </si>
  <si>
    <t>מתכות</t>
  </si>
  <si>
    <t>סחורות חקלאיות רכות</t>
  </si>
  <si>
    <t>קונסורציום/סינדיקציה</t>
  </si>
  <si>
    <t>צמוד למדד אחר</t>
  </si>
  <si>
    <t>אג"ח סחיר</t>
  </si>
  <si>
    <t>אג"ח לא סחיר</t>
  </si>
  <si>
    <t>בטוחה פיזית אחרת</t>
  </si>
  <si>
    <t>בטוחה פיננסית אחרת</t>
  </si>
  <si>
    <t>מניות סחירות</t>
  </si>
  <si>
    <t>נגזרי אשראי</t>
  </si>
  <si>
    <t>נדל"ן אחר - נדל"ן מניב</t>
  </si>
  <si>
    <r>
      <t xml:space="preserve">נדל"ן </t>
    </r>
    <r>
      <rPr>
        <b/>
        <sz val="11"/>
        <color theme="1"/>
        <rFont val="Arial"/>
        <family val="2"/>
        <scheme val="minor"/>
      </rPr>
      <t>שלא</t>
    </r>
    <r>
      <rPr>
        <sz val="11"/>
        <color theme="1"/>
        <rFont val="Arial"/>
        <family val="2"/>
        <charset val="177"/>
        <scheme val="minor"/>
      </rPr>
      <t xml:space="preserve"> בגינו ניתנה ההלוואה</t>
    </r>
  </si>
  <si>
    <t>נדל"ן אחר - נדל"ן לא מניב</t>
  </si>
  <si>
    <t>נדל"ן אחר - קרקע</t>
  </si>
  <si>
    <t>נדל"ן עבורו התקבלה ההלוואה</t>
  </si>
  <si>
    <t>ערבות בנקאית</t>
  </si>
  <si>
    <t>שעבוד שלילי</t>
  </si>
  <si>
    <t>תזרים עמלות</t>
  </si>
  <si>
    <t>תזרים מזומנים</t>
  </si>
  <si>
    <t>תזרים מפרויקטים</t>
  </si>
  <si>
    <t>בולט (Bullet)</t>
  </si>
  <si>
    <t>בלון</t>
  </si>
  <si>
    <t>קרן שווה</t>
  </si>
  <si>
    <t xml:space="preserve">אחר </t>
  </si>
  <si>
    <t>מאפיין הלווואת מתואמות זכויות מקרקעין</t>
  </si>
  <si>
    <t>נדל"ן מניב - משרדים</t>
  </si>
  <si>
    <t>נדל"ן מניב
 - מסחר</t>
  </si>
  <si>
    <t>נדל"ן מניב
 - מגורים (כולל דיור מוגן)</t>
  </si>
  <si>
    <t>נדל"ן מניב
 - מלונאות</t>
  </si>
  <si>
    <t>נדל"ן מניב
 - לוגיסטיקה</t>
  </si>
  <si>
    <t>נדל"ן מניב
 - תעשייה</t>
  </si>
  <si>
    <t>נדל"ן מניב
 - אחר/לא מסווג</t>
  </si>
  <si>
    <t>ייזום נדל"ן לבניה של נכס ספציפי - משרדים</t>
  </si>
  <si>
    <t>ייזום נדל"ן לבניה של נכס ספציפי - מסחר</t>
  </si>
  <si>
    <t>ייזום נדל"ן לבניה של נכס ספציפי - מגורים (כולל דיור מוגן)</t>
  </si>
  <si>
    <t>ייזום נדל"ן לבניה של נכס ספציפי -   מזה: בליווי פיננסי סגור</t>
  </si>
  <si>
    <t>ייזום נדל"ן לבניה של נכס ספציפי - מלונאות</t>
  </si>
  <si>
    <t>ייזום נדל"ן לבניה של נכס ספציפי - לוגיסטיקה</t>
  </si>
  <si>
    <t>ייזום נדל"ן לבניה של נכס ספציפי - תעשייה</t>
  </si>
  <si>
    <t>ייזום נדל"ן לבניה של נכס ספציפי - אחר/לא מסווג</t>
  </si>
  <si>
    <t>קבוצות רכישה - משרדים</t>
  </si>
  <si>
    <t>קבוצות רכישה - מסחר</t>
  </si>
  <si>
    <t>קבוצות רכישה - מגורים (כולל דיור מוגן)</t>
  </si>
  <si>
    <t>קבוצות רכישה - אחר/לא מסווג</t>
  </si>
  <si>
    <t>קרקעות - משרדים</t>
  </si>
  <si>
    <t>קרקעות - מסחר</t>
  </si>
  <si>
    <t>קרקעות - מגורים (כולל דיור מוגן)</t>
  </si>
  <si>
    <t>קרקעות - מלונאות</t>
  </si>
  <si>
    <t>קרקעות - לוגיסטיקה</t>
  </si>
  <si>
    <t>קרקעות - תעשייה</t>
  </si>
  <si>
    <t>קרקעות - אחר/לא מסווג</t>
  </si>
  <si>
    <t>קרקעות - שאינן זמינות לבניה</t>
  </si>
  <si>
    <t>תשתיות - שלב הקמה</t>
  </si>
  <si>
    <t>תשתיות - שלב תפעול</t>
  </si>
  <si>
    <t>פעילות שוטפת של התאגיד - משרדים</t>
  </si>
  <si>
    <t>פעילות שוטפת של התאגיד - מסחר</t>
  </si>
  <si>
    <t>פעילות שוטפת של התאגיד - מגורים (כולל דיור מוגן)</t>
  </si>
  <si>
    <t>פעילות שוטפת של התאגיד - מלונאות</t>
  </si>
  <si>
    <t>פעילות שוטפת של התאגיד - אחר/לא מסווג</t>
  </si>
  <si>
    <t>אשראי לקבלנים - הון חוזר</t>
  </si>
  <si>
    <t>אשראי לקבלנים - ערבויות מכרז, ביצוע וכד'</t>
  </si>
  <si>
    <t>אשראי לקבלנים - למטרות ארוכות טווח</t>
  </si>
  <si>
    <t xml:space="preserve">אשראי אחר בענף הנדל"ן
 (לרבות אשראי לכל מטרה) - אשראי לפעילות הונית </t>
  </si>
  <si>
    <t>אשראי אחר בענף הנדל"ן
 (לרבות אשראי לכל מטרה) - אחר/לא מסווג</t>
  </si>
  <si>
    <t>Core</t>
  </si>
  <si>
    <t>Core-Plus</t>
  </si>
  <si>
    <t>Opportunistic Infrastructure</t>
  </si>
  <si>
    <t>Distressed Real Estate</t>
  </si>
  <si>
    <t>Distressed Debt</t>
  </si>
  <si>
    <t>Venture Debt</t>
  </si>
  <si>
    <t>Balanced</t>
  </si>
  <si>
    <t>Turnaround</t>
  </si>
  <si>
    <t>סעיף מאזני</t>
  </si>
  <si>
    <t>זכויות אוויר (Air Rights)</t>
  </si>
  <si>
    <t>חממת שרתים</t>
  </si>
  <si>
    <t>חניון</t>
  </si>
  <si>
    <t>לוגיסטיקה ותעשייה</t>
  </si>
  <si>
    <t>מגדלי תקשורת</t>
  </si>
  <si>
    <t>מגורים (כולל דיור מוגן)</t>
  </si>
  <si>
    <t>מלונאות</t>
  </si>
  <si>
    <t>משרדים</t>
  </si>
  <si>
    <t>קניון</t>
  </si>
  <si>
    <t>קרקע/זכויות מקרקעין</t>
  </si>
  <si>
    <t>בתכנון/בהיתרים</t>
  </si>
  <si>
    <t>בתכנון / בהיתרים</t>
  </si>
  <si>
    <t>שלבים התחלתיים</t>
  </si>
  <si>
    <t>בבנייה שלבים התחלתיים (עד 3% ביצוע) – לפי אומדן עלות השקעה כוללת צפויה</t>
  </si>
  <si>
    <t>שלבים מתקדמים</t>
  </si>
  <si>
    <t>בבנייה שלבים מתקדמים (עד 7% ביצוע) - לפי אומדן עלות השקעה כוללת צפויה</t>
  </si>
  <si>
    <t>בשלבי גמר</t>
  </si>
  <si>
    <t>בבנייה בשלבי גמר (מעל 7% ביצוע) - לפי אומדן עלות השקעה כוללת צפויה</t>
  </si>
  <si>
    <t>בשימוש</t>
  </si>
  <si>
    <t xml:space="preserve">בשימוש </t>
  </si>
  <si>
    <t>בשיפוץ</t>
  </si>
  <si>
    <t>בשיפוץ – שיפוץ מהותי שאומדן עלותו מהווה מעל ל-5% משווי הנכס.</t>
  </si>
  <si>
    <t>בהסבה/שינויי ייעוד</t>
  </si>
  <si>
    <t>בהסבה/שינוי ייעוד – אם מעל ל-5% משווי הנכס מוסב לשימוש אחר.</t>
  </si>
  <si>
    <t>בהרחבה</t>
  </si>
  <si>
    <t xml:space="preserve">השיטה שבאמצעותה נקבע שווי הנכס </t>
  </si>
  <si>
    <t>שיטת החילוץ</t>
  </si>
  <si>
    <t>Residual</t>
  </si>
  <si>
    <t xml:space="preserve">שיטה השוואתית </t>
  </si>
  <si>
    <t>Comparison</t>
  </si>
  <si>
    <t xml:space="preserve">היוון תזרים </t>
  </si>
  <si>
    <t>Discounted Cash Flows</t>
  </si>
  <si>
    <t>שיטת ההכנסה</t>
  </si>
  <si>
    <t>Direct Capitalization</t>
  </si>
  <si>
    <t>משולב</t>
  </si>
  <si>
    <t>אי-תלות</t>
  </si>
  <si>
    <t>יומי</t>
  </si>
  <si>
    <t>שבועי</t>
  </si>
  <si>
    <t>חודשי</t>
  </si>
  <si>
    <t>רבעוני</t>
  </si>
  <si>
    <t>חצי-שנתי</t>
  </si>
  <si>
    <t>שנתי</t>
  </si>
  <si>
    <t>Delivery</t>
  </si>
  <si>
    <t>Libor</t>
  </si>
  <si>
    <t>€STR</t>
  </si>
  <si>
    <t>Eonia</t>
  </si>
  <si>
    <t>Euribor</t>
  </si>
  <si>
    <t>SOFR</t>
  </si>
  <si>
    <t>Sonia</t>
  </si>
  <si>
    <t>Telbor</t>
  </si>
  <si>
    <t>Tona</t>
  </si>
  <si>
    <t>נספח התחשבנות בטחונות (CSA)</t>
  </si>
  <si>
    <t>קיים חוזה</t>
  </si>
  <si>
    <t>לא קיים חוזה</t>
  </si>
  <si>
    <t>הצד הנגדי</t>
  </si>
  <si>
    <t>מדדי מניות</t>
  </si>
  <si>
    <t>מדינה/איזור גאוגרפי</t>
  </si>
  <si>
    <t>ממונף</t>
  </si>
  <si>
    <t>שווי שוק</t>
  </si>
  <si>
    <t>תנודתיות</t>
  </si>
  <si>
    <t>כווית</t>
  </si>
  <si>
    <t>Emerging Markets</t>
  </si>
  <si>
    <r>
      <rPr>
        <strike/>
        <sz val="11"/>
        <color theme="1"/>
        <rFont val="Arial"/>
        <family val="2"/>
        <scheme val="minor"/>
      </rPr>
      <t>שווקים מתעוררים</t>
    </r>
    <r>
      <rPr>
        <sz val="11"/>
        <color theme="1"/>
        <rFont val="Arial"/>
        <family val="2"/>
        <scheme val="minor"/>
      </rPr>
      <t xml:space="preserve"> לפי הגדרת MSCI</t>
    </r>
  </si>
  <si>
    <t>Developed Markets</t>
  </si>
  <si>
    <t>Frontier Markets</t>
  </si>
  <si>
    <t>גלובלי בלי ארה"ב</t>
  </si>
  <si>
    <t>מדדים</t>
  </si>
  <si>
    <t>ריביות</t>
  </si>
  <si>
    <t>מט"ח/₪</t>
  </si>
  <si>
    <t>מט"ח/מט"ח</t>
  </si>
  <si>
    <t>Mega cap</t>
  </si>
  <si>
    <t>Large cap</t>
  </si>
  <si>
    <t>Mid cap</t>
  </si>
  <si>
    <t>Small cap</t>
  </si>
  <si>
    <t>בטחונות שוטפים</t>
  </si>
  <si>
    <t>פח"ק/פר"י</t>
  </si>
  <si>
    <t>פק"מ לתקופה של עד שלושה חודשים</t>
  </si>
  <si>
    <t>פקדון במט"ח עד שלושה חודשים</t>
  </si>
  <si>
    <t>פקדון צמוד למדד המחירים לצרכן עד שלושה חודשים</t>
  </si>
  <si>
    <t>פקדון צמוד מט"ח עד שלושה חודשים (פצ"מ)</t>
  </si>
  <si>
    <t>קופה קטנה</t>
  </si>
  <si>
    <t>צמוד למדד המחירים לצרכן בריבית משתנה</t>
  </si>
  <si>
    <t>לא צמוד למדד המחירים לצרכן ריבית משתנה</t>
  </si>
  <si>
    <t>צמוד מט"ח בריבית קבועה</t>
  </si>
  <si>
    <t>צמוד מט"ח בריבית משתנה</t>
  </si>
  <si>
    <t>אג"ח להמרה לא צמוד למדד המחירים לצרכן</t>
  </si>
  <si>
    <t>אג"ח להמרה צמוד למדד המחירים לצרכן</t>
  </si>
  <si>
    <t>אג"ח להמרה צמוד למט"ח</t>
  </si>
  <si>
    <t>אג"ח להמרה צמוד למדד אחר</t>
  </si>
  <si>
    <t>אג"ח שנרכש ביון 4/11/28 ועד 31/3/215 ונמדד בעלות מופחתת</t>
  </si>
  <si>
    <t>מניות בכורה</t>
  </si>
  <si>
    <t>חברה בפירוק</t>
  </si>
  <si>
    <t xml:space="preserve"> In liquidation/administration</t>
  </si>
  <si>
    <t>SPAC</t>
  </si>
  <si>
    <t>Special Puropse Acquistion Company/Blank Check Company</t>
  </si>
  <si>
    <t>TASE UP</t>
  </si>
  <si>
    <t>מכירה בחסר (שורט)</t>
  </si>
  <si>
    <t>אג"ח ממשלתי</t>
  </si>
  <si>
    <t>מניה</t>
  </si>
  <si>
    <t>מדד</t>
  </si>
  <si>
    <t>קרן סל</t>
  </si>
  <si>
    <t>סחורה</t>
  </si>
  <si>
    <t>קרן לא מובטחת</t>
  </si>
  <si>
    <t>מוצר מאוגח - שכבת חוב (Tranche) בדרוג AA- ומעלה</t>
  </si>
  <si>
    <t>מוצר מאוגח - שכבת חוב (Tranche) בדרוג BBB- ומעלה</t>
  </si>
  <si>
    <t>מוצר מאוגח - שכבת חוב (Tranche) בדרוג BB+ ומטה</t>
  </si>
  <si>
    <t>מוצר מאוגח - שכבת הון (Equity Tranche)</t>
  </si>
  <si>
    <t>חץ</t>
  </si>
  <si>
    <t>מירון בקרן פנסיה ותיקה</t>
  </si>
  <si>
    <t>ערד בקרן פנסיה ותיקה</t>
  </si>
  <si>
    <t>ערד בקרן פנסיה מקיפה חדשה</t>
  </si>
  <si>
    <t>פיקדון חשכ"ל</t>
  </si>
  <si>
    <t>החזקה באפיק השקעה מובטח תשואה</t>
  </si>
  <si>
    <t>התאמה לשווי ההוגן</t>
  </si>
  <si>
    <t xml:space="preserve">נכס או התחייבות בגין השלמת המדינה לתשואת היעד </t>
  </si>
  <si>
    <t>נש"ר</t>
  </si>
  <si>
    <t>אג"ח להמרה לא צמוד למדד</t>
  </si>
  <si>
    <t>אג"ח לא סחיר שנרכש בין 4/11/28 ועד 31/3/215 ונמדד לפי עלות מופחתת</t>
  </si>
  <si>
    <t>יחידות השתתפות אינשורטק</t>
  </si>
  <si>
    <t>יחידות השתתפות פינטק</t>
  </si>
  <si>
    <t>יחידות השתתפות תשתיות</t>
  </si>
  <si>
    <t>יחידות השתתפות אחרות</t>
  </si>
  <si>
    <t>מניות בכורה לא סחירות</t>
  </si>
  <si>
    <t>PIPE</t>
  </si>
  <si>
    <t>Private Equity in Public Equity</t>
  </si>
  <si>
    <t>משאבים טבעיים</t>
  </si>
  <si>
    <t>פרייבט אקוויטי</t>
  </si>
  <si>
    <t>קרן אנרגיה ותשתיות</t>
  </si>
  <si>
    <t>קרן חוב</t>
  </si>
  <si>
    <t>ריבית</t>
  </si>
  <si>
    <t>חברה מוחזקת</t>
  </si>
  <si>
    <t>יחיד שאינו עמית/מבוטח</t>
  </si>
  <si>
    <t>נושא משרה/עובד</t>
  </si>
  <si>
    <t>סוכן</t>
  </si>
  <si>
    <t>Unfunded Swap</t>
  </si>
  <si>
    <t>Funded Swap</t>
  </si>
  <si>
    <t>Funded Forward</t>
  </si>
  <si>
    <t>Unfunded Interest Rate Swap</t>
  </si>
  <si>
    <t>Funded Interest Rate Swap</t>
  </si>
  <si>
    <t>Unfunded Total Return/Equity Swap</t>
  </si>
  <si>
    <t>Funded Total Return/Equity Swap</t>
  </si>
  <si>
    <t>Repo</t>
  </si>
  <si>
    <t>עסקאות REPO</t>
  </si>
  <si>
    <t>שכבת חוב (Tranche) בדרוג AA- ומעלה</t>
  </si>
  <si>
    <t>שכבת חוב (Tranche) בדרוג BBB- ומעלה</t>
  </si>
  <si>
    <t>שכבת חוב (Tranche) בדרוג BB+ ומטה</t>
  </si>
  <si>
    <t>שכבת הון (Equity Tranch)</t>
  </si>
  <si>
    <t>בטחונות לא שוטפים</t>
  </si>
  <si>
    <t>בטחונות לתקופה של מעל 3 חודשים</t>
  </si>
  <si>
    <t>נדל"ן מניב</t>
  </si>
  <si>
    <t>נדל"ן לא מניב</t>
  </si>
  <si>
    <t>התחייבות הממשלה בגין אי העלאת גיל הפרישה לנשים</t>
  </si>
  <si>
    <t>סיוע ממשלתי</t>
  </si>
  <si>
    <t>דיבידנד לקבל</t>
  </si>
  <si>
    <t>הכנסות עו"ש לקבל</t>
  </si>
  <si>
    <t>הפרשה למס</t>
  </si>
  <si>
    <t>התחייבות Forward</t>
  </si>
  <si>
    <t>זכאים בגין נדל"ן</t>
  </si>
  <si>
    <t>חוב בפיגור</t>
  </si>
  <si>
    <t>חייבים בגין מקדמות</t>
  </si>
  <si>
    <t xml:space="preserve">חייבים בגין עסקה עתידית </t>
  </si>
  <si>
    <t xml:space="preserve">חייבים בגין תקבולים </t>
  </si>
  <si>
    <t xml:space="preserve">חייבים בנאמנות </t>
  </si>
  <si>
    <t>חייבים והכנסות שכר דירה לקבל</t>
  </si>
  <si>
    <t>חייבים הלוואות</t>
  </si>
  <si>
    <t>חייבים העברות</t>
  </si>
  <si>
    <t>חייבים וזכאים</t>
  </si>
  <si>
    <t>חייבים וזכאים בגין שיקוף</t>
  </si>
  <si>
    <t>חייבים וזכאים מס</t>
  </si>
  <si>
    <t>חייבים וזכאים עמיתים</t>
  </si>
  <si>
    <t>חייבים זכאים במט"ח</t>
  </si>
  <si>
    <t>חייבים זכאים בש"ח</t>
  </si>
  <si>
    <t>חייבים/זכאים עמלת up front</t>
  </si>
  <si>
    <t>חלוקה בפועל מקרן השקעה</t>
  </si>
  <si>
    <t>יצירות אומנות</t>
  </si>
  <si>
    <t>מס במקור</t>
  </si>
  <si>
    <t>מעבר הפרשים</t>
  </si>
  <si>
    <t>מעבר מיזוגים</t>
  </si>
  <si>
    <t>מעבר נכסים</t>
  </si>
  <si>
    <t>מעבר פקדונות</t>
  </si>
  <si>
    <t>מקדמות מס</t>
  </si>
  <si>
    <t>עודפים</t>
  </si>
  <si>
    <t>פיגורים</t>
  </si>
  <si>
    <t>קיקר</t>
  </si>
  <si>
    <t>חברת בת</t>
  </si>
  <si>
    <t>חברה כלולה</t>
  </si>
  <si>
    <t>יתרות התחייבות להשקעה</t>
  </si>
  <si>
    <t>התחייבות להשקעה - צמיתה</t>
  </si>
  <si>
    <t>כאשר מועד המחויבות להשקעה הוא ללא תאריך ספציפי.</t>
  </si>
  <si>
    <t>התחייבות להשקעה - קרן בפירוק</t>
  </si>
  <si>
    <t>כאשר המחויבות להשקעה מסתיימת במועד פירוק הקרן.</t>
  </si>
  <si>
    <t>התחייבות להשקעה - קרן בהנזלה</t>
  </si>
  <si>
    <t>כאשר הקרן נמצאת בשלבי הנזלה (liquidation).</t>
  </si>
  <si>
    <t>שם גיליון</t>
  </si>
  <si>
    <t>שם סעיף</t>
  </si>
  <si>
    <t>מספר סעיף</t>
  </si>
  <si>
    <t>מידע שניתן לדווח רק לרשות</t>
  </si>
  <si>
    <t>ü</t>
  </si>
  <si>
    <t xml:space="preserve">שם נייר ערך </t>
  </si>
  <si>
    <t xml:space="preserve">סוג מספר מזהה מנפיק </t>
  </si>
  <si>
    <t xml:space="preserve">דירוג נייר הערך/המנפיק </t>
  </si>
  <si>
    <t>מניות, מב"כ ויה"ש</t>
  </si>
  <si>
    <t xml:space="preserve">תאריך אחרון בו נבחנה בפועל ירידת ערך </t>
  </si>
  <si>
    <t>לא סחיר מניות, מב"כ ויה"ש</t>
  </si>
  <si>
    <t>שיעור מנכסי אפיק ההשקעה (רגל 2)</t>
  </si>
  <si>
    <t>שיעור מסך נכסי אפיק ההשקעה (רגל 2)</t>
  </si>
  <si>
    <t>שווי הוגן (נטו באלפי ש"ח)</t>
  </si>
  <si>
    <t xml:space="preserve">דירוג הלוואה/המנפיק </t>
  </si>
  <si>
    <t>השקעה בחברה מוחזקת</t>
  </si>
  <si>
    <t>השקעה בחברות מוחזקת</t>
  </si>
  <si>
    <t>סוג קובץ</t>
  </si>
  <si>
    <t>נכסי מבוטחים - חברת ביטוח</t>
  </si>
  <si>
    <t>in</t>
  </si>
  <si>
    <t>gm</t>
  </si>
  <si>
    <t>נכסי עמיתים - קרנות פנסיה</t>
  </si>
  <si>
    <t>pn</t>
  </si>
  <si>
    <t>נכסי אפיק השקעה מובטח תשואה</t>
  </si>
  <si>
    <t>ca</t>
  </si>
  <si>
    <t>נכסי נוסטרו - חברת ביטוח</t>
  </si>
  <si>
    <t>ni</t>
  </si>
  <si>
    <t>נכסי נוסטרו - חברה מנהלת</t>
  </si>
  <si>
    <t>nf</t>
  </si>
  <si>
    <t>יעוד הקובץ</t>
  </si>
  <si>
    <t>לציבור</t>
  </si>
  <si>
    <t>p</t>
  </si>
  <si>
    <t>רבעון</t>
  </si>
  <si>
    <t>01</t>
  </si>
  <si>
    <t>02</t>
  </si>
  <si>
    <t>03</t>
  </si>
  <si>
    <t>04</t>
  </si>
  <si>
    <t>שנה</t>
  </si>
  <si>
    <t>שם גוף מוסדי</t>
  </si>
  <si>
    <t>אי. אם. איי - עזר חברה לביטוח משכנתאות בע"מ</t>
  </si>
  <si>
    <t>איי. די. איי. חברה לביטוח בע"מ</t>
  </si>
  <si>
    <t>איי.אי.ג'י חברה לביטוח בע"מ</t>
  </si>
  <si>
    <t>איילון חברה לביטוח בע"מ</t>
  </si>
  <si>
    <t>אינפיניטי השתלמות, גמל ופנסיה בע"מ</t>
  </si>
  <si>
    <t>אלטשולר שחם גמל ופנסיה בע"מ</t>
  </si>
  <si>
    <t>אנליסט קופות גמל בע"מ</t>
  </si>
  <si>
    <t>ארם גמולים - חברה לניהול קופות גמל בע''מ</t>
  </si>
  <si>
    <t>אשרא - החברה הישראלית לביטוח יצוא בע"מ</t>
  </si>
  <si>
    <t>ב.ס.ס.ח. - החברה הישראלית לביטוח אשראי בע"מ</t>
  </si>
  <si>
    <t>ביטוח חקלאי אגודה מרכזית בע"מ</t>
  </si>
  <si>
    <t>גילעד גימלאות לעובדים דתיים בע"מ</t>
  </si>
  <si>
    <t>גל - ניהול קופות גמל לעובדי הוראה בע"מ</t>
  </si>
  <si>
    <t>דיויד שילד חברה לביטוח בע"מ</t>
  </si>
  <si>
    <t>החברה המנהלת של מינהל קרן ההשתלמות לפקידים עובדי המנהל והשירותים בע"מ</t>
  </si>
  <si>
    <t>החברה המנהלת של קרן הגמלאות של חברי "דן" בע"מ</t>
  </si>
  <si>
    <t>החברה המנהלת של קרן השתלמות של עובדי חברת החשמל לישראל בע"מ</t>
  </si>
  <si>
    <t>החברה המנהלת של רום קרן ההשתלמות לעובדי הרשויות המקומיות בע"מ</t>
  </si>
  <si>
    <t>החברה לניהול קופות התגמולים והפיצויים של עובדי בנק לאומי בע"מ</t>
  </si>
  <si>
    <t>החברה לניהול קופת התגמולים והפנסיה של עובדי הסוכנות היהודית לארץ ישראל בע"מ</t>
  </si>
  <si>
    <t>החברה לניהול קרן ההשתלמות להנדסאים וטכנאים בע"מ</t>
  </si>
  <si>
    <t>החברה לניהול קרן ההשתלמות לעובדי המדינה בע"מ</t>
  </si>
  <si>
    <t>החברה לניהול קרן השתלמות לאקדמאים במדעי החברה והרוח בע"מ</t>
  </si>
  <si>
    <t>החברה לניהול קרן השתלמות לביוכימאים  ומקרוביולוגים בע"מ</t>
  </si>
  <si>
    <t>החברה לניהול קרן השתלמות למשפטנים בע"מ</t>
  </si>
  <si>
    <t>החברה לניהול קרן השתלמות לשופטים בע"מ</t>
  </si>
  <si>
    <t>הכשרה חברה לביטוח בע"מ</t>
  </si>
  <si>
    <t>הלמן-אלדובי חח"י גמל בע"מ</t>
  </si>
  <si>
    <t>הפניקס אקסלנס פנסיה וגמל בע"מ</t>
  </si>
  <si>
    <t>הפניקס חברה לביטוח בע"מ</t>
  </si>
  <si>
    <t>הראל חברה לביטוח בע"מ</t>
  </si>
  <si>
    <t>הראל פנסיה וגמל בע"מ</t>
  </si>
  <si>
    <t>ווישור חברה לביטוח בע"מ</t>
  </si>
  <si>
    <t>חברה לניהול קופות גמל של העובדים בעיריית תל - אביב יפו בע"מ</t>
  </si>
  <si>
    <t>חברת ב'ת למ'ד דל'ת בע"מ</t>
  </si>
  <si>
    <t>חברת הגמל לעובדי האוניברסיטה העברית בע"מ</t>
  </si>
  <si>
    <t>יהב - פ.ר.ח. - חברה לניהול קופות גמל בע"מ</t>
  </si>
  <si>
    <t>יהב אחים ואחיות - חברה לניהול קופות גמל בע"מ</t>
  </si>
  <si>
    <t>יהב רופאים - חברה לניהול קופות גמל בע"מ</t>
  </si>
  <si>
    <t>יוזמה קרן פנסיה לעצמאים בע"מ</t>
  </si>
  <si>
    <t>ילין לפידות ניהול קופות גמל בע"מ</t>
  </si>
  <si>
    <t>כלל חברה לביטוח אשראי בע"מ</t>
  </si>
  <si>
    <t>כלל חברה לביטוח בע"מ</t>
  </si>
  <si>
    <t>כלל פנסיה וגמל בע"מ</t>
  </si>
  <si>
    <t>לאומי קמ"פ בע"מ</t>
  </si>
  <si>
    <t>ליברה חברה לביטוח בע"מ</t>
  </si>
  <si>
    <t>לעתיד חברה לניהול קרנות פנסיה בע"מ</t>
  </si>
  <si>
    <t>מבטחים מוסד לביטוח סוציאלי של העובדים בע"מ</t>
  </si>
  <si>
    <t>מגדל חברה לביטוח בע"מ</t>
  </si>
  <si>
    <t>מגדל מקפת קרנות פנסיה וקופות גמל בע"מ</t>
  </si>
  <si>
    <t>מור גמל ופנסיה בע"מ</t>
  </si>
  <si>
    <t>מחוג - מינהל גמל לעובדי חברת חשמל לישראל בע"מ</t>
  </si>
  <si>
    <t>מחר - חברה לניהול קופות גמל בע"מ</t>
  </si>
  <si>
    <t>מיטב דש גמל ופנסיה בע"מ</t>
  </si>
  <si>
    <t>מנורה מבטחים ביטוח בע"מ</t>
  </si>
  <si>
    <t>מנורה מבטחים והסתדרות המהנדסים ניהול קופות גמל בע"מ</t>
  </si>
  <si>
    <t>מנורה מבטחים פנסיה וגמל בע"מ</t>
  </si>
  <si>
    <t>נתיב קרן הפנסיה של פועלי ועובדי מפעלי משק ההסתדרות בע"מ</t>
  </si>
  <si>
    <t>סלייס גמל בע"מ</t>
  </si>
  <si>
    <t>עגור חברה לניהול קופות גמל וקרנות השתלמות בע"מ</t>
  </si>
  <si>
    <t>עו"ס - חברה לניהול קופות גמל בע"מ</t>
  </si>
  <si>
    <t>עוצ"מ - אגודה שיתופית לניהול קופות גמל בע"מ</t>
  </si>
  <si>
    <t>עוצ"מ חברה לניהול קופות גמל והשתלמות בע"מ</t>
  </si>
  <si>
    <t>עמ"י - חברה לניהול קופות גמל ענפיות בע"מ</t>
  </si>
  <si>
    <t>ענבל חברה לביטוח בע"מ</t>
  </si>
  <si>
    <t>ק.ל.ע. - חברה לניהול קרן השתלמות לעובדים סוציאליים בע"מ</t>
  </si>
  <si>
    <t>קו הבריאות חברה לניהול קופות גמל בע"מ</t>
  </si>
  <si>
    <t>קופת הפנסיה לעובדי הדסה בע"מ</t>
  </si>
  <si>
    <t>קופת תגמולים של עובדי אל על נתיבי אוויר לישראל בע"מ אגודה שיתופית</t>
  </si>
  <si>
    <t>קופת תגמולים של עובדי התעשיה האוירית לישראל בע"מ</t>
  </si>
  <si>
    <t>קופת"ג של עובדי עירית חיפה</t>
  </si>
  <si>
    <t>קרן ביטוח הדדי לחברי הסתדרות עובדי המדינה בישראל בע"מ</t>
  </si>
  <si>
    <t>קרן ביטוח ופנסיה לפועלים חקלאים ובלתי מקצועיים בישראל אגודה שיתופית בע"מ</t>
  </si>
  <si>
    <t>קרן הביטוח והפנסיה של פועלי בנין ועבודות ציבוריות אגודה שיתופית בע"מ</t>
  </si>
  <si>
    <t>קרן הגמלאות המרכזית של עובדי ההסתדרות בע"מ</t>
  </si>
  <si>
    <t>קרן הגמלאות של חברי אגד בע"מ</t>
  </si>
  <si>
    <t>קרן החסכון לצבא הקבע - חברה לניהול קופות גמל בע"מ</t>
  </si>
  <si>
    <t>קרן לביטוח נזקי טבע בחקלאות בע"מ</t>
  </si>
  <si>
    <t>קרן מקפת מרכז לפנסיה ותגמולים אגודה שיתופית בע"מ</t>
  </si>
  <si>
    <t>קרנות השתלמות למורים ולגננות - חברה מנהלת בע"מ</t>
  </si>
  <si>
    <t>קרנות השתלמות למורים תיכוניים, מורי סמינרים ומפקחים - חברה מנהלת בע"מ</t>
  </si>
  <si>
    <t>רעות חברה לניהול קופות גמל בע"מ</t>
  </si>
  <si>
    <t>ש. שלמה חברה לביטוח בע"מ</t>
  </si>
  <si>
    <t>שומרה חברה לביטוח בע"מ</t>
  </si>
  <si>
    <t>שיבולת - חברה לניהול קופות גמל בע"מ</t>
  </si>
  <si>
    <t>תגמולים של עובדים בעירית ת"א-יפו א.ש. בע"מ</t>
  </si>
  <si>
    <t xml:space="preserve">	 י.ח. דמרי בניה ופיתוח בע"מ</t>
  </si>
  <si>
    <t>RCGZFPDMRW58VJ54VR07</t>
  </si>
  <si>
    <t>529900R5WX9N2OI2N910</t>
  </si>
  <si>
    <t>549300S4KLFTLO7GSQ80</t>
  </si>
  <si>
    <t>9884007ER46L6N7EI764</t>
  </si>
  <si>
    <t>5493003O53JMENV1N385</t>
  </si>
  <si>
    <t>549300JZ4OKEHW3DPJ59</t>
  </si>
  <si>
    <t>98450077E4C9EC52B516</t>
  </si>
  <si>
    <t>549300RVMKU0CYUZBB05</t>
  </si>
  <si>
    <t>N4BHALMXL3GMZKCUON55</t>
  </si>
  <si>
    <t>784F5XWPLTWKTBV3E584</t>
  </si>
  <si>
    <t>KY37LUS27QQX7BB93L28</t>
  </si>
  <si>
    <t>Y87794H0US1R65VBXU25</t>
  </si>
  <si>
    <t>969500KMUQ2B6CBAF162</t>
  </si>
  <si>
    <t>549300W1OGQF5LZIH349</t>
  </si>
  <si>
    <t>549300W02B4WNV8CV109</t>
  </si>
  <si>
    <t>549300MKFYEKVRWML317</t>
  </si>
  <si>
    <t>H3Y3WLYCX0BTO1TRW162</t>
  </si>
  <si>
    <t>529900711TW6GY85XW07</t>
  </si>
  <si>
    <t>QEKMOTMBBKA8I816DO57</t>
  </si>
  <si>
    <t>TSI2PJM6EPETEQ4X1U25</t>
  </si>
  <si>
    <t>2138003LWDII27UTAG52</t>
  </si>
  <si>
    <t>549300Y7VHGU0I7CE873</t>
  </si>
  <si>
    <t>WRJR7GS4GTRECRRTVX92</t>
  </si>
  <si>
    <t>549300D2K6PKKKXVNN73</t>
  </si>
  <si>
    <t>PWFTNG3EI0Y73OXWDH08</t>
  </si>
  <si>
    <t>549300HMMEWVG3PPQU18</t>
  </si>
  <si>
    <t>549300WV6GIDOZJTV909</t>
  </si>
  <si>
    <t>5493001NTNQJDH60PM02</t>
  </si>
  <si>
    <t>529900OZKMF7JGZMYM81</t>
  </si>
  <si>
    <t>549300HOF34RGOJ5YL07</t>
  </si>
  <si>
    <t>62QBXGPJ34PQ72Z12S66</t>
  </si>
  <si>
    <t>שער חליפין (רגל 1)</t>
  </si>
  <si>
    <t>שער חליפין (רגל 2)</t>
  </si>
  <si>
    <t>שיעור מסך נכסי ההשקעה (רגל 2)</t>
  </si>
  <si>
    <t>אפיק</t>
  </si>
  <si>
    <t>IL0012393349</t>
  </si>
  <si>
    <t>IL0012396565</t>
  </si>
  <si>
    <t>8I5DZWZKVSZI1NUHU748</t>
  </si>
  <si>
    <t>5493000TSHHWY24VHM09</t>
  </si>
  <si>
    <t>724500VWIAC6N6VHCK55</t>
  </si>
  <si>
    <t>נש"ר לא צמוד למדד המחירים לצרכן</t>
  </si>
  <si>
    <t xml:space="preserve">05/12/2018 </t>
  </si>
  <si>
    <t xml:space="preserve">02/03/2017 </t>
  </si>
  <si>
    <t>נש"ר צמוד למדד המחירים לצרכן</t>
  </si>
  <si>
    <t xml:space="preserve">08/07/2025 </t>
  </si>
  <si>
    <t xml:space="preserve">10/10/2021 </t>
  </si>
  <si>
    <t xml:space="preserve">24/02/2026 </t>
  </si>
  <si>
    <t xml:space="preserve">01/01/2020 </t>
  </si>
  <si>
    <t xml:space="preserve">04/08/2022 </t>
  </si>
  <si>
    <t xml:space="preserve">11/06/2026 </t>
  </si>
  <si>
    <t xml:space="preserve">09/06/2026 </t>
  </si>
  <si>
    <t xml:space="preserve">08/06/2026 </t>
  </si>
  <si>
    <t xml:space="preserve">09/12/2019 </t>
  </si>
  <si>
    <t xml:space="preserve">07/06/2026 </t>
  </si>
  <si>
    <t xml:space="preserve">05/09/2017 </t>
  </si>
  <si>
    <t xml:space="preserve">04/06/2026 </t>
  </si>
  <si>
    <t xml:space="preserve">09/03/2022 </t>
  </si>
  <si>
    <t>Klirmark Fund IV (G.P) L.P</t>
  </si>
  <si>
    <t>CO-121764</t>
  </si>
  <si>
    <t xml:space="preserve">06/06/2017 </t>
  </si>
  <si>
    <t xml:space="preserve">04/11/2019 </t>
  </si>
  <si>
    <t xml:space="preserve">10/04/2017 </t>
  </si>
  <si>
    <t xml:space="preserve">05/07/2017 </t>
  </si>
  <si>
    <t xml:space="preserve">12/11/2019 </t>
  </si>
  <si>
    <t xml:space="preserve">06/05/2026 </t>
  </si>
  <si>
    <t>85-4338959</t>
  </si>
  <si>
    <t xml:space="preserve">05/06/2019 </t>
  </si>
  <si>
    <t xml:space="preserve">08/03/2020 </t>
  </si>
  <si>
    <t xml:space="preserve">05/04/2021 </t>
  </si>
  <si>
    <t xml:space="preserve">12/04/2022 </t>
  </si>
  <si>
    <t xml:space="preserve">03/10/2019 </t>
  </si>
  <si>
    <t xml:space="preserve">04/12/2024 </t>
  </si>
  <si>
    <t xml:space="preserve">09/10/2024 </t>
  </si>
  <si>
    <t>B265265</t>
  </si>
  <si>
    <t xml:space="preserve">11/12/2023 </t>
  </si>
  <si>
    <t xml:space="preserve"> Hedge Fund</t>
  </si>
  <si>
    <t>HE193935</t>
  </si>
  <si>
    <t xml:space="preserve">09/04/2026 </t>
  </si>
  <si>
    <t xml:space="preserve">11/02/2026 </t>
  </si>
  <si>
    <t xml:space="preserve">03/07/2018 </t>
  </si>
  <si>
    <t xml:space="preserve">07/02/2021 </t>
  </si>
  <si>
    <t>NFV</t>
  </si>
  <si>
    <t xml:space="preserve">04/03/2021 </t>
  </si>
  <si>
    <t>מימון הרחבת כביש 6.</t>
  </si>
  <si>
    <t>10/01/2031</t>
  </si>
  <si>
    <t xml:space="preserve">254900LKQENGHW759Z10 </t>
  </si>
  <si>
    <t xml:space="preserve">ELECTRA AMERICA HOSPITALITY </t>
  </si>
  <si>
    <t xml:space="preserve">פנימי </t>
  </si>
  <si>
    <t>דולר אמריקאי</t>
  </si>
  <si>
    <t>Viola Credit ALF III GP, L.P.</t>
  </si>
  <si>
    <t>CO-95221</t>
  </si>
  <si>
    <t>31/11/2027</t>
  </si>
  <si>
    <t>Pantheon Global Secondary VII (50-60)</t>
  </si>
  <si>
    <t>אירו</t>
  </si>
  <si>
    <t>529900J328CKSM6MLD73</t>
  </si>
  <si>
    <t>Pantheon PGIF IV GP (Lux) S.? r.l</t>
  </si>
  <si>
    <t>CVC Strategic opportunities II</t>
  </si>
  <si>
    <t xml:space="preserve">CO-113235 </t>
  </si>
  <si>
    <t>98-0233839</t>
  </si>
  <si>
    <t>Phoenix Value CIP VIII Feeder Fund  L.P</t>
  </si>
  <si>
    <t>549300WWMS1KWM715H52</t>
  </si>
  <si>
    <t>Hamilton lane Strategic Opportunities 2017</t>
  </si>
  <si>
    <t>שקל חדש</t>
  </si>
  <si>
    <t xml:space="preserve">CO-121764 </t>
  </si>
  <si>
    <t>יסודות נדל"ן ב' פיתוח ושותפות</t>
  </si>
  <si>
    <t>קרן יסודות ג</t>
  </si>
  <si>
    <t>FIVF III (F-5), LP</t>
  </si>
  <si>
    <t>88-1972982</t>
  </si>
  <si>
    <t>EIN</t>
  </si>
  <si>
    <t>FaroPoint III</t>
  </si>
  <si>
    <t>Pantheon Global Secondary VII (60+)</t>
  </si>
  <si>
    <t>RED DOT III</t>
  </si>
  <si>
    <t>WC-119931</t>
  </si>
  <si>
    <t>NB Capital Solutions Fund III Cayman Feeder LP</t>
  </si>
  <si>
    <t>2549008FVY6YLJXNXQ45</t>
  </si>
  <si>
    <t>Lightspeed Opportunity Fund III</t>
  </si>
  <si>
    <t>801-132552</t>
  </si>
  <si>
    <t>549300O5ON1W961H4K22 </t>
  </si>
  <si>
    <t>KRE Credit General Partner, LP</t>
  </si>
  <si>
    <t>Klirmark Real Estate credit Fund</t>
  </si>
  <si>
    <t xml:space="preserve">92-2013630 </t>
  </si>
  <si>
    <t>Hamilton Lane Infrastructure Opportunities Parallel Fund II</t>
  </si>
  <si>
    <t>B269053</t>
  </si>
  <si>
    <t xml:space="preserve">ארבל 3 </t>
  </si>
  <si>
    <t>520042607_gm_p_0226</t>
  </si>
  <si>
    <t>שרון רותם</t>
  </si>
  <si>
    <t>התחלת טבלה</t>
  </si>
  <si>
    <t>סוף טבלה</t>
  </si>
  <si>
    <t>סוף מידע</t>
  </si>
  <si>
    <t>סוף צידי טבלה</t>
  </si>
  <si>
    <t>סוף צידי 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</si>
</sst>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0.000%"/>
    <numFmt numFmtId="166" formatCode="mm/dd/yyyy"/>
    <numFmt numFmtId="167" formatCode="0.000"/>
  </numFmts>
  <fonts count="31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4"/>
      <color theme="0"/>
      <name val="Arial"/>
      <family val="2"/>
    </font>
    <font>
      <sz val="10"/>
      <color theme="2" tint="-0.749992370372631"/>
      <name val="Open Sans"/>
      <family val="2"/>
    </font>
    <font>
      <b/>
      <sz val="11"/>
      <color theme="1"/>
      <name val="Arial"/>
      <family val="2"/>
    </font>
    <font>
      <b/>
      <u/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3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  <scheme val="minor"/>
    </font>
    <font>
      <b/>
      <u/>
      <sz val="10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strike/>
      <sz val="11"/>
      <color theme="1"/>
      <name val="Arial"/>
      <family val="2"/>
    </font>
    <font>
      <b/>
      <sz val="11"/>
      <color theme="1"/>
      <name val="Arial"/>
      <family val="2"/>
      <scheme val="minor"/>
    </font>
    <font>
      <strike/>
      <sz val="11"/>
      <color theme="1"/>
      <name val="Arial"/>
      <family val="2"/>
      <scheme val="minor"/>
    </font>
    <font>
      <sz val="11"/>
      <color theme="1"/>
      <name val="David"/>
      <family val="2"/>
    </font>
    <font>
      <strike/>
      <sz val="11"/>
      <color theme="1"/>
      <name val="Arial"/>
      <family val="2"/>
      <charset val="177"/>
      <scheme val="minor"/>
    </font>
    <font>
      <b/>
      <sz val="12"/>
      <color theme="1"/>
      <name val="David"/>
      <family val="2"/>
    </font>
    <font>
      <sz val="12"/>
      <color theme="1"/>
      <name val="David"/>
      <family val="2"/>
    </font>
    <font>
      <b/>
      <sz val="12"/>
      <color theme="9" tint="-0.499984740745262"/>
      <name val="David"/>
      <family val="2"/>
    </font>
    <font>
      <b/>
      <sz val="12"/>
      <color theme="9" tint="-0.499984740745262"/>
      <name val="Wingdings"/>
      <charset val="2"/>
    </font>
    <font>
      <i/>
      <sz val="11"/>
      <color theme="1"/>
      <name val="Arial"/>
      <family val="2"/>
      <scheme val="minor"/>
    </font>
    <font>
      <sz val="11"/>
      <name val="Arial"/>
      <family val="2"/>
      <scheme val="minor"/>
    </font>
    <font>
      <b/>
      <sz val="10"/>
      <color theme="1"/>
      <name val="Arial"/>
      <family val="2"/>
      <scheme val="minor"/>
    </font>
    <font>
      <sz val="10"/>
      <name val="Arial"/>
      <family val="2"/>
      <scheme val="minor"/>
    </font>
    <font>
      <b/>
      <sz val="11"/>
      <color theme="1"/>
      <name val="Arial"/>
      <family val="2"/>
      <charset val="177"/>
      <scheme val="minor"/>
    </font>
    <font>
      <b/>
      <sz val="11"/>
      <name val="Arial"/>
      <family val="2"/>
      <scheme val="minor"/>
    </font>
    <font>
      <b/>
      <sz val="11"/>
      <color theme="1"/>
      <name val="David"/>
      <family val="2"/>
      <charset val="177"/>
    </font>
  </fonts>
  <fills count="6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4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2" tint="-0.24994659260841701"/>
      </left>
      <right style="thin">
        <color theme="2" tint="-0.24994659260841701"/>
      </right>
      <top style="thin">
        <color theme="2" tint="-0.24994659260841701"/>
      </top>
      <bottom style="thin">
        <color theme="2" tint="-0.2499465926084170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/>
      <top style="hair">
        <color theme="1"/>
      </top>
      <bottom style="hair">
        <color theme="1"/>
      </bottom>
      <diagonal/>
    </border>
    <border>
      <left/>
      <right style="hair">
        <color theme="1"/>
      </right>
      <top style="hair">
        <color theme="1"/>
      </top>
      <bottom style="hair">
        <color theme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/>
      <diagonal/>
    </border>
    <border>
      <left style="thin">
        <color theme="4" tint="0.39994506668294322"/>
      </left>
      <right style="thin">
        <color theme="4" tint="0.39994506668294322"/>
      </right>
      <top/>
      <bottom style="thin">
        <color theme="4" tint="0.39994506668294322"/>
      </bottom>
      <diagonal/>
    </border>
    <border>
      <left style="thin">
        <color theme="4" tint="0.39994506668294322"/>
      </left>
      <right style="thin">
        <color theme="4" tint="0.39994506668294322"/>
      </right>
      <top/>
      <bottom/>
      <diagonal/>
    </border>
    <border>
      <left/>
      <right style="thin">
        <color theme="4" tint="0.39994506668294322"/>
      </right>
      <top/>
      <bottom/>
      <diagonal/>
    </border>
    <border>
      <left style="thin">
        <color theme="4" tint="0.39994506668294322"/>
      </left>
      <right/>
      <top/>
      <bottom/>
      <diagonal/>
    </border>
    <border>
      <left/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1454817346722"/>
      </top>
      <bottom/>
      <diagonal/>
    </border>
    <border>
      <left style="dashed">
        <color auto="1"/>
      </left>
      <right/>
      <top style="dashed">
        <color auto="1"/>
      </top>
      <bottom/>
      <diagonal/>
    </border>
    <border>
      <left/>
      <right/>
      <top style="dashed">
        <color auto="1"/>
      </top>
      <bottom/>
      <diagonal/>
    </border>
    <border>
      <left/>
      <right style="dashed">
        <color auto="1"/>
      </right>
      <top style="dashed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theme="1"/>
      </bottom>
      <diagonal/>
    </border>
    <border>
      <left/>
      <right/>
      <top style="hair">
        <color theme="1"/>
      </top>
      <bottom/>
      <diagonal/>
    </border>
    <border>
      <left style="hair">
        <color theme="1"/>
      </left>
      <right/>
      <top/>
      <bottom/>
      <diagonal/>
    </border>
    <border>
      <left/>
      <right/>
      <top/>
      <bottom style="thin">
        <color theme="0"/>
      </bottom>
      <diagonal/>
    </border>
    <border>
      <left/>
      <right/>
      <top/>
      <bottom style="thin">
        <color theme="4" tint="0.39994506668294322"/>
      </bottom>
      <diagonal/>
    </border>
    <border>
      <left/>
      <right/>
      <top/>
      <bottom style="dashed">
        <color auto="1"/>
      </bottom>
      <diagonal/>
    </border>
    <border>
      <left/>
      <right/>
      <top style="hair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21">
    <xf numFmtId="0" fontId="0" fillId="0" borderId="0" xfId="0"/>
    <xf numFmtId="0" fontId="2" fillId="2" borderId="1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3" fillId="3" borderId="2" xfId="1" applyFont="1" applyFill="1" applyBorder="1" applyAlignment="1" applyProtection="1">
      <alignment horizontal="right" vertical="center" wrapText="1"/>
      <protection locked="0"/>
    </xf>
    <xf numFmtId="0" fontId="3" fillId="3" borderId="0" xfId="1" applyFont="1" applyFill="1" applyAlignment="1" applyProtection="1">
      <alignment horizontal="left" vertical="center" wrapText="1" indent="1"/>
      <protection locked="0"/>
    </xf>
    <xf numFmtId="0" fontId="3" fillId="3" borderId="2" xfId="1" applyFont="1" applyFill="1" applyBorder="1" applyAlignment="1">
      <alignment horizontal="right" vertical="center" wrapText="1"/>
    </xf>
    <xf numFmtId="0" fontId="4" fillId="4" borderId="0" xfId="0" applyFont="1" applyFill="1"/>
    <xf numFmtId="0" fontId="0" fillId="0" borderId="0" xfId="0" applyAlignment="1">
      <alignment horizontal="right"/>
    </xf>
    <xf numFmtId="0" fontId="3" fillId="3" borderId="2" xfId="1" applyFont="1" applyFill="1" applyBorder="1" applyAlignment="1" applyProtection="1">
      <alignment horizontal="left" vertical="center" wrapText="1" indent="1"/>
      <protection locked="0"/>
    </xf>
    <xf numFmtId="0" fontId="6" fillId="4" borderId="0" xfId="0" applyFont="1" applyFill="1"/>
    <xf numFmtId="0" fontId="0" fillId="0" borderId="0" xfId="0" applyProtection="1">
      <protection locked="0"/>
    </xf>
    <xf numFmtId="0" fontId="3" fillId="3" borderId="2" xfId="1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2" borderId="3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164" fontId="10" fillId="0" borderId="0" xfId="0" applyNumberFormat="1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165" fontId="10" fillId="0" borderId="0" xfId="0" applyNumberFormat="1" applyFont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164" fontId="9" fillId="2" borderId="6" xfId="0" applyNumberFormat="1" applyFont="1" applyFill="1" applyBorder="1" applyAlignment="1">
      <alignment horizontal="center" vertical="center" wrapText="1"/>
    </xf>
    <xf numFmtId="165" fontId="9" fillId="2" borderId="6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164" fontId="12" fillId="0" borderId="0" xfId="0" applyNumberFormat="1" applyFont="1" applyAlignment="1">
      <alignment horizontal="center" vertical="center"/>
    </xf>
    <xf numFmtId="165" fontId="12" fillId="0" borderId="0" xfId="0" applyNumberFormat="1" applyFont="1" applyAlignment="1">
      <alignment horizontal="center" vertical="center"/>
    </xf>
    <xf numFmtId="166" fontId="9" fillId="2" borderId="6" xfId="0" applyNumberFormat="1" applyFont="1" applyFill="1" applyBorder="1" applyAlignment="1">
      <alignment horizontal="center" vertical="center" wrapText="1"/>
    </xf>
    <xf numFmtId="164" fontId="13" fillId="0" borderId="0" xfId="0" applyNumberFormat="1" applyFont="1" applyAlignment="1">
      <alignment horizontal="center" vertical="center"/>
    </xf>
    <xf numFmtId="166" fontId="13" fillId="0" borderId="0" xfId="0" applyNumberFormat="1" applyFont="1" applyAlignment="1">
      <alignment horizontal="center" vertical="center"/>
    </xf>
    <xf numFmtId="165" fontId="13" fillId="0" borderId="0" xfId="0" applyNumberFormat="1" applyFont="1" applyAlignment="1">
      <alignment horizontal="center" vertical="center"/>
    </xf>
    <xf numFmtId="166" fontId="12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66" fontId="9" fillId="2" borderId="7" xfId="0" applyNumberFormat="1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  <xf numFmtId="0" fontId="0" fillId="5" borderId="9" xfId="0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/>
    </xf>
    <xf numFmtId="0" fontId="0" fillId="5" borderId="10" xfId="0" applyFill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5" borderId="9" xfId="0" applyFill="1" applyBorder="1" applyAlignment="1">
      <alignment horizontal="center" vertical="center"/>
    </xf>
    <xf numFmtId="0" fontId="0" fillId="5" borderId="11" xfId="0" applyFill="1" applyBorder="1" applyAlignment="1">
      <alignment horizontal="center" vertical="center"/>
    </xf>
    <xf numFmtId="0" fontId="0" fillId="5" borderId="10" xfId="0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2" fillId="5" borderId="11" xfId="0" applyFont="1" applyFill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5" borderId="9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5" borderId="8" xfId="0" applyFill="1" applyBorder="1" applyAlignment="1">
      <alignment horizontal="center" vertical="center"/>
    </xf>
    <xf numFmtId="0" fontId="15" fillId="5" borderId="8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2" fillId="5" borderId="8" xfId="0" applyFont="1" applyFill="1" applyBorder="1" applyAlignment="1">
      <alignment horizontal="center" vertical="center"/>
    </xf>
    <xf numFmtId="0" fontId="16" fillId="5" borderId="8" xfId="0" applyFont="1" applyFill="1" applyBorder="1" applyAlignment="1">
      <alignment horizontal="center" vertical="center"/>
    </xf>
    <xf numFmtId="0" fontId="12" fillId="5" borderId="15" xfId="0" applyFont="1" applyFill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0" fillId="5" borderId="11" xfId="0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9" fillId="5" borderId="8" xfId="0" applyFont="1" applyFill="1" applyBorder="1" applyAlignment="1">
      <alignment horizontal="center" vertical="center"/>
    </xf>
    <xf numFmtId="0" fontId="20" fillId="0" borderId="16" xfId="0" applyFont="1" applyBorder="1" applyAlignment="1">
      <alignment horizontal="center" vertical="center"/>
    </xf>
    <xf numFmtId="0" fontId="20" fillId="0" borderId="17" xfId="0" applyFont="1" applyBorder="1" applyAlignment="1">
      <alignment horizontal="center" vertical="center"/>
    </xf>
    <xf numFmtId="0" fontId="20" fillId="0" borderId="18" xfId="0" applyFont="1" applyBorder="1" applyAlignment="1">
      <alignment horizontal="center" vertical="center"/>
    </xf>
    <xf numFmtId="0" fontId="21" fillId="0" borderId="19" xfId="0" applyFont="1" applyBorder="1" applyAlignment="1">
      <alignment horizontal="center" vertical="center" wrapText="1"/>
    </xf>
    <xf numFmtId="0" fontId="22" fillId="0" borderId="19" xfId="0" applyFont="1" applyBorder="1" applyAlignment="1">
      <alignment horizontal="center" vertical="center" wrapText="1"/>
    </xf>
    <xf numFmtId="2" fontId="21" fillId="0" borderId="19" xfId="0" applyNumberFormat="1" applyFont="1" applyBorder="1" applyAlignment="1">
      <alignment horizontal="center" vertical="center" wrapText="1"/>
    </xf>
    <xf numFmtId="0" fontId="23" fillId="0" borderId="19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167" fontId="21" fillId="0" borderId="19" xfId="0" applyNumberFormat="1" applyFont="1" applyBorder="1" applyAlignment="1">
      <alignment horizontal="center" vertical="center" wrapText="1"/>
    </xf>
    <xf numFmtId="0" fontId="16" fillId="0" borderId="0" xfId="0" applyFont="1"/>
    <xf numFmtId="0" fontId="24" fillId="0" borderId="0" xfId="0" applyFont="1"/>
    <xf numFmtId="49" fontId="0" fillId="0" borderId="0" xfId="0" applyNumberFormat="1" applyAlignment="1">
      <alignment horizontal="right"/>
    </xf>
    <xf numFmtId="49" fontId="16" fillId="0" borderId="0" xfId="0" applyNumberFormat="1" applyFont="1" applyAlignment="1">
      <alignment horizontal="right"/>
    </xf>
    <xf numFmtId="1" fontId="0" fillId="0" borderId="0" xfId="0" applyNumberFormat="1" applyAlignment="1">
      <alignment horizontal="right"/>
    </xf>
    <xf numFmtId="0" fontId="9" fillId="2" borderId="4" xfId="0" applyFont="1" applyFill="1" applyBorder="1" applyAlignment="1">
      <alignment horizontal="right" vertical="center"/>
    </xf>
    <xf numFmtId="14" fontId="12" fillId="0" borderId="0" xfId="0" applyNumberFormat="1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2" fontId="12" fillId="0" borderId="0" xfId="0" applyNumberFormat="1" applyFont="1" applyAlignment="1">
      <alignment horizontal="center" vertical="center"/>
    </xf>
    <xf numFmtId="14" fontId="9" fillId="2" borderId="6" xfId="0" applyNumberFormat="1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164" fontId="10" fillId="0" borderId="3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65" fontId="10" fillId="0" borderId="3" xfId="0" applyNumberFormat="1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164" fontId="11" fillId="0" borderId="3" xfId="0" applyNumberFormat="1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165" fontId="11" fillId="0" borderId="3" xfId="0" applyNumberFormat="1" applyFont="1" applyBorder="1" applyAlignment="1">
      <alignment horizontal="center" vertical="center" wrapText="1"/>
    </xf>
    <xf numFmtId="14" fontId="13" fillId="0" borderId="0" xfId="0" applyNumberFormat="1" applyFon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27" fillId="0" borderId="3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6" fillId="0" borderId="22" xfId="0" applyFont="1" applyBorder="1" applyAlignment="1">
      <alignment horizontal="center" vertical="center" wrapText="1"/>
    </xf>
    <xf numFmtId="0" fontId="26" fillId="0" borderId="21" xfId="0" applyFont="1" applyBorder="1" applyAlignment="1">
      <alignment horizontal="center" vertical="center" wrapText="1"/>
    </xf>
    <xf numFmtId="0" fontId="26" fillId="0" borderId="20" xfId="0" applyFont="1" applyBorder="1" applyAlignment="1">
      <alignment horizontal="center" vertical="center" wrapText="1"/>
    </xf>
    <xf numFmtId="0" fontId="16" fillId="0" borderId="2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30" fillId="0" borderId="26" xfId="0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0" fillId="0" borderId="25" xfId="0" applyFont="1" applyBorder="1" applyAlignment="1">
      <alignment horizontal="center" vertical="center" wrapText="1"/>
    </xf>
  </cellXfs>
  <cellStyles count="2">
    <cellStyle name="Normal" xfId="0" builtinId="0"/>
    <cellStyle name="Normal 3" xfId="1" xr:uid="{7068EEAA-8B1E-42F3-815D-285A3A5B6634}"/>
  </cellStyles>
  <dxfs count="8"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33F104-F408-4B27-A4F3-8E0062E5A251}">
  <sheetPr codeName="Sheet1"/>
  <dimension ref="A1:F26"/>
  <sheetViews>
    <sheetView showGridLines="0" rightToLeft="1" tabSelected="1" workbookViewId="0">
      <selection sqref="A1:D1"/>
    </sheetView>
  </sheetViews>
  <sheetFormatPr defaultColWidth="9" defaultRowHeight="13.5" customHeight="1" x14ac:dyDescent="0.2"/>
  <cols>
    <col min="1" max="1" width="29.375" bestFit="1" customWidth="1"/>
    <col min="2" max="2" width="11" customWidth="1"/>
    <col min="3" max="3" width="4.625" customWidth="1"/>
    <col min="4" max="4" width="67.375" customWidth="1"/>
  </cols>
  <sheetData>
    <row r="1" spans="1:6" ht="13.5" customHeight="1" x14ac:dyDescent="0.2">
      <c r="A1" s="103" t="s">
        <v>3143</v>
      </c>
      <c r="B1" s="103"/>
      <c r="C1" s="103"/>
      <c r="D1" s="103"/>
      <c r="E1" s="102"/>
      <c r="F1" s="103" t="s">
        <v>3147</v>
      </c>
    </row>
    <row r="2" spans="1:6" ht="18" x14ac:dyDescent="0.2">
      <c r="A2" s="1" t="s">
        <v>0</v>
      </c>
      <c r="B2" s="2"/>
      <c r="C2" s="2"/>
      <c r="D2" s="2"/>
      <c r="E2" s="103" t="s">
        <v>3146</v>
      </c>
      <c r="F2" s="103"/>
    </row>
    <row r="3" spans="1:6" ht="14.25" x14ac:dyDescent="0.2">
      <c r="E3" s="103"/>
      <c r="F3" s="103"/>
    </row>
    <row r="4" spans="1:6" ht="15" x14ac:dyDescent="0.2">
      <c r="A4" t="s">
        <v>1</v>
      </c>
      <c r="D4" s="3" t="s">
        <v>2</v>
      </c>
      <c r="E4" s="103"/>
      <c r="F4" s="103"/>
    </row>
    <row r="5" spans="1:6" ht="14.25" x14ac:dyDescent="0.2">
      <c r="E5" s="103"/>
      <c r="F5" s="103"/>
    </row>
    <row r="6" spans="1:6" ht="15" x14ac:dyDescent="0.2">
      <c r="A6" t="s">
        <v>3</v>
      </c>
      <c r="D6" s="3" t="s">
        <v>2921</v>
      </c>
      <c r="E6" s="103"/>
      <c r="F6" s="103"/>
    </row>
    <row r="7" spans="1:6" ht="14.25" x14ac:dyDescent="0.2">
      <c r="E7" s="103"/>
      <c r="F7" s="103"/>
    </row>
    <row r="8" spans="1:6" ht="15" x14ac:dyDescent="0.2">
      <c r="A8" t="s">
        <v>5</v>
      </c>
      <c r="D8" s="3">
        <v>2</v>
      </c>
      <c r="E8" s="103"/>
      <c r="F8" s="103"/>
    </row>
    <row r="9" spans="1:6" ht="15" x14ac:dyDescent="0.2">
      <c r="D9" s="4"/>
      <c r="E9" s="103"/>
      <c r="F9" s="103"/>
    </row>
    <row r="10" spans="1:6" ht="15" x14ac:dyDescent="0.2">
      <c r="A10" t="s">
        <v>6</v>
      </c>
      <c r="D10" s="3">
        <v>2026</v>
      </c>
      <c r="E10" s="103"/>
      <c r="F10" s="103"/>
    </row>
    <row r="11" spans="1:6" ht="14.25" x14ac:dyDescent="0.2">
      <c r="E11" s="103"/>
      <c r="F11" s="103"/>
    </row>
    <row r="12" spans="1:6" ht="15" x14ac:dyDescent="0.2">
      <c r="A12" t="s">
        <v>7</v>
      </c>
      <c r="D12" s="3" t="s">
        <v>8</v>
      </c>
      <c r="E12" s="103"/>
      <c r="F12" s="103"/>
    </row>
    <row r="13" spans="1:6" ht="14.25" x14ac:dyDescent="0.2">
      <c r="E13" s="103"/>
      <c r="F13" s="103"/>
    </row>
    <row r="14" spans="1:6" ht="15" x14ac:dyDescent="0.2">
      <c r="A14" t="s">
        <v>9</v>
      </c>
      <c r="D14" s="5">
        <v>520042607</v>
      </c>
      <c r="E14" s="103"/>
      <c r="F14" s="103"/>
    </row>
    <row r="15" spans="1:6" ht="14.25" x14ac:dyDescent="0.2">
      <c r="E15" s="103"/>
      <c r="F15" s="103"/>
    </row>
    <row r="16" spans="1:6" ht="15" x14ac:dyDescent="0.25">
      <c r="A16" s="6" t="s">
        <v>10</v>
      </c>
      <c r="D16" s="5" t="s">
        <v>3141</v>
      </c>
      <c r="E16" s="103"/>
      <c r="F16" s="103"/>
    </row>
    <row r="17" spans="1:6" ht="15" x14ac:dyDescent="0.25">
      <c r="A17" s="6"/>
      <c r="D17" s="4"/>
      <c r="E17" s="103"/>
      <c r="F17" s="103"/>
    </row>
    <row r="18" spans="1:6" ht="15" x14ac:dyDescent="0.25">
      <c r="A18" s="6" t="s">
        <v>11</v>
      </c>
      <c r="B18" s="7" t="s">
        <v>12</v>
      </c>
      <c r="C18" s="7"/>
      <c r="D18" s="8" t="s">
        <v>3142</v>
      </c>
      <c r="E18" s="103"/>
      <c r="F18" s="103"/>
    </row>
    <row r="19" spans="1:6" ht="14.25" x14ac:dyDescent="0.2">
      <c r="A19" s="9"/>
      <c r="D19" s="10"/>
      <c r="E19" s="103"/>
      <c r="F19" s="103"/>
    </row>
    <row r="20" spans="1:6" ht="15" x14ac:dyDescent="0.2">
      <c r="A20" s="9"/>
      <c r="B20" s="7" t="s">
        <v>13</v>
      </c>
      <c r="C20" s="7"/>
      <c r="D20" s="8"/>
      <c r="E20" s="103"/>
      <c r="F20" s="103"/>
    </row>
    <row r="21" spans="1:6" ht="14.25" x14ac:dyDescent="0.2">
      <c r="A21" s="9"/>
      <c r="D21" s="10"/>
      <c r="E21" s="103"/>
      <c r="F21" s="103"/>
    </row>
    <row r="22" spans="1:6" ht="15" x14ac:dyDescent="0.2">
      <c r="A22" s="9"/>
      <c r="B22" s="7" t="s">
        <v>14</v>
      </c>
      <c r="C22" s="7"/>
      <c r="D22" s="11"/>
      <c r="E22" s="103"/>
      <c r="F22" s="103"/>
    </row>
    <row r="23" spans="1:6" ht="14.25" x14ac:dyDescent="0.2">
      <c r="A23" s="9"/>
      <c r="B23" s="12"/>
      <c r="C23" s="12"/>
      <c r="E23" s="103"/>
      <c r="F23" s="103"/>
    </row>
    <row r="24" spans="1:6" ht="13.5" customHeight="1" x14ac:dyDescent="0.25">
      <c r="A24" s="6" t="s">
        <v>15</v>
      </c>
      <c r="D24" t="s">
        <v>16</v>
      </c>
      <c r="E24" s="103"/>
      <c r="F24" s="103"/>
    </row>
    <row r="25" spans="1:6" ht="13.5" customHeight="1" x14ac:dyDescent="0.2">
      <c r="A25" s="103" t="s">
        <v>3144</v>
      </c>
      <c r="B25" s="103"/>
      <c r="C25" s="103"/>
      <c r="D25" s="103"/>
    </row>
    <row r="26" spans="1:6" ht="13.5" customHeight="1" x14ac:dyDescent="0.2">
      <c r="A26" s="103" t="s">
        <v>3145</v>
      </c>
      <c r="B26" s="103"/>
      <c r="C26" s="103"/>
      <c r="D26" s="103"/>
    </row>
  </sheetData>
  <mergeCells count="5">
    <mergeCell ref="A1:D1"/>
    <mergeCell ref="A25:D25"/>
    <mergeCell ref="A26:D26"/>
    <mergeCell ref="E2:E24"/>
    <mergeCell ref="F1:F24"/>
  </mergeCells>
  <conditionalFormatting sqref="D4">
    <cfRule type="containsText" dxfId="7" priority="6" operator="containsText" text="Please fill in data">
      <formula>NOT(ISERROR(SEARCH("Please fill in data",D4)))</formula>
    </cfRule>
  </conditionalFormatting>
  <conditionalFormatting sqref="D6">
    <cfRule type="containsText" dxfId="6" priority="5" operator="containsText" text="Please fill in data">
      <formula>NOT(ISERROR(SEARCH("Please fill in data",D6)))</formula>
    </cfRule>
  </conditionalFormatting>
  <conditionalFormatting sqref="D8:D10">
    <cfRule type="containsText" dxfId="5" priority="4" operator="containsText" text="Please fill in data">
      <formula>NOT(ISERROR(SEARCH("Please fill in data",D8)))</formula>
    </cfRule>
  </conditionalFormatting>
  <conditionalFormatting sqref="D12">
    <cfRule type="containsText" dxfId="4" priority="3" operator="containsText" text="Please fill in data">
      <formula>NOT(ISERROR(SEARCH("Please fill in data",D12)))</formula>
    </cfRule>
  </conditionalFormatting>
  <conditionalFormatting sqref="D14">
    <cfRule type="containsText" dxfId="3" priority="2" operator="containsText" text="Please fill in data">
      <formula>NOT(ISERROR(SEARCH("Please fill in data",D14)))</formula>
    </cfRule>
  </conditionalFormatting>
  <conditionalFormatting sqref="D16:D18">
    <cfRule type="containsText" dxfId="2" priority="1" operator="containsText" text="Please fill in data">
      <formula>NOT(ISERROR(SEARCH("Please fill in data",D16)))</formula>
    </cfRule>
  </conditionalFormatting>
  <conditionalFormatting sqref="D20">
    <cfRule type="containsText" dxfId="1" priority="8" operator="containsText" text="Please fill in data">
      <formula>NOT(ISERROR(SEARCH("Please fill in data",D20)))</formula>
    </cfRule>
  </conditionalFormatting>
  <conditionalFormatting sqref="D22">
    <cfRule type="containsText" dxfId="0" priority="7" operator="containsText" text="Please fill in data">
      <formula>NOT(ISERROR(SEARCH("Please fill in data",D22)))</formula>
    </cfRule>
  </conditionalFormatting>
  <dataValidations count="5">
    <dataValidation type="list" allowBlank="1" showInputMessage="1" showErrorMessage="1" sqref="D12" xr:uid="{A7A5870B-F14A-4621-B52D-7CA0A9B4CF80}">
      <formula1>Company_Name</formula1>
    </dataValidation>
    <dataValidation type="list" allowBlank="1" showInputMessage="1" showErrorMessage="1" sqref="D10" xr:uid="{03DBCA5B-052E-4888-A16D-A1847AF41EF4}">
      <formula1>YEAR</formula1>
    </dataValidation>
    <dataValidation type="list" allowBlank="1" showInputMessage="1" showErrorMessage="1" sqref="D8" xr:uid="{36BF8175-7D18-4ADD-8407-1786CFCA5B7C}">
      <formula1>QTR</formula1>
    </dataValidation>
    <dataValidation type="list" allowBlank="1" showInputMessage="1" showErrorMessage="1" sqref="D6" xr:uid="{28B01988-AD0B-4852-80A2-7D0DE6789E85}">
      <formula1>File_Type</formula1>
    </dataValidation>
    <dataValidation type="list" allowBlank="1" showInputMessage="1" showErrorMessage="1" sqref="D4" xr:uid="{47C81A1B-3A03-4261-82DE-40A299CA665B}">
      <formula1>Type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D2E6B4-08D2-47C8-BD8A-DCF767129F19}">
  <sheetPr codeName="Sheet3"/>
  <dimension ref="A1:G35"/>
  <sheetViews>
    <sheetView showGridLines="0" rightToLeft="1" zoomScaleNormal="100" workbookViewId="0">
      <selection sqref="A1:E1"/>
    </sheetView>
  </sheetViews>
  <sheetFormatPr defaultColWidth="9" defaultRowHeight="12.75" customHeight="1" x14ac:dyDescent="0.2"/>
  <cols>
    <col min="1" max="1" width="42.75" style="15" customWidth="1"/>
    <col min="2" max="2" width="13" style="17" customWidth="1"/>
    <col min="3" max="4" width="13" style="18" customWidth="1"/>
    <col min="5" max="5" width="13" style="19" customWidth="1"/>
    <col min="6" max="16384" width="9" style="15"/>
  </cols>
  <sheetData>
    <row r="1" spans="1:7" ht="12.75" customHeight="1" x14ac:dyDescent="0.2">
      <c r="A1" s="108" t="s">
        <v>3143</v>
      </c>
      <c r="B1" s="108"/>
      <c r="C1" s="108"/>
      <c r="D1" s="108"/>
      <c r="E1" s="108"/>
      <c r="F1" s="104"/>
      <c r="G1" s="105" t="s">
        <v>3147</v>
      </c>
    </row>
    <row r="2" spans="1:7" ht="18.75" customHeight="1" x14ac:dyDescent="0.2">
      <c r="A2" s="13"/>
      <c r="B2" s="16"/>
      <c r="C2" s="86" t="s">
        <v>17</v>
      </c>
      <c r="D2" s="14"/>
      <c r="E2" s="16"/>
      <c r="F2" s="106" t="s">
        <v>3146</v>
      </c>
      <c r="G2" s="105"/>
    </row>
    <row r="3" spans="1:7" ht="39.75" customHeight="1" x14ac:dyDescent="0.2">
      <c r="A3" s="16" t="s">
        <v>3051</v>
      </c>
      <c r="B3" s="16" t="s">
        <v>66</v>
      </c>
      <c r="C3" s="16" t="s">
        <v>100</v>
      </c>
      <c r="D3" s="16" t="s">
        <v>20</v>
      </c>
      <c r="E3" s="16" t="s">
        <v>21</v>
      </c>
      <c r="F3" s="106"/>
      <c r="G3" s="105"/>
    </row>
    <row r="4" spans="1:7" x14ac:dyDescent="0.2">
      <c r="A4" s="91" t="s">
        <v>22</v>
      </c>
      <c r="B4" s="92">
        <v>33504.705929999996</v>
      </c>
      <c r="C4" s="93">
        <v>0</v>
      </c>
      <c r="D4" s="93">
        <v>0</v>
      </c>
      <c r="E4" s="94">
        <v>3.1991523232299666E-2</v>
      </c>
      <c r="F4" s="106"/>
      <c r="G4" s="105"/>
    </row>
    <row r="5" spans="1:7" x14ac:dyDescent="0.2">
      <c r="A5" s="91" t="s">
        <v>23</v>
      </c>
      <c r="B5" s="92">
        <v>188802.40932000001</v>
      </c>
      <c r="C5" s="93">
        <v>0</v>
      </c>
      <c r="D5" s="93">
        <v>0</v>
      </c>
      <c r="E5" s="94">
        <v>0.18027547165148128</v>
      </c>
      <c r="F5" s="106"/>
      <c r="G5" s="105"/>
    </row>
    <row r="6" spans="1:7" x14ac:dyDescent="0.2">
      <c r="A6" s="91" t="s">
        <v>24</v>
      </c>
      <c r="B6" s="92">
        <v>0</v>
      </c>
      <c r="C6" s="93">
        <v>0</v>
      </c>
      <c r="D6" s="93">
        <v>0</v>
      </c>
      <c r="E6" s="94">
        <v>0</v>
      </c>
      <c r="F6" s="106"/>
      <c r="G6" s="105"/>
    </row>
    <row r="7" spans="1:7" x14ac:dyDescent="0.2">
      <c r="A7" s="91" t="s">
        <v>25</v>
      </c>
      <c r="B7" s="92">
        <v>207363.08499999999</v>
      </c>
      <c r="C7" s="93">
        <v>0</v>
      </c>
      <c r="D7" s="93">
        <v>0</v>
      </c>
      <c r="E7" s="94">
        <v>0.19799788618227787</v>
      </c>
      <c r="F7" s="106"/>
      <c r="G7" s="105"/>
    </row>
    <row r="8" spans="1:7" x14ac:dyDescent="0.2">
      <c r="A8" s="91" t="s">
        <v>26</v>
      </c>
      <c r="B8" s="92">
        <v>193456.489</v>
      </c>
      <c r="C8" s="93">
        <v>0</v>
      </c>
      <c r="D8" s="93">
        <v>0</v>
      </c>
      <c r="E8" s="94">
        <v>0.18471935778851425</v>
      </c>
      <c r="F8" s="106"/>
      <c r="G8" s="105"/>
    </row>
    <row r="9" spans="1:7" x14ac:dyDescent="0.2">
      <c r="A9" s="91" t="s">
        <v>27</v>
      </c>
      <c r="B9" s="92">
        <v>252979.37599999999</v>
      </c>
      <c r="C9" s="93">
        <v>0</v>
      </c>
      <c r="D9" s="93">
        <v>0</v>
      </c>
      <c r="E9" s="94">
        <v>0.2415539954747089</v>
      </c>
      <c r="F9" s="106"/>
      <c r="G9" s="105"/>
    </row>
    <row r="10" spans="1:7" x14ac:dyDescent="0.2">
      <c r="A10" s="91" t="s">
        <v>28</v>
      </c>
      <c r="B10" s="92">
        <v>28231.302</v>
      </c>
      <c r="C10" s="93">
        <v>0</v>
      </c>
      <c r="D10" s="93">
        <v>0</v>
      </c>
      <c r="E10" s="94">
        <v>2.6956283565001522E-2</v>
      </c>
      <c r="F10" s="106"/>
      <c r="G10" s="105"/>
    </row>
    <row r="11" spans="1:7" x14ac:dyDescent="0.2">
      <c r="A11" s="91" t="s">
        <v>29</v>
      </c>
      <c r="B11" s="92">
        <v>26.635190000000001</v>
      </c>
      <c r="C11" s="93">
        <v>0</v>
      </c>
      <c r="D11" s="93">
        <v>0</v>
      </c>
      <c r="E11" s="94">
        <v>2.543225723162513E-5</v>
      </c>
      <c r="F11" s="106"/>
      <c r="G11" s="105"/>
    </row>
    <row r="12" spans="1:7" x14ac:dyDescent="0.2">
      <c r="A12" s="91" t="s">
        <v>30</v>
      </c>
      <c r="B12" s="92">
        <v>0</v>
      </c>
      <c r="C12" s="95">
        <v>0</v>
      </c>
      <c r="D12" s="93">
        <v>0</v>
      </c>
      <c r="E12" s="94">
        <v>0</v>
      </c>
      <c r="F12" s="106"/>
      <c r="G12" s="105"/>
    </row>
    <row r="13" spans="1:7" x14ac:dyDescent="0.2">
      <c r="A13" s="91" t="s">
        <v>31</v>
      </c>
      <c r="B13" s="92">
        <v>1027.7558100000001</v>
      </c>
      <c r="C13" s="93">
        <v>0</v>
      </c>
      <c r="D13" s="93">
        <v>0</v>
      </c>
      <c r="E13" s="94">
        <v>9.8133897791670508E-4</v>
      </c>
      <c r="F13" s="106"/>
      <c r="G13" s="105"/>
    </row>
    <row r="14" spans="1:7" x14ac:dyDescent="0.2">
      <c r="A14" s="101" t="s">
        <v>32</v>
      </c>
      <c r="B14" s="92">
        <v>340.12011999999999</v>
      </c>
      <c r="C14" s="93">
        <v>0</v>
      </c>
      <c r="D14" s="93">
        <v>0</v>
      </c>
      <c r="E14" s="94">
        <v>3.2475917691937643E-4</v>
      </c>
      <c r="F14" s="106"/>
      <c r="G14" s="105"/>
    </row>
    <row r="15" spans="1:7" x14ac:dyDescent="0.2">
      <c r="A15" s="91" t="s">
        <v>33</v>
      </c>
      <c r="B15" s="92">
        <v>0</v>
      </c>
      <c r="C15" s="93">
        <v>0</v>
      </c>
      <c r="D15" s="93">
        <v>0</v>
      </c>
      <c r="E15" s="94">
        <v>0</v>
      </c>
      <c r="F15" s="106"/>
      <c r="G15" s="105"/>
    </row>
    <row r="16" spans="1:7" x14ac:dyDescent="0.2">
      <c r="A16" s="91" t="s">
        <v>34</v>
      </c>
      <c r="B16" s="92">
        <v>0</v>
      </c>
      <c r="C16" s="93">
        <v>0</v>
      </c>
      <c r="D16" s="93">
        <v>0</v>
      </c>
      <c r="E16" s="94">
        <v>0</v>
      </c>
      <c r="F16" s="106"/>
      <c r="G16" s="105"/>
    </row>
    <row r="17" spans="1:7" x14ac:dyDescent="0.2">
      <c r="A17" s="91" t="s">
        <v>35</v>
      </c>
      <c r="B17" s="92">
        <v>0</v>
      </c>
      <c r="C17" s="93">
        <v>0</v>
      </c>
      <c r="D17" s="93">
        <v>0</v>
      </c>
      <c r="E17" s="94">
        <v>0</v>
      </c>
      <c r="F17" s="106"/>
      <c r="G17" s="105"/>
    </row>
    <row r="18" spans="1:7" x14ac:dyDescent="0.2">
      <c r="A18" s="91" t="s">
        <v>36</v>
      </c>
      <c r="B18" s="92">
        <v>0</v>
      </c>
      <c r="C18" s="93">
        <v>0</v>
      </c>
      <c r="D18" s="93">
        <v>0</v>
      </c>
      <c r="E18" s="94">
        <v>0</v>
      </c>
      <c r="F18" s="106"/>
      <c r="G18" s="105"/>
    </row>
    <row r="19" spans="1:7" x14ac:dyDescent="0.2">
      <c r="A19" s="91" t="s">
        <v>37</v>
      </c>
      <c r="B19" s="92">
        <v>5534.0190000000002</v>
      </c>
      <c r="C19" s="93">
        <v>0</v>
      </c>
      <c r="D19" s="93">
        <v>0</v>
      </c>
      <c r="E19" s="94">
        <v>5.2840845037223638E-3</v>
      </c>
      <c r="F19" s="106"/>
      <c r="G19" s="105"/>
    </row>
    <row r="20" spans="1:7" x14ac:dyDescent="0.2">
      <c r="A20" s="91" t="s">
        <v>38</v>
      </c>
      <c r="B20" s="92">
        <v>374.59615000000002</v>
      </c>
      <c r="C20" s="93">
        <v>0</v>
      </c>
      <c r="D20" s="93">
        <v>0</v>
      </c>
      <c r="E20" s="94">
        <v>3.5767815603254311E-4</v>
      </c>
      <c r="F20" s="106"/>
      <c r="G20" s="105"/>
    </row>
    <row r="21" spans="1:7" x14ac:dyDescent="0.2">
      <c r="A21" s="91" t="s">
        <v>39</v>
      </c>
      <c r="B21" s="92">
        <v>124003.644</v>
      </c>
      <c r="C21" s="93">
        <v>0</v>
      </c>
      <c r="D21" s="93">
        <v>0</v>
      </c>
      <c r="E21" s="94">
        <v>0.11840323165957772</v>
      </c>
      <c r="F21" s="106"/>
      <c r="G21" s="105"/>
    </row>
    <row r="22" spans="1:7" x14ac:dyDescent="0.2">
      <c r="A22" s="91" t="s">
        <v>40</v>
      </c>
      <c r="B22" s="92">
        <v>0</v>
      </c>
      <c r="C22" s="93">
        <v>0</v>
      </c>
      <c r="D22" s="93">
        <v>0</v>
      </c>
      <c r="E22" s="94">
        <v>0</v>
      </c>
      <c r="F22" s="106"/>
      <c r="G22" s="105"/>
    </row>
    <row r="23" spans="1:7" x14ac:dyDescent="0.2">
      <c r="A23" s="91" t="s">
        <v>41</v>
      </c>
      <c r="B23" s="92">
        <v>0</v>
      </c>
      <c r="C23" s="93">
        <v>0</v>
      </c>
      <c r="D23" s="93">
        <v>0</v>
      </c>
      <c r="E23" s="94">
        <v>0</v>
      </c>
      <c r="F23" s="106"/>
      <c r="G23" s="105"/>
    </row>
    <row r="24" spans="1:7" x14ac:dyDescent="0.2">
      <c r="A24" s="91" t="s">
        <v>42</v>
      </c>
      <c r="B24" s="92">
        <v>1462.5423699999999</v>
      </c>
      <c r="C24" s="93">
        <v>0</v>
      </c>
      <c r="D24" s="93">
        <v>0</v>
      </c>
      <c r="E24" s="94">
        <v>1.3964891471016595E-3</v>
      </c>
      <c r="F24" s="106"/>
      <c r="G24" s="105"/>
    </row>
    <row r="25" spans="1:7" x14ac:dyDescent="0.2">
      <c r="A25" s="91" t="s">
        <v>43</v>
      </c>
      <c r="B25" s="92">
        <v>10180.209999999999</v>
      </c>
      <c r="C25" s="93">
        <v>0</v>
      </c>
      <c r="D25" s="93">
        <v>0</v>
      </c>
      <c r="E25" s="94">
        <v>9.7204382394855231E-3</v>
      </c>
      <c r="F25" s="106"/>
      <c r="G25" s="105"/>
    </row>
    <row r="26" spans="1:7" x14ac:dyDescent="0.2">
      <c r="A26" s="91" t="s">
        <v>44</v>
      </c>
      <c r="B26" s="92">
        <v>0</v>
      </c>
      <c r="C26" s="93">
        <v>0</v>
      </c>
      <c r="D26" s="93">
        <v>0</v>
      </c>
      <c r="E26" s="94">
        <v>0</v>
      </c>
      <c r="F26" s="106"/>
      <c r="G26" s="105"/>
    </row>
    <row r="27" spans="1:7" x14ac:dyDescent="0.2">
      <c r="A27" s="91" t="s">
        <v>45</v>
      </c>
      <c r="B27" s="92">
        <v>0</v>
      </c>
      <c r="C27" s="93">
        <v>0</v>
      </c>
      <c r="D27" s="93">
        <v>0</v>
      </c>
      <c r="E27" s="94">
        <v>0</v>
      </c>
      <c r="F27" s="106"/>
      <c r="G27" s="105"/>
    </row>
    <row r="28" spans="1:7" x14ac:dyDescent="0.2">
      <c r="A28" s="91" t="s">
        <v>46</v>
      </c>
      <c r="B28" s="92">
        <v>0</v>
      </c>
      <c r="C28" s="93">
        <v>0</v>
      </c>
      <c r="D28" s="93">
        <v>0</v>
      </c>
      <c r="E28" s="94">
        <v>0</v>
      </c>
      <c r="F28" s="106"/>
      <c r="G28" s="105"/>
    </row>
    <row r="29" spans="1:7" x14ac:dyDescent="0.2">
      <c r="A29" s="91" t="s">
        <v>47</v>
      </c>
      <c r="B29" s="92">
        <v>0</v>
      </c>
      <c r="C29" s="93">
        <v>0</v>
      </c>
      <c r="D29" s="93">
        <v>0</v>
      </c>
      <c r="E29" s="94">
        <v>0</v>
      </c>
      <c r="F29" s="106"/>
      <c r="G29" s="105"/>
    </row>
    <row r="30" spans="1:7" x14ac:dyDescent="0.2">
      <c r="A30" s="91" t="s">
        <v>48</v>
      </c>
      <c r="B30" s="92">
        <v>12.599</v>
      </c>
      <c r="C30" s="93">
        <v>0</v>
      </c>
      <c r="D30" s="93">
        <v>0</v>
      </c>
      <c r="E30" s="94">
        <v>1.2029987729062379E-5</v>
      </c>
      <c r="F30" s="106"/>
      <c r="G30" s="105"/>
    </row>
    <row r="31" spans="1:7" x14ac:dyDescent="0.2">
      <c r="A31" s="16" t="s">
        <v>49</v>
      </c>
      <c r="B31" s="96">
        <f>SUM(B4:B30)</f>
        <v>1047299.4888899999</v>
      </c>
      <c r="C31" s="97">
        <v>0</v>
      </c>
      <c r="D31" s="97">
        <v>0</v>
      </c>
      <c r="E31" s="98">
        <v>1.0000000000000002</v>
      </c>
      <c r="F31" s="106"/>
      <c r="G31" s="105"/>
    </row>
    <row r="32" spans="1:7" x14ac:dyDescent="0.2">
      <c r="A32" s="91" t="s">
        <v>50</v>
      </c>
      <c r="B32" s="92">
        <v>0</v>
      </c>
      <c r="C32" s="93">
        <v>0</v>
      </c>
      <c r="D32" s="93">
        <v>0</v>
      </c>
      <c r="E32" s="94">
        <v>0</v>
      </c>
      <c r="F32" s="106"/>
      <c r="G32" s="105"/>
    </row>
    <row r="33" spans="1:7" x14ac:dyDescent="0.2">
      <c r="A33" s="91" t="s">
        <v>51</v>
      </c>
      <c r="B33" s="92">
        <v>35549.955000000002</v>
      </c>
      <c r="C33" s="93">
        <v>0</v>
      </c>
      <c r="D33" s="93">
        <v>0</v>
      </c>
      <c r="E33" s="94">
        <v>3.3944402128638765E-2</v>
      </c>
      <c r="F33" s="106"/>
      <c r="G33" s="105"/>
    </row>
    <row r="34" spans="1:7" ht="12.75" customHeight="1" x14ac:dyDescent="0.2">
      <c r="A34" s="107" t="s">
        <v>3144</v>
      </c>
      <c r="B34" s="107"/>
      <c r="C34" s="107"/>
      <c r="D34" s="107"/>
      <c r="E34" s="107"/>
    </row>
    <row r="35" spans="1:7" ht="12.75" customHeight="1" x14ac:dyDescent="0.2">
      <c r="A35" s="105" t="s">
        <v>3145</v>
      </c>
      <c r="B35" s="105"/>
      <c r="C35" s="105"/>
      <c r="D35" s="105"/>
      <c r="E35" s="105"/>
    </row>
  </sheetData>
  <mergeCells count="5">
    <mergeCell ref="A1:E1"/>
    <mergeCell ref="A34:E34"/>
    <mergeCell ref="A35:E35"/>
    <mergeCell ref="F2:F33"/>
    <mergeCell ref="G1:G3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449BA4-15D8-4663-BF00-682B13575E10}">
  <sheetPr codeName="Sheet4"/>
  <dimension ref="A1:S32"/>
  <sheetViews>
    <sheetView rightToLeft="1" zoomScale="85" zoomScaleNormal="85" workbookViewId="0">
      <selection sqref="A1:Q1"/>
    </sheetView>
  </sheetViews>
  <sheetFormatPr defaultColWidth="9" defaultRowHeight="14.25" customHeight="1" x14ac:dyDescent="0.2"/>
  <cols>
    <col min="1" max="2" width="11.625" style="24" customWidth="1"/>
    <col min="3" max="3" width="41" style="24" customWidth="1"/>
    <col min="4" max="4" width="11.625" style="24" customWidth="1"/>
    <col min="5" max="5" width="11.625" style="25" customWidth="1"/>
    <col min="6" max="11" width="11.625" style="24" customWidth="1"/>
    <col min="12" max="13" width="11.625" style="26" customWidth="1"/>
    <col min="14" max="14" width="11.625" style="27" customWidth="1"/>
    <col min="15" max="15" width="11.625" style="26" customWidth="1"/>
    <col min="16" max="17" width="11.625" style="27" customWidth="1"/>
    <col min="18" max="16384" width="9" style="24"/>
  </cols>
  <sheetData>
    <row r="1" spans="1:19" ht="14.25" customHeight="1" x14ac:dyDescent="0.2">
      <c r="A1" s="109" t="s">
        <v>3143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2"/>
      <c r="S1" s="103" t="s">
        <v>3147</v>
      </c>
    </row>
    <row r="2" spans="1:19" s="23" customFormat="1" ht="66.75" customHeight="1" x14ac:dyDescent="0.2">
      <c r="A2" s="20" t="s">
        <v>52</v>
      </c>
      <c r="B2" s="20" t="s">
        <v>53</v>
      </c>
      <c r="C2" s="20" t="s">
        <v>54</v>
      </c>
      <c r="D2" s="20" t="s">
        <v>55</v>
      </c>
      <c r="E2" s="20" t="s">
        <v>56</v>
      </c>
      <c r="F2" s="20" t="s">
        <v>57</v>
      </c>
      <c r="G2" s="20" t="s">
        <v>58</v>
      </c>
      <c r="H2" s="20" t="s">
        <v>59</v>
      </c>
      <c r="I2" s="20" t="s">
        <v>60</v>
      </c>
      <c r="J2" s="20" t="s">
        <v>61</v>
      </c>
      <c r="K2" s="20" t="s">
        <v>62</v>
      </c>
      <c r="L2" s="21" t="s">
        <v>63</v>
      </c>
      <c r="M2" s="21" t="s">
        <v>64</v>
      </c>
      <c r="N2" s="22" t="s">
        <v>65</v>
      </c>
      <c r="O2" s="21" t="s">
        <v>66</v>
      </c>
      <c r="P2" s="22" t="s">
        <v>67</v>
      </c>
      <c r="Q2" s="22" t="s">
        <v>68</v>
      </c>
      <c r="R2" s="103" t="s">
        <v>3146</v>
      </c>
      <c r="S2" s="103"/>
    </row>
    <row r="3" spans="1:19" x14ac:dyDescent="0.2">
      <c r="A3" s="24">
        <v>157</v>
      </c>
      <c r="B3" s="24">
        <v>9953</v>
      </c>
      <c r="C3" s="24" t="s">
        <v>69</v>
      </c>
      <c r="D3" s="24" t="s">
        <v>70</v>
      </c>
      <c r="E3" s="25" t="s">
        <v>71</v>
      </c>
      <c r="F3" s="24" t="s">
        <v>72</v>
      </c>
      <c r="G3" s="24" t="s">
        <v>73</v>
      </c>
      <c r="H3" s="24" t="s">
        <v>74</v>
      </c>
      <c r="I3" s="24" t="s">
        <v>75</v>
      </c>
      <c r="J3" s="24" t="s">
        <v>76</v>
      </c>
      <c r="K3" s="24" t="s">
        <v>77</v>
      </c>
      <c r="L3" s="26">
        <v>2.8656999999999999</v>
      </c>
      <c r="M3" s="26">
        <v>3.3944999999999999</v>
      </c>
      <c r="N3" s="27">
        <v>0</v>
      </c>
      <c r="O3" s="26">
        <v>9.7278199999999995</v>
      </c>
      <c r="P3" s="27">
        <v>4.03448E-2</v>
      </c>
      <c r="Q3" s="27">
        <v>3.1060000000000001E-4</v>
      </c>
      <c r="R3" s="103"/>
      <c r="S3" s="103"/>
    </row>
    <row r="4" spans="1:19" x14ac:dyDescent="0.2">
      <c r="A4" s="24">
        <v>157</v>
      </c>
      <c r="B4" s="24">
        <v>9953</v>
      </c>
      <c r="C4" s="24" t="s">
        <v>69</v>
      </c>
      <c r="D4" s="24" t="s">
        <v>70</v>
      </c>
      <c r="E4" s="25" t="s">
        <v>71</v>
      </c>
      <c r="F4" s="24" t="s">
        <v>72</v>
      </c>
      <c r="G4" s="24" t="s">
        <v>73</v>
      </c>
      <c r="H4" s="24" t="s">
        <v>74</v>
      </c>
      <c r="I4" s="24" t="s">
        <v>75</v>
      </c>
      <c r="J4" s="24" t="s">
        <v>76</v>
      </c>
      <c r="K4" s="24" t="s">
        <v>78</v>
      </c>
      <c r="L4" s="26">
        <v>4.5449999999999999</v>
      </c>
      <c r="M4" s="26">
        <v>2.9780000000000002</v>
      </c>
      <c r="N4" s="27">
        <v>0</v>
      </c>
      <c r="O4" s="26">
        <v>13.53518</v>
      </c>
      <c r="P4" s="27">
        <v>5.6135299999999999E-2</v>
      </c>
      <c r="Q4" s="27">
        <v>4.3209999999999999E-4</v>
      </c>
      <c r="R4" s="103"/>
      <c r="S4" s="103"/>
    </row>
    <row r="5" spans="1:19" x14ac:dyDescent="0.2">
      <c r="A5" s="24">
        <v>157</v>
      </c>
      <c r="B5" s="24">
        <v>9953</v>
      </c>
      <c r="C5" s="24" t="s">
        <v>69</v>
      </c>
      <c r="D5" s="24" t="s">
        <v>70</v>
      </c>
      <c r="E5" s="25" t="s">
        <v>71</v>
      </c>
      <c r="F5" s="24" t="s">
        <v>79</v>
      </c>
      <c r="G5" s="24" t="s">
        <v>73</v>
      </c>
      <c r="H5" s="24" t="s">
        <v>74</v>
      </c>
      <c r="I5" s="24" t="s">
        <v>75</v>
      </c>
      <c r="J5" s="24" t="s">
        <v>76</v>
      </c>
      <c r="K5" s="24" t="s">
        <v>80</v>
      </c>
      <c r="L5" s="26">
        <v>67.934100000000001</v>
      </c>
      <c r="M5" s="26">
        <v>1</v>
      </c>
      <c r="N5" s="27">
        <v>2.8500000000000001E-2</v>
      </c>
      <c r="O5" s="26">
        <v>67.934179999999998</v>
      </c>
      <c r="P5" s="27">
        <v>0.2817479</v>
      </c>
      <c r="Q5" s="27">
        <v>2.1689000000000001E-3</v>
      </c>
      <c r="R5" s="103"/>
      <c r="S5" s="103"/>
    </row>
    <row r="6" spans="1:19" x14ac:dyDescent="0.2">
      <c r="A6" s="24">
        <v>157</v>
      </c>
      <c r="B6" s="24">
        <v>9953</v>
      </c>
      <c r="C6" s="24" t="s">
        <v>69</v>
      </c>
      <c r="D6" s="24" t="s">
        <v>81</v>
      </c>
      <c r="E6" s="25" t="s">
        <v>71</v>
      </c>
      <c r="F6" s="24" t="s">
        <v>79</v>
      </c>
      <c r="G6" s="24" t="s">
        <v>73</v>
      </c>
      <c r="H6" s="24" t="s">
        <v>74</v>
      </c>
      <c r="I6" s="24" t="s">
        <v>75</v>
      </c>
      <c r="J6" s="24" t="s">
        <v>76</v>
      </c>
      <c r="K6" s="24" t="s">
        <v>80</v>
      </c>
      <c r="L6" s="26">
        <v>149.91970000000001</v>
      </c>
      <c r="M6" s="26">
        <v>1</v>
      </c>
      <c r="N6" s="27">
        <v>0</v>
      </c>
      <c r="O6" s="26">
        <v>149.91974999999999</v>
      </c>
      <c r="P6" s="27">
        <v>0.62177199999999999</v>
      </c>
      <c r="Q6" s="27">
        <v>4.7863999999999997E-3</v>
      </c>
      <c r="R6" s="103"/>
      <c r="S6" s="103"/>
    </row>
    <row r="7" spans="1:19" x14ac:dyDescent="0.2">
      <c r="A7" s="24">
        <v>157</v>
      </c>
      <c r="B7" s="24">
        <v>9954</v>
      </c>
      <c r="C7" s="24" t="s">
        <v>69</v>
      </c>
      <c r="D7" s="24" t="s">
        <v>81</v>
      </c>
      <c r="E7" s="25" t="s">
        <v>71</v>
      </c>
      <c r="F7" s="24" t="s">
        <v>79</v>
      </c>
      <c r="G7" s="24" t="s">
        <v>73</v>
      </c>
      <c r="H7" s="24" t="s">
        <v>74</v>
      </c>
      <c r="I7" s="24" t="s">
        <v>75</v>
      </c>
      <c r="J7" s="24" t="s">
        <v>76</v>
      </c>
      <c r="K7" s="24" t="s">
        <v>80</v>
      </c>
      <c r="L7" s="26">
        <v>1.2746999999999999</v>
      </c>
      <c r="M7" s="26">
        <v>1</v>
      </c>
      <c r="N7" s="27">
        <v>2.8500000000000001E-2</v>
      </c>
      <c r="O7" s="26">
        <v>1.2746999999999999</v>
      </c>
      <c r="P7" s="27">
        <v>4.1600000000000002E-5</v>
      </c>
      <c r="Q7" s="27">
        <v>1.3999999999999999E-6</v>
      </c>
      <c r="R7" s="103"/>
      <c r="S7" s="103"/>
    </row>
    <row r="8" spans="1:19" x14ac:dyDescent="0.2">
      <c r="A8" s="24">
        <v>157</v>
      </c>
      <c r="B8" s="24">
        <v>9954</v>
      </c>
      <c r="C8" s="24" t="s">
        <v>69</v>
      </c>
      <c r="D8" s="24" t="s">
        <v>70</v>
      </c>
      <c r="E8" s="25" t="s">
        <v>71</v>
      </c>
      <c r="F8" s="24" t="s">
        <v>72</v>
      </c>
      <c r="G8" s="24" t="s">
        <v>73</v>
      </c>
      <c r="H8" s="24" t="s">
        <v>74</v>
      </c>
      <c r="I8" s="24" t="s">
        <v>75</v>
      </c>
      <c r="J8" s="24" t="s">
        <v>76</v>
      </c>
      <c r="K8" s="24" t="s">
        <v>82</v>
      </c>
      <c r="L8" s="26">
        <v>94.709900000000005</v>
      </c>
      <c r="M8" s="26">
        <v>0.30020000000000002</v>
      </c>
      <c r="N8" s="27">
        <v>0</v>
      </c>
      <c r="O8" s="26">
        <v>28.431940000000001</v>
      </c>
      <c r="P8" s="27">
        <v>9.2770000000000005E-4</v>
      </c>
      <c r="Q8" s="27">
        <v>3.0700000000000001E-5</v>
      </c>
      <c r="R8" s="103"/>
      <c r="S8" s="103"/>
    </row>
    <row r="9" spans="1:19" x14ac:dyDescent="0.2">
      <c r="A9" s="24">
        <v>157</v>
      </c>
      <c r="B9" s="24">
        <v>9954</v>
      </c>
      <c r="C9" s="24" t="s">
        <v>69</v>
      </c>
      <c r="D9" s="24" t="s">
        <v>70</v>
      </c>
      <c r="E9" s="25" t="s">
        <v>71</v>
      </c>
      <c r="F9" s="24" t="s">
        <v>72</v>
      </c>
      <c r="G9" s="24" t="s">
        <v>73</v>
      </c>
      <c r="H9" s="24" t="s">
        <v>74</v>
      </c>
      <c r="I9" s="24" t="s">
        <v>75</v>
      </c>
      <c r="J9" s="24" t="s">
        <v>76</v>
      </c>
      <c r="K9" s="24" t="s">
        <v>83</v>
      </c>
      <c r="L9" s="26">
        <v>178.3527</v>
      </c>
      <c r="M9" s="26">
        <v>0.4541</v>
      </c>
      <c r="N9" s="27">
        <v>0</v>
      </c>
      <c r="O9" s="26">
        <v>80.989990000000006</v>
      </c>
      <c r="P9" s="27">
        <v>2.6427E-3</v>
      </c>
      <c r="Q9" s="27">
        <v>8.7299999999999994E-5</v>
      </c>
      <c r="R9" s="103"/>
      <c r="S9" s="103"/>
    </row>
    <row r="10" spans="1:19" x14ac:dyDescent="0.2">
      <c r="A10" s="24">
        <v>157</v>
      </c>
      <c r="B10" s="24">
        <v>9954</v>
      </c>
      <c r="C10" s="24" t="s">
        <v>69</v>
      </c>
      <c r="D10" s="24" t="s">
        <v>70</v>
      </c>
      <c r="E10" s="25" t="s">
        <v>71</v>
      </c>
      <c r="F10" s="24" t="s">
        <v>72</v>
      </c>
      <c r="G10" s="24" t="s">
        <v>73</v>
      </c>
      <c r="H10" s="24" t="s">
        <v>74</v>
      </c>
      <c r="I10" s="24" t="s">
        <v>75</v>
      </c>
      <c r="J10" s="24" t="s">
        <v>76</v>
      </c>
      <c r="K10" s="24" t="s">
        <v>84</v>
      </c>
      <c r="L10" s="26">
        <v>62.953400000000002</v>
      </c>
      <c r="M10" s="26">
        <v>3.6802000000000001</v>
      </c>
      <c r="N10" s="27">
        <v>0</v>
      </c>
      <c r="O10" s="26">
        <v>231.68124</v>
      </c>
      <c r="P10" s="27">
        <v>7.5598000000000002E-3</v>
      </c>
      <c r="Q10" s="27">
        <v>2.499E-4</v>
      </c>
      <c r="R10" s="103"/>
      <c r="S10" s="103"/>
    </row>
    <row r="11" spans="1:19" x14ac:dyDescent="0.2">
      <c r="A11" s="24">
        <v>157</v>
      </c>
      <c r="B11" s="24">
        <v>9954</v>
      </c>
      <c r="C11" s="24" t="s">
        <v>69</v>
      </c>
      <c r="D11" s="24" t="s">
        <v>70</v>
      </c>
      <c r="E11" s="25" t="s">
        <v>71</v>
      </c>
      <c r="F11" s="24" t="s">
        <v>72</v>
      </c>
      <c r="G11" s="24" t="s">
        <v>73</v>
      </c>
      <c r="H11" s="24" t="s">
        <v>74</v>
      </c>
      <c r="I11" s="24" t="s">
        <v>75</v>
      </c>
      <c r="J11" s="24" t="s">
        <v>76</v>
      </c>
      <c r="K11" s="24" t="s">
        <v>85</v>
      </c>
      <c r="L11" s="26">
        <v>74.710599999999999</v>
      </c>
      <c r="M11" s="26">
        <v>3.9388999999999998</v>
      </c>
      <c r="N11" s="27">
        <v>0</v>
      </c>
      <c r="O11" s="26">
        <v>294.27766000000003</v>
      </c>
      <c r="P11" s="27">
        <v>9.6022999999999994E-3</v>
      </c>
      <c r="Q11" s="27">
        <v>3.1740000000000002E-4</v>
      </c>
      <c r="R11" s="103"/>
      <c r="S11" s="103"/>
    </row>
    <row r="12" spans="1:19" x14ac:dyDescent="0.2">
      <c r="A12" s="24">
        <v>157</v>
      </c>
      <c r="B12" s="24">
        <v>9954</v>
      </c>
      <c r="C12" s="24" t="s">
        <v>69</v>
      </c>
      <c r="D12" s="24" t="s">
        <v>70</v>
      </c>
      <c r="E12" s="25" t="s">
        <v>71</v>
      </c>
      <c r="F12" s="24" t="s">
        <v>72</v>
      </c>
      <c r="G12" s="24" t="s">
        <v>73</v>
      </c>
      <c r="H12" s="24" t="s">
        <v>74</v>
      </c>
      <c r="I12" s="24" t="s">
        <v>75</v>
      </c>
      <c r="J12" s="24" t="s">
        <v>76</v>
      </c>
      <c r="K12" s="24" t="s">
        <v>86</v>
      </c>
      <c r="L12" s="26">
        <v>20108.697899999999</v>
      </c>
      <c r="M12" s="26">
        <v>1.8339999999999999E-2</v>
      </c>
      <c r="N12" s="27">
        <v>0</v>
      </c>
      <c r="O12" s="26">
        <v>368.81362999999999</v>
      </c>
      <c r="P12" s="27">
        <v>1.2034400000000001E-2</v>
      </c>
      <c r="Q12" s="27">
        <v>3.9780000000000002E-4</v>
      </c>
      <c r="R12" s="103"/>
      <c r="S12" s="103"/>
    </row>
    <row r="13" spans="1:19" x14ac:dyDescent="0.2">
      <c r="A13" s="24">
        <v>157</v>
      </c>
      <c r="B13" s="24">
        <v>9954</v>
      </c>
      <c r="C13" s="24" t="s">
        <v>69</v>
      </c>
      <c r="D13" s="24" t="s">
        <v>70</v>
      </c>
      <c r="E13" s="25" t="s">
        <v>71</v>
      </c>
      <c r="F13" s="24" t="s">
        <v>72</v>
      </c>
      <c r="G13" s="24" t="s">
        <v>73</v>
      </c>
      <c r="H13" s="24" t="s">
        <v>74</v>
      </c>
      <c r="I13" s="24" t="s">
        <v>75</v>
      </c>
      <c r="J13" s="24" t="s">
        <v>76</v>
      </c>
      <c r="K13" s="24" t="s">
        <v>77</v>
      </c>
      <c r="L13" s="26">
        <v>478.09339999999997</v>
      </c>
      <c r="M13" s="26">
        <v>3.3944999999999999</v>
      </c>
      <c r="N13" s="27">
        <v>0</v>
      </c>
      <c r="O13" s="26">
        <v>1622.8883800000001</v>
      </c>
      <c r="P13" s="27">
        <v>5.2954800000000003E-2</v>
      </c>
      <c r="Q13" s="27">
        <v>1.7503E-3</v>
      </c>
      <c r="R13" s="103"/>
      <c r="S13" s="103"/>
    </row>
    <row r="14" spans="1:19" x14ac:dyDescent="0.2">
      <c r="A14" s="24">
        <v>157</v>
      </c>
      <c r="B14" s="24">
        <v>9954</v>
      </c>
      <c r="C14" s="24" t="s">
        <v>69</v>
      </c>
      <c r="D14" s="24" t="s">
        <v>70</v>
      </c>
      <c r="E14" s="25" t="s">
        <v>71</v>
      </c>
      <c r="F14" s="24" t="s">
        <v>79</v>
      </c>
      <c r="G14" s="24" t="s">
        <v>73</v>
      </c>
      <c r="H14" s="24" t="s">
        <v>74</v>
      </c>
      <c r="I14" s="24" t="s">
        <v>75</v>
      </c>
      <c r="J14" s="24" t="s">
        <v>76</v>
      </c>
      <c r="K14" s="24" t="s">
        <v>80</v>
      </c>
      <c r="L14" s="26">
        <v>13757.907999999999</v>
      </c>
      <c r="M14" s="26">
        <v>1</v>
      </c>
      <c r="N14" s="27">
        <v>0</v>
      </c>
      <c r="O14" s="26">
        <v>13757.908030000001</v>
      </c>
      <c r="P14" s="27">
        <v>0.44892019999999999</v>
      </c>
      <c r="Q14" s="27">
        <v>1.48378E-2</v>
      </c>
      <c r="R14" s="103"/>
      <c r="S14" s="103"/>
    </row>
    <row r="15" spans="1:19" x14ac:dyDescent="0.2">
      <c r="A15" s="24">
        <v>157</v>
      </c>
      <c r="B15" s="24">
        <v>9954</v>
      </c>
      <c r="C15" s="24" t="s">
        <v>69</v>
      </c>
      <c r="D15" s="24" t="s">
        <v>70</v>
      </c>
      <c r="E15" s="25" t="s">
        <v>71</v>
      </c>
      <c r="F15" s="24" t="s">
        <v>72</v>
      </c>
      <c r="G15" s="24" t="s">
        <v>73</v>
      </c>
      <c r="H15" s="24" t="s">
        <v>74</v>
      </c>
      <c r="I15" s="24" t="s">
        <v>75</v>
      </c>
      <c r="J15" s="24" t="s">
        <v>76</v>
      </c>
      <c r="K15" s="24" t="s">
        <v>78</v>
      </c>
      <c r="L15" s="26">
        <v>4788.5829999999996</v>
      </c>
      <c r="M15" s="26">
        <v>2.9780000000000002</v>
      </c>
      <c r="N15" s="27">
        <v>0</v>
      </c>
      <c r="O15" s="26">
        <v>14260.400439999999</v>
      </c>
      <c r="P15" s="27">
        <v>0.46531650000000002</v>
      </c>
      <c r="Q15" s="27">
        <v>1.5379800000000001E-2</v>
      </c>
      <c r="R15" s="103"/>
      <c r="S15" s="103"/>
    </row>
    <row r="16" spans="1:19" x14ac:dyDescent="0.2">
      <c r="A16" s="24">
        <v>157</v>
      </c>
      <c r="B16" s="24">
        <v>9955</v>
      </c>
      <c r="C16" s="24" t="s">
        <v>69</v>
      </c>
      <c r="D16" s="24" t="s">
        <v>70</v>
      </c>
      <c r="E16" s="25" t="s">
        <v>71</v>
      </c>
      <c r="F16" s="24" t="s">
        <v>72</v>
      </c>
      <c r="G16" s="24" t="s">
        <v>73</v>
      </c>
      <c r="H16" s="24" t="s">
        <v>74</v>
      </c>
      <c r="I16" s="24" t="s">
        <v>75</v>
      </c>
      <c r="J16" s="24" t="s">
        <v>76</v>
      </c>
      <c r="K16" s="24" t="s">
        <v>87</v>
      </c>
      <c r="L16" s="26">
        <v>53.263599999999997</v>
      </c>
      <c r="M16" s="26">
        <v>0.37969999999999998</v>
      </c>
      <c r="N16" s="27">
        <v>0</v>
      </c>
      <c r="O16" s="26">
        <v>20.2242</v>
      </c>
      <c r="P16" s="27">
        <v>8.6847999999999995E-3</v>
      </c>
      <c r="Q16" s="27">
        <v>3.2610000000000001E-4</v>
      </c>
      <c r="R16" s="103"/>
      <c r="S16" s="103"/>
    </row>
    <row r="17" spans="1:19" x14ac:dyDescent="0.2">
      <c r="A17" s="24">
        <v>157</v>
      </c>
      <c r="B17" s="24">
        <v>9955</v>
      </c>
      <c r="C17" s="24" t="s">
        <v>69</v>
      </c>
      <c r="D17" s="24" t="s">
        <v>70</v>
      </c>
      <c r="E17" s="25" t="s">
        <v>71</v>
      </c>
      <c r="F17" s="24" t="s">
        <v>72</v>
      </c>
      <c r="G17" s="24" t="s">
        <v>73</v>
      </c>
      <c r="H17" s="24" t="s">
        <v>74</v>
      </c>
      <c r="I17" s="24" t="s">
        <v>75</v>
      </c>
      <c r="J17" s="24" t="s">
        <v>76</v>
      </c>
      <c r="K17" s="24" t="s">
        <v>85</v>
      </c>
      <c r="L17" s="26">
        <v>20.658100000000001</v>
      </c>
      <c r="M17" s="26">
        <v>3.9388999999999998</v>
      </c>
      <c r="N17" s="27">
        <v>0</v>
      </c>
      <c r="O17" s="26">
        <v>81.370459999999994</v>
      </c>
      <c r="P17" s="27">
        <v>3.4942500000000001E-2</v>
      </c>
      <c r="Q17" s="27">
        <v>1.3121000000000001E-3</v>
      </c>
      <c r="R17" s="103"/>
      <c r="S17" s="103"/>
    </row>
    <row r="18" spans="1:19" x14ac:dyDescent="0.2">
      <c r="A18" s="24">
        <v>157</v>
      </c>
      <c r="B18" s="24">
        <v>9955</v>
      </c>
      <c r="C18" s="24" t="s">
        <v>69</v>
      </c>
      <c r="D18" s="24" t="s">
        <v>70</v>
      </c>
      <c r="E18" s="25" t="s">
        <v>71</v>
      </c>
      <c r="F18" s="24" t="s">
        <v>72</v>
      </c>
      <c r="G18" s="24" t="s">
        <v>73</v>
      </c>
      <c r="H18" s="24" t="s">
        <v>74</v>
      </c>
      <c r="I18" s="24" t="s">
        <v>75</v>
      </c>
      <c r="J18" s="24" t="s">
        <v>76</v>
      </c>
      <c r="K18" s="24" t="s">
        <v>77</v>
      </c>
      <c r="L18" s="26">
        <v>24.366199999999999</v>
      </c>
      <c r="M18" s="26">
        <v>3.3944999999999999</v>
      </c>
      <c r="N18" s="27">
        <v>0</v>
      </c>
      <c r="O18" s="26">
        <v>82.71123</v>
      </c>
      <c r="P18" s="27">
        <v>3.5518300000000003E-2</v>
      </c>
      <c r="Q18" s="27">
        <v>1.3338E-3</v>
      </c>
      <c r="R18" s="103"/>
      <c r="S18" s="103"/>
    </row>
    <row r="19" spans="1:19" x14ac:dyDescent="0.2">
      <c r="A19" s="24">
        <v>157</v>
      </c>
      <c r="B19" s="24">
        <v>9955</v>
      </c>
      <c r="C19" s="24" t="s">
        <v>69</v>
      </c>
      <c r="D19" s="24" t="s">
        <v>70</v>
      </c>
      <c r="E19" s="25" t="s">
        <v>71</v>
      </c>
      <c r="F19" s="24" t="s">
        <v>72</v>
      </c>
      <c r="G19" s="24" t="s">
        <v>73</v>
      </c>
      <c r="H19" s="24" t="s">
        <v>74</v>
      </c>
      <c r="I19" s="24" t="s">
        <v>75</v>
      </c>
      <c r="J19" s="24" t="s">
        <v>76</v>
      </c>
      <c r="K19" s="24" t="s">
        <v>78</v>
      </c>
      <c r="L19" s="26">
        <v>41.171599999999998</v>
      </c>
      <c r="M19" s="26">
        <v>2.9780000000000002</v>
      </c>
      <c r="N19" s="27">
        <v>0</v>
      </c>
      <c r="O19" s="26">
        <v>122.60911</v>
      </c>
      <c r="P19" s="27">
        <v>5.2651400000000001E-2</v>
      </c>
      <c r="Q19" s="27">
        <v>1.9770999999999999E-3</v>
      </c>
      <c r="R19" s="103"/>
      <c r="S19" s="103"/>
    </row>
    <row r="20" spans="1:19" x14ac:dyDescent="0.2">
      <c r="A20" s="24">
        <v>157</v>
      </c>
      <c r="B20" s="24">
        <v>9955</v>
      </c>
      <c r="C20" s="24" t="s">
        <v>69</v>
      </c>
      <c r="D20" s="24" t="s">
        <v>70</v>
      </c>
      <c r="E20" s="25" t="s">
        <v>71</v>
      </c>
      <c r="F20" s="24" t="s">
        <v>79</v>
      </c>
      <c r="G20" s="24" t="s">
        <v>73</v>
      </c>
      <c r="H20" s="24" t="s">
        <v>74</v>
      </c>
      <c r="I20" s="24" t="s">
        <v>75</v>
      </c>
      <c r="J20" s="24" t="s">
        <v>76</v>
      </c>
      <c r="K20" s="24" t="s">
        <v>80</v>
      </c>
      <c r="L20" s="26">
        <v>2021.7799</v>
      </c>
      <c r="M20" s="26">
        <v>1</v>
      </c>
      <c r="N20" s="27">
        <v>2.8500000000000001E-2</v>
      </c>
      <c r="O20" s="26">
        <v>2021.7799600000001</v>
      </c>
      <c r="P20" s="27">
        <v>0.86820299999999995</v>
      </c>
      <c r="Q20" s="27">
        <v>3.2602300000000001E-2</v>
      </c>
      <c r="R20" s="103"/>
      <c r="S20" s="103"/>
    </row>
    <row r="21" spans="1:19" x14ac:dyDescent="0.2">
      <c r="A21" s="24">
        <v>157</v>
      </c>
      <c r="B21" s="24">
        <v>15374</v>
      </c>
      <c r="C21" s="24" t="s">
        <v>69</v>
      </c>
      <c r="D21" s="24" t="s">
        <v>70</v>
      </c>
      <c r="E21" s="25" t="s">
        <v>71</v>
      </c>
      <c r="F21" s="24" t="s">
        <v>79</v>
      </c>
      <c r="G21" s="24" t="s">
        <v>73</v>
      </c>
      <c r="H21" s="24" t="s">
        <v>74</v>
      </c>
      <c r="I21" s="24" t="s">
        <v>75</v>
      </c>
      <c r="J21" s="24" t="s">
        <v>76</v>
      </c>
      <c r="K21" s="24" t="s">
        <v>80</v>
      </c>
      <c r="L21" s="26">
        <v>-124.0977</v>
      </c>
      <c r="M21" s="26">
        <v>1</v>
      </c>
      <c r="N21" s="27">
        <v>2.8500000000000001E-2</v>
      </c>
      <c r="O21" s="26">
        <v>-124.09774</v>
      </c>
      <c r="P21" s="27">
        <v>1.4390186</v>
      </c>
      <c r="Q21" s="27">
        <v>-1.11352E-2</v>
      </c>
      <c r="R21" s="103"/>
      <c r="S21" s="103"/>
    </row>
    <row r="22" spans="1:19" x14ac:dyDescent="0.2">
      <c r="A22" s="24">
        <v>157</v>
      </c>
      <c r="B22" s="24">
        <v>15374</v>
      </c>
      <c r="C22" s="24" t="s">
        <v>69</v>
      </c>
      <c r="D22" s="24" t="s">
        <v>70</v>
      </c>
      <c r="E22" s="25" t="s">
        <v>71</v>
      </c>
      <c r="F22" s="24" t="s">
        <v>72</v>
      </c>
      <c r="G22" s="24" t="s">
        <v>73</v>
      </c>
      <c r="H22" s="24" t="s">
        <v>74</v>
      </c>
      <c r="I22" s="24" t="s">
        <v>75</v>
      </c>
      <c r="J22" s="24" t="s">
        <v>76</v>
      </c>
      <c r="K22" s="24" t="s">
        <v>78</v>
      </c>
      <c r="L22" s="26">
        <v>0.74570000000000003</v>
      </c>
      <c r="M22" s="26">
        <v>2.9780000000000002</v>
      </c>
      <c r="N22" s="27">
        <v>0</v>
      </c>
      <c r="O22" s="26">
        <v>2.22072</v>
      </c>
      <c r="P22" s="27">
        <v>-2.5751099999999999E-2</v>
      </c>
      <c r="Q22" s="27">
        <v>1.9929999999999999E-4</v>
      </c>
      <c r="R22" s="103"/>
      <c r="S22" s="103"/>
    </row>
    <row r="23" spans="1:19" x14ac:dyDescent="0.2">
      <c r="A23" s="24">
        <v>157</v>
      </c>
      <c r="B23" s="24">
        <v>15374</v>
      </c>
      <c r="C23" s="24" t="s">
        <v>69</v>
      </c>
      <c r="D23" s="24" t="s">
        <v>70</v>
      </c>
      <c r="E23" s="25" t="s">
        <v>71</v>
      </c>
      <c r="F23" s="24" t="s">
        <v>72</v>
      </c>
      <c r="G23" s="24" t="s">
        <v>73</v>
      </c>
      <c r="H23" s="24" t="s">
        <v>74</v>
      </c>
      <c r="I23" s="24" t="s">
        <v>75</v>
      </c>
      <c r="J23" s="24" t="s">
        <v>76</v>
      </c>
      <c r="K23" s="24" t="s">
        <v>77</v>
      </c>
      <c r="L23" s="26">
        <v>10.4991</v>
      </c>
      <c r="M23" s="26">
        <v>3.3944999999999999</v>
      </c>
      <c r="N23" s="27">
        <v>0</v>
      </c>
      <c r="O23" s="26">
        <v>35.63926</v>
      </c>
      <c r="P23" s="27">
        <v>-0.41326750000000001</v>
      </c>
      <c r="Q23" s="27">
        <v>3.1979E-3</v>
      </c>
      <c r="R23" s="103"/>
      <c r="S23" s="103"/>
    </row>
    <row r="24" spans="1:19" x14ac:dyDescent="0.2">
      <c r="A24" s="24">
        <v>14027</v>
      </c>
      <c r="B24" s="24">
        <v>14027</v>
      </c>
      <c r="C24" s="24" t="s">
        <v>69</v>
      </c>
      <c r="D24" s="24" t="s">
        <v>70</v>
      </c>
      <c r="E24" s="25" t="s">
        <v>71</v>
      </c>
      <c r="F24" s="24" t="s">
        <v>72</v>
      </c>
      <c r="G24" s="24" t="s">
        <v>73</v>
      </c>
      <c r="H24" s="24" t="s">
        <v>74</v>
      </c>
      <c r="I24" s="24" t="s">
        <v>75</v>
      </c>
      <c r="J24" s="24" t="s">
        <v>76</v>
      </c>
      <c r="K24" s="24" t="s">
        <v>78</v>
      </c>
      <c r="L24" s="26">
        <v>14.3325</v>
      </c>
      <c r="M24" s="26">
        <v>2.9780000000000002</v>
      </c>
      <c r="N24" s="27">
        <v>0</v>
      </c>
      <c r="O24" s="26">
        <v>42.68224</v>
      </c>
      <c r="P24" s="27">
        <v>0.1293869</v>
      </c>
      <c r="Q24" s="27">
        <v>5.6778999999999996E-3</v>
      </c>
      <c r="R24" s="103"/>
      <c r="S24" s="103"/>
    </row>
    <row r="25" spans="1:19" x14ac:dyDescent="0.2">
      <c r="A25" s="24">
        <v>14027</v>
      </c>
      <c r="B25" s="24">
        <v>14027</v>
      </c>
      <c r="C25" s="24" t="s">
        <v>69</v>
      </c>
      <c r="D25" s="24" t="s">
        <v>70</v>
      </c>
      <c r="E25" s="25" t="s">
        <v>71</v>
      </c>
      <c r="F25" s="24" t="s">
        <v>79</v>
      </c>
      <c r="G25" s="24" t="s">
        <v>73</v>
      </c>
      <c r="H25" s="24" t="s">
        <v>74</v>
      </c>
      <c r="I25" s="24" t="s">
        <v>75</v>
      </c>
      <c r="J25" s="24" t="s">
        <v>76</v>
      </c>
      <c r="K25" s="24" t="s">
        <v>80</v>
      </c>
      <c r="L25" s="26">
        <v>287.19850000000002</v>
      </c>
      <c r="M25" s="26">
        <v>1</v>
      </c>
      <c r="N25" s="27">
        <v>2.8500000000000001E-2</v>
      </c>
      <c r="O25" s="26">
        <v>287.19857000000002</v>
      </c>
      <c r="P25" s="27">
        <v>0.87061310000000003</v>
      </c>
      <c r="Q25" s="27">
        <v>3.8205099999999999E-2</v>
      </c>
      <c r="R25" s="103"/>
      <c r="S25" s="103"/>
    </row>
    <row r="26" spans="1:19" x14ac:dyDescent="0.2">
      <c r="A26" s="24">
        <v>14027</v>
      </c>
      <c r="B26" s="24">
        <v>14028</v>
      </c>
      <c r="C26" s="24" t="s">
        <v>69</v>
      </c>
      <c r="D26" s="24" t="s">
        <v>70</v>
      </c>
      <c r="E26" s="25" t="s">
        <v>71</v>
      </c>
      <c r="F26" s="24" t="s">
        <v>72</v>
      </c>
      <c r="G26" s="24" t="s">
        <v>73</v>
      </c>
      <c r="H26" s="24" t="s">
        <v>74</v>
      </c>
      <c r="I26" s="24" t="s">
        <v>75</v>
      </c>
      <c r="J26" s="24" t="s">
        <v>76</v>
      </c>
      <c r="K26" s="24" t="s">
        <v>78</v>
      </c>
      <c r="L26" s="26">
        <v>0.57830000000000004</v>
      </c>
      <c r="M26" s="26">
        <v>2.9780000000000002</v>
      </c>
      <c r="N26" s="27">
        <v>0</v>
      </c>
      <c r="O26" s="26">
        <v>1.7224699999999999</v>
      </c>
      <c r="P26" s="27">
        <v>4.8991800000000002E-2</v>
      </c>
      <c r="Q26" s="27">
        <v>2.6719999999999999E-4</v>
      </c>
      <c r="R26" s="103"/>
      <c r="S26" s="103"/>
    </row>
    <row r="27" spans="1:19" x14ac:dyDescent="0.2">
      <c r="A27" s="24">
        <v>14027</v>
      </c>
      <c r="B27" s="24">
        <v>14028</v>
      </c>
      <c r="C27" s="24" t="s">
        <v>69</v>
      </c>
      <c r="D27" s="24" t="s">
        <v>70</v>
      </c>
      <c r="E27" s="25" t="s">
        <v>71</v>
      </c>
      <c r="F27" s="24" t="s">
        <v>79</v>
      </c>
      <c r="G27" s="24" t="s">
        <v>73</v>
      </c>
      <c r="H27" s="24" t="s">
        <v>74</v>
      </c>
      <c r="I27" s="24" t="s">
        <v>75</v>
      </c>
      <c r="J27" s="24" t="s">
        <v>76</v>
      </c>
      <c r="K27" s="24" t="s">
        <v>80</v>
      </c>
      <c r="L27" s="26">
        <v>33.4358</v>
      </c>
      <c r="M27" s="26">
        <v>1</v>
      </c>
      <c r="N27" s="27">
        <v>2.8500000000000001E-2</v>
      </c>
      <c r="O27" s="26">
        <v>33.435850000000002</v>
      </c>
      <c r="P27" s="27">
        <v>0.95100819999999997</v>
      </c>
      <c r="Q27" s="27">
        <v>5.1863999999999999E-3</v>
      </c>
      <c r="R27" s="103"/>
      <c r="S27" s="103"/>
    </row>
    <row r="28" spans="1:19" x14ac:dyDescent="0.2">
      <c r="A28" s="24">
        <v>14027</v>
      </c>
      <c r="B28" s="24">
        <v>14029</v>
      </c>
      <c r="C28" s="24" t="s">
        <v>69</v>
      </c>
      <c r="D28" s="24" t="s">
        <v>70</v>
      </c>
      <c r="E28" s="25" t="s">
        <v>71</v>
      </c>
      <c r="F28" s="24" t="s">
        <v>72</v>
      </c>
      <c r="G28" s="24" t="s">
        <v>73</v>
      </c>
      <c r="H28" s="24" t="s">
        <v>74</v>
      </c>
      <c r="I28" s="24" t="s">
        <v>75</v>
      </c>
      <c r="J28" s="24" t="s">
        <v>76</v>
      </c>
      <c r="K28" s="24" t="s">
        <v>78</v>
      </c>
      <c r="L28" s="26">
        <v>6.8400000000000002E-2</v>
      </c>
      <c r="M28" s="26">
        <v>2.9780000000000002</v>
      </c>
      <c r="N28" s="27">
        <v>0</v>
      </c>
      <c r="O28" s="26">
        <v>0.20383999999999999</v>
      </c>
      <c r="P28" s="27">
        <v>2.25343E-2</v>
      </c>
      <c r="Q28" s="27">
        <v>2.265E-4</v>
      </c>
      <c r="R28" s="103"/>
      <c r="S28" s="103"/>
    </row>
    <row r="29" spans="1:19" x14ac:dyDescent="0.2">
      <c r="A29" s="24">
        <v>14027</v>
      </c>
      <c r="B29" s="24">
        <v>14029</v>
      </c>
      <c r="C29" s="24" t="s">
        <v>69</v>
      </c>
      <c r="D29" s="24" t="s">
        <v>70</v>
      </c>
      <c r="E29" s="25" t="s">
        <v>71</v>
      </c>
      <c r="F29" s="24" t="s">
        <v>79</v>
      </c>
      <c r="G29" s="24" t="s">
        <v>73</v>
      </c>
      <c r="H29" s="24" t="s">
        <v>74</v>
      </c>
      <c r="I29" s="24" t="s">
        <v>75</v>
      </c>
      <c r="J29" s="24" t="s">
        <v>76</v>
      </c>
      <c r="K29" s="24" t="s">
        <v>80</v>
      </c>
      <c r="L29" s="26">
        <v>8.8419000000000008</v>
      </c>
      <c r="M29" s="26">
        <v>1</v>
      </c>
      <c r="N29" s="27">
        <v>2.8500000000000001E-2</v>
      </c>
      <c r="O29" s="26">
        <v>8.8419299999999996</v>
      </c>
      <c r="P29" s="27">
        <v>0.97746569999999999</v>
      </c>
      <c r="Q29" s="27">
        <v>9.8254999999999992E-3</v>
      </c>
      <c r="R29" s="103"/>
      <c r="S29" s="103"/>
    </row>
    <row r="30" spans="1:19" x14ac:dyDescent="0.2">
      <c r="A30" s="24">
        <v>14027</v>
      </c>
      <c r="B30" s="24">
        <v>15375</v>
      </c>
      <c r="C30" s="24" t="s">
        <v>69</v>
      </c>
      <c r="D30" s="24" t="s">
        <v>70</v>
      </c>
      <c r="E30" s="25" t="s">
        <v>71</v>
      </c>
      <c r="F30" s="24" t="s">
        <v>79</v>
      </c>
      <c r="G30" s="24" t="s">
        <v>73</v>
      </c>
      <c r="H30" s="24" t="s">
        <v>74</v>
      </c>
      <c r="I30" s="24" t="s">
        <v>75</v>
      </c>
      <c r="J30" s="24" t="s">
        <v>76</v>
      </c>
      <c r="K30" s="24" t="s">
        <v>80</v>
      </c>
      <c r="L30" s="26">
        <v>0.38080000000000003</v>
      </c>
      <c r="M30" s="26">
        <v>1</v>
      </c>
      <c r="N30" s="27">
        <v>2.8500000000000001E-2</v>
      </c>
      <c r="O30" s="26">
        <v>0.38089000000000001</v>
      </c>
      <c r="P30" s="27">
        <v>1</v>
      </c>
      <c r="Q30" s="27">
        <v>2.086E-4</v>
      </c>
      <c r="R30" s="103"/>
      <c r="S30" s="103"/>
    </row>
    <row r="31" spans="1:19" ht="15" x14ac:dyDescent="0.2">
      <c r="A31" s="103" t="s">
        <v>3144</v>
      </c>
      <c r="B31" s="103"/>
      <c r="C31" s="103"/>
      <c r="D31" s="103"/>
      <c r="E31" s="103"/>
      <c r="F31" s="103"/>
      <c r="G31" s="103"/>
      <c r="H31" s="103"/>
      <c r="I31" s="103"/>
      <c r="J31" s="103"/>
      <c r="K31" s="103"/>
      <c r="L31" s="103"/>
      <c r="M31" s="103"/>
      <c r="N31" s="103"/>
      <c r="O31" s="103"/>
      <c r="P31" s="103"/>
      <c r="Q31" s="103"/>
    </row>
    <row r="32" spans="1:19" ht="15" x14ac:dyDescent="0.2">
      <c r="A32" s="103" t="s">
        <v>3145</v>
      </c>
      <c r="B32" s="103"/>
      <c r="C32" s="103"/>
      <c r="D32" s="103"/>
      <c r="E32" s="103"/>
      <c r="F32" s="103"/>
      <c r="G32" s="103"/>
      <c r="H32" s="103"/>
      <c r="I32" s="103"/>
      <c r="J32" s="103"/>
      <c r="K32" s="103"/>
      <c r="L32" s="103"/>
      <c r="M32" s="103"/>
      <c r="N32" s="103"/>
      <c r="O32" s="103"/>
      <c r="P32" s="103"/>
      <c r="Q32" s="103"/>
    </row>
  </sheetData>
  <sheetProtection formatColumns="0"/>
  <mergeCells count="5">
    <mergeCell ref="A1:Q1"/>
    <mergeCell ref="A31:Q31"/>
    <mergeCell ref="A32:Q32"/>
    <mergeCell ref="R2:R30"/>
    <mergeCell ref="S1:S30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A9F04-D805-404E-8AB0-D6F11904C310}">
  <sheetPr codeName="Sheet5"/>
  <dimension ref="A1:AB64"/>
  <sheetViews>
    <sheetView rightToLeft="1" topLeftCell="E36" zoomScale="85" zoomScaleNormal="85" workbookViewId="0">
      <selection sqref="A1:Z1"/>
    </sheetView>
  </sheetViews>
  <sheetFormatPr defaultColWidth="9" defaultRowHeight="14.25" x14ac:dyDescent="0.2"/>
  <cols>
    <col min="1" max="3" width="11.625" style="25" customWidth="1"/>
    <col min="4" max="4" width="24.625" style="25" customWidth="1"/>
    <col min="5" max="5" width="14.75" style="25" bestFit="1" customWidth="1"/>
    <col min="6" max="8" width="11.625" style="25" customWidth="1"/>
    <col min="9" max="9" width="24" style="25" customWidth="1"/>
    <col min="10" max="12" width="11.625" style="25" customWidth="1"/>
    <col min="13" max="13" width="11.625" style="29" customWidth="1"/>
    <col min="14" max="14" width="11.625" style="30" customWidth="1"/>
    <col min="15" max="16" width="11.625" style="31" customWidth="1"/>
    <col min="17" max="17" width="11.625" style="29" customWidth="1"/>
    <col min="18" max="18" width="14.5" style="29" bestFit="1" customWidth="1"/>
    <col min="19" max="21" width="11.625" style="29" customWidth="1"/>
    <col min="22" max="23" width="11.625" style="25" customWidth="1"/>
    <col min="24" max="26" width="11.625" style="31" customWidth="1"/>
    <col min="27" max="16384" width="9" style="25"/>
  </cols>
  <sheetData>
    <row r="1" spans="1:28" ht="15" x14ac:dyDescent="0.2">
      <c r="A1" s="112" t="s">
        <v>3143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  <c r="T1" s="112"/>
      <c r="U1" s="112"/>
      <c r="V1" s="112"/>
      <c r="W1" s="112"/>
      <c r="X1" s="112"/>
      <c r="Y1" s="112"/>
      <c r="Z1" s="112"/>
      <c r="AA1" s="110"/>
      <c r="AB1" s="111" t="s">
        <v>3147</v>
      </c>
    </row>
    <row r="2" spans="1:28" ht="66.75" customHeight="1" x14ac:dyDescent="0.2">
      <c r="A2" s="20" t="s">
        <v>52</v>
      </c>
      <c r="B2" s="20" t="s">
        <v>53</v>
      </c>
      <c r="C2" s="20" t="s">
        <v>88</v>
      </c>
      <c r="D2" s="20" t="s">
        <v>89</v>
      </c>
      <c r="E2" s="20" t="s">
        <v>90</v>
      </c>
      <c r="F2" s="20" t="s">
        <v>57</v>
      </c>
      <c r="G2" s="20" t="s">
        <v>58</v>
      </c>
      <c r="H2" s="20" t="s">
        <v>91</v>
      </c>
      <c r="I2" s="20" t="s">
        <v>92</v>
      </c>
      <c r="J2" s="20" t="s">
        <v>93</v>
      </c>
      <c r="K2" s="20" t="s">
        <v>61</v>
      </c>
      <c r="L2" s="20" t="s">
        <v>62</v>
      </c>
      <c r="M2" s="21" t="s">
        <v>94</v>
      </c>
      <c r="N2" s="28" t="s">
        <v>95</v>
      </c>
      <c r="O2" s="22" t="s">
        <v>65</v>
      </c>
      <c r="P2" s="22" t="s">
        <v>96</v>
      </c>
      <c r="Q2" s="21" t="s">
        <v>97</v>
      </c>
      <c r="R2" s="21" t="s">
        <v>98</v>
      </c>
      <c r="S2" s="21" t="s">
        <v>64</v>
      </c>
      <c r="T2" s="21" t="s">
        <v>99</v>
      </c>
      <c r="U2" s="21" t="s">
        <v>66</v>
      </c>
      <c r="V2" s="20" t="s">
        <v>100</v>
      </c>
      <c r="W2" s="20" t="s">
        <v>20</v>
      </c>
      <c r="X2" s="22" t="s">
        <v>101</v>
      </c>
      <c r="Y2" s="22" t="s">
        <v>67</v>
      </c>
      <c r="Z2" s="22" t="s">
        <v>68</v>
      </c>
      <c r="AA2" s="111" t="s">
        <v>3146</v>
      </c>
      <c r="AB2" s="111"/>
    </row>
    <row r="3" spans="1:28" x14ac:dyDescent="0.2">
      <c r="A3" s="25">
        <v>157</v>
      </c>
      <c r="B3" s="25">
        <v>9953</v>
      </c>
      <c r="C3" s="25" t="s">
        <v>102</v>
      </c>
      <c r="D3" s="25" t="s">
        <v>103</v>
      </c>
      <c r="E3" s="25" t="s">
        <v>104</v>
      </c>
      <c r="F3" s="25" t="s">
        <v>105</v>
      </c>
      <c r="G3" s="25" t="s">
        <v>73</v>
      </c>
      <c r="H3" s="25" t="s">
        <v>73</v>
      </c>
      <c r="I3" s="25" t="s">
        <v>106</v>
      </c>
      <c r="J3" s="25" t="s">
        <v>107</v>
      </c>
      <c r="K3" s="25" t="s">
        <v>108</v>
      </c>
      <c r="L3" s="25" t="s">
        <v>80</v>
      </c>
      <c r="M3" s="29">
        <v>11.06</v>
      </c>
      <c r="N3" s="99" t="s">
        <v>109</v>
      </c>
      <c r="O3" s="31">
        <v>5.5E-2</v>
      </c>
      <c r="P3" s="31">
        <v>3.9399999999999998E-2</v>
      </c>
      <c r="Q3" s="29">
        <v>0</v>
      </c>
      <c r="R3" s="29">
        <v>219621</v>
      </c>
      <c r="S3" s="29">
        <v>1</v>
      </c>
      <c r="T3" s="29">
        <v>120.13</v>
      </c>
      <c r="U3" s="29">
        <v>263.83069999999998</v>
      </c>
      <c r="W3" s="25" t="s">
        <v>18</v>
      </c>
      <c r="X3" s="31">
        <v>5.9000000000000003E-6</v>
      </c>
      <c r="Y3" s="31">
        <v>0.13290540000000001</v>
      </c>
      <c r="Z3" s="31">
        <v>8.4232000000000005E-3</v>
      </c>
      <c r="AA3" s="111"/>
      <c r="AB3" s="111"/>
    </row>
    <row r="4" spans="1:28" x14ac:dyDescent="0.2">
      <c r="A4" s="25">
        <v>157</v>
      </c>
      <c r="B4" s="25">
        <v>9953</v>
      </c>
      <c r="C4" s="25" t="s">
        <v>102</v>
      </c>
      <c r="D4" s="25" t="s">
        <v>110</v>
      </c>
      <c r="E4" s="25" t="s">
        <v>111</v>
      </c>
      <c r="F4" s="25" t="s">
        <v>112</v>
      </c>
      <c r="G4" s="25" t="s">
        <v>73</v>
      </c>
      <c r="H4" s="25" t="s">
        <v>73</v>
      </c>
      <c r="I4" s="25" t="s">
        <v>106</v>
      </c>
      <c r="J4" s="25" t="s">
        <v>107</v>
      </c>
      <c r="K4" s="25" t="s">
        <v>108</v>
      </c>
      <c r="L4" s="25" t="s">
        <v>80</v>
      </c>
      <c r="M4" s="29">
        <v>0.92</v>
      </c>
      <c r="N4" s="99" t="s">
        <v>113</v>
      </c>
      <c r="O4" s="31">
        <v>7.4999999999999997E-3</v>
      </c>
      <c r="P4" s="31">
        <v>1.72E-2</v>
      </c>
      <c r="Q4" s="29">
        <v>0</v>
      </c>
      <c r="R4" s="29">
        <v>159725</v>
      </c>
      <c r="S4" s="29">
        <v>1</v>
      </c>
      <c r="T4" s="29">
        <v>119.65</v>
      </c>
      <c r="U4" s="29">
        <v>191.11096000000001</v>
      </c>
      <c r="W4" s="25" t="s">
        <v>18</v>
      </c>
      <c r="X4" s="31">
        <v>6.4999999999999996E-6</v>
      </c>
      <c r="Y4" s="31">
        <v>9.62726E-2</v>
      </c>
      <c r="Z4" s="31">
        <v>6.1015000000000002E-3</v>
      </c>
      <c r="AA4" s="111"/>
      <c r="AB4" s="111"/>
    </row>
    <row r="5" spans="1:28" x14ac:dyDescent="0.2">
      <c r="A5" s="25">
        <v>157</v>
      </c>
      <c r="B5" s="25">
        <v>9953</v>
      </c>
      <c r="C5" s="25" t="s">
        <v>102</v>
      </c>
      <c r="D5" s="25" t="s">
        <v>114</v>
      </c>
      <c r="E5" s="25" t="s">
        <v>115</v>
      </c>
      <c r="F5" s="25" t="s">
        <v>105</v>
      </c>
      <c r="G5" s="25" t="s">
        <v>73</v>
      </c>
      <c r="H5" s="25" t="s">
        <v>73</v>
      </c>
      <c r="I5" s="25" t="s">
        <v>106</v>
      </c>
      <c r="J5" s="25" t="s">
        <v>107</v>
      </c>
      <c r="K5" s="25" t="s">
        <v>108</v>
      </c>
      <c r="L5" s="25" t="s">
        <v>80</v>
      </c>
      <c r="M5" s="29">
        <v>3.69</v>
      </c>
      <c r="N5" s="99" t="s">
        <v>116</v>
      </c>
      <c r="O5" s="31">
        <v>0.01</v>
      </c>
      <c r="P5" s="31">
        <v>3.3500000000000002E-2</v>
      </c>
      <c r="Q5" s="29">
        <v>0</v>
      </c>
      <c r="R5" s="29">
        <v>178292</v>
      </c>
      <c r="S5" s="29">
        <v>1</v>
      </c>
      <c r="T5" s="29">
        <v>92.07</v>
      </c>
      <c r="U5" s="29">
        <v>164.15343999999999</v>
      </c>
      <c r="W5" s="25" t="s">
        <v>18</v>
      </c>
      <c r="X5" s="31">
        <v>4.6999999999999999E-6</v>
      </c>
      <c r="Y5" s="31">
        <v>8.2692699999999994E-2</v>
      </c>
      <c r="Z5" s="31">
        <v>5.2408000000000003E-3</v>
      </c>
      <c r="AA5" s="111"/>
      <c r="AB5" s="111"/>
    </row>
    <row r="6" spans="1:28" x14ac:dyDescent="0.2">
      <c r="A6" s="25">
        <v>157</v>
      </c>
      <c r="B6" s="25">
        <v>9953</v>
      </c>
      <c r="C6" s="25" t="s">
        <v>102</v>
      </c>
      <c r="D6" s="25" t="s">
        <v>117</v>
      </c>
      <c r="E6" s="25" t="s">
        <v>118</v>
      </c>
      <c r="F6" s="25" t="s">
        <v>105</v>
      </c>
      <c r="G6" s="25" t="s">
        <v>73</v>
      </c>
      <c r="H6" s="25" t="s">
        <v>73</v>
      </c>
      <c r="I6" s="25" t="s">
        <v>106</v>
      </c>
      <c r="J6" s="25" t="s">
        <v>107</v>
      </c>
      <c r="K6" s="25" t="s">
        <v>108</v>
      </c>
      <c r="L6" s="25" t="s">
        <v>80</v>
      </c>
      <c r="M6" s="29">
        <v>10.029999999999999</v>
      </c>
      <c r="N6" s="99" t="s">
        <v>119</v>
      </c>
      <c r="O6" s="31">
        <v>1.4999999999999999E-2</v>
      </c>
      <c r="P6" s="31">
        <v>3.8100000000000002E-2</v>
      </c>
      <c r="Q6" s="29">
        <v>0</v>
      </c>
      <c r="R6" s="29">
        <v>32402</v>
      </c>
      <c r="S6" s="29">
        <v>1</v>
      </c>
      <c r="T6" s="29">
        <v>79.78</v>
      </c>
      <c r="U6" s="29">
        <v>25.85031</v>
      </c>
      <c r="W6" s="25" t="s">
        <v>18</v>
      </c>
      <c r="X6" s="31">
        <v>6.9999999999999997E-7</v>
      </c>
      <c r="Y6" s="31">
        <v>1.3022199999999999E-2</v>
      </c>
      <c r="Z6" s="31">
        <v>8.2529999999999995E-4</v>
      </c>
      <c r="AA6" s="111"/>
      <c r="AB6" s="111"/>
    </row>
    <row r="7" spans="1:28" x14ac:dyDescent="0.2">
      <c r="A7" s="25">
        <v>157</v>
      </c>
      <c r="B7" s="25">
        <v>9953</v>
      </c>
      <c r="C7" s="25" t="s">
        <v>102</v>
      </c>
      <c r="D7" s="25" t="s">
        <v>120</v>
      </c>
      <c r="E7" s="25" t="s">
        <v>121</v>
      </c>
      <c r="F7" s="25" t="s">
        <v>105</v>
      </c>
      <c r="G7" s="25" t="s">
        <v>73</v>
      </c>
      <c r="H7" s="25" t="s">
        <v>73</v>
      </c>
      <c r="I7" s="25" t="s">
        <v>106</v>
      </c>
      <c r="J7" s="25" t="s">
        <v>107</v>
      </c>
      <c r="K7" s="25" t="s">
        <v>108</v>
      </c>
      <c r="L7" s="25" t="s">
        <v>80</v>
      </c>
      <c r="M7" s="29">
        <v>5.63</v>
      </c>
      <c r="N7" s="99" t="s">
        <v>122</v>
      </c>
      <c r="O7" s="31">
        <v>1.2999999999999999E-2</v>
      </c>
      <c r="P7" s="31">
        <v>3.4700000000000002E-2</v>
      </c>
      <c r="Q7" s="29">
        <v>0</v>
      </c>
      <c r="R7" s="29">
        <v>136802</v>
      </c>
      <c r="S7" s="29">
        <v>1</v>
      </c>
      <c r="T7" s="29">
        <v>88.94</v>
      </c>
      <c r="U7" s="29">
        <v>121.67169</v>
      </c>
      <c r="W7" s="25" t="s">
        <v>18</v>
      </c>
      <c r="X7" s="31">
        <v>3.3000000000000002E-6</v>
      </c>
      <c r="Y7" s="31">
        <v>6.1292399999999997E-2</v>
      </c>
      <c r="Z7" s="31">
        <v>3.8846000000000002E-3</v>
      </c>
      <c r="AA7" s="111"/>
      <c r="AB7" s="111"/>
    </row>
    <row r="8" spans="1:28" x14ac:dyDescent="0.2">
      <c r="A8" s="25">
        <v>157</v>
      </c>
      <c r="B8" s="25">
        <v>9953</v>
      </c>
      <c r="C8" s="25" t="s">
        <v>102</v>
      </c>
      <c r="D8" s="25" t="s">
        <v>123</v>
      </c>
      <c r="E8" s="25" t="s">
        <v>124</v>
      </c>
      <c r="F8" s="25" t="s">
        <v>105</v>
      </c>
      <c r="G8" s="25" t="s">
        <v>73</v>
      </c>
      <c r="H8" s="25" t="s">
        <v>73</v>
      </c>
      <c r="I8" s="25" t="s">
        <v>106</v>
      </c>
      <c r="J8" s="25" t="s">
        <v>107</v>
      </c>
      <c r="K8" s="25" t="s">
        <v>108</v>
      </c>
      <c r="L8" s="25" t="s">
        <v>80</v>
      </c>
      <c r="M8" s="29">
        <v>7.5</v>
      </c>
      <c r="N8" s="99" t="s">
        <v>125</v>
      </c>
      <c r="O8" s="31">
        <v>0.04</v>
      </c>
      <c r="P8" s="31">
        <v>3.6499999999999998E-2</v>
      </c>
      <c r="Q8" s="29">
        <v>0</v>
      </c>
      <c r="R8" s="29">
        <v>543514</v>
      </c>
      <c r="S8" s="29">
        <v>1</v>
      </c>
      <c r="T8" s="29">
        <v>103.59</v>
      </c>
      <c r="U8" s="29">
        <v>563.02615000000003</v>
      </c>
      <c r="W8" s="25" t="s">
        <v>18</v>
      </c>
      <c r="X8" s="31">
        <v>1.38E-5</v>
      </c>
      <c r="Y8" s="31">
        <v>0.28362579999999998</v>
      </c>
      <c r="Z8" s="31">
        <v>1.7975499999999998E-2</v>
      </c>
      <c r="AA8" s="111"/>
      <c r="AB8" s="111"/>
    </row>
    <row r="9" spans="1:28" x14ac:dyDescent="0.2">
      <c r="A9" s="25">
        <v>157</v>
      </c>
      <c r="B9" s="25">
        <v>9953</v>
      </c>
      <c r="C9" s="25" t="s">
        <v>126</v>
      </c>
      <c r="D9" s="25" t="s">
        <v>127</v>
      </c>
      <c r="E9" s="25" t="s">
        <v>128</v>
      </c>
      <c r="F9" s="25" t="s">
        <v>129</v>
      </c>
      <c r="G9" s="25" t="s">
        <v>130</v>
      </c>
      <c r="H9" s="25" t="s">
        <v>131</v>
      </c>
      <c r="I9" s="25" t="s">
        <v>132</v>
      </c>
      <c r="J9" s="25" t="s">
        <v>133</v>
      </c>
      <c r="K9" s="25" t="s">
        <v>134</v>
      </c>
      <c r="L9" s="25" t="s">
        <v>78</v>
      </c>
      <c r="M9" s="29">
        <v>0</v>
      </c>
      <c r="N9" s="99" t="s">
        <v>135</v>
      </c>
      <c r="O9" s="31">
        <v>0</v>
      </c>
      <c r="P9" s="31">
        <v>0</v>
      </c>
      <c r="Q9" s="29">
        <v>0</v>
      </c>
      <c r="R9" s="29">
        <v>74800</v>
      </c>
      <c r="S9" s="29">
        <v>2.9780000000000002</v>
      </c>
      <c r="T9" s="29">
        <v>97.89331</v>
      </c>
      <c r="U9" s="29">
        <v>218.06164999999999</v>
      </c>
      <c r="W9" s="25" t="s">
        <v>18</v>
      </c>
      <c r="X9" s="31">
        <v>5.9999999999999997E-7</v>
      </c>
      <c r="Y9" s="31">
        <v>0.10984910000000001</v>
      </c>
      <c r="Z9" s="31">
        <v>6.9619E-3</v>
      </c>
      <c r="AA9" s="111"/>
      <c r="AB9" s="111"/>
    </row>
    <row r="10" spans="1:28" x14ac:dyDescent="0.2">
      <c r="A10" s="25">
        <v>157</v>
      </c>
      <c r="B10" s="25">
        <v>9953</v>
      </c>
      <c r="C10" s="25" t="s">
        <v>126</v>
      </c>
      <c r="D10" s="25" t="s">
        <v>136</v>
      </c>
      <c r="E10" s="25" t="s">
        <v>137</v>
      </c>
      <c r="F10" s="25" t="s">
        <v>129</v>
      </c>
      <c r="G10" s="25" t="s">
        <v>130</v>
      </c>
      <c r="H10" s="25" t="s">
        <v>131</v>
      </c>
      <c r="I10" s="25" t="s">
        <v>138</v>
      </c>
      <c r="J10" s="25" t="s">
        <v>139</v>
      </c>
      <c r="K10" s="25" t="s">
        <v>139</v>
      </c>
      <c r="L10" s="25" t="s">
        <v>78</v>
      </c>
      <c r="M10" s="29">
        <v>0</v>
      </c>
      <c r="N10" s="99">
        <v>49628</v>
      </c>
      <c r="O10" s="31">
        <v>0</v>
      </c>
      <c r="P10" s="31">
        <v>0</v>
      </c>
      <c r="Q10" s="29">
        <v>0</v>
      </c>
      <c r="R10" s="29">
        <v>51000</v>
      </c>
      <c r="S10" s="29">
        <v>2.9780000000000002</v>
      </c>
      <c r="T10" s="29">
        <v>97.065479999999994</v>
      </c>
      <c r="U10" s="29">
        <v>147.42111</v>
      </c>
      <c r="W10" s="25" t="s">
        <v>18</v>
      </c>
      <c r="X10" s="31">
        <v>0</v>
      </c>
      <c r="Y10" s="31">
        <v>7.4263800000000005E-2</v>
      </c>
      <c r="Z10" s="31">
        <v>4.7066E-3</v>
      </c>
      <c r="AA10" s="111"/>
      <c r="AB10" s="111"/>
    </row>
    <row r="11" spans="1:28" x14ac:dyDescent="0.2">
      <c r="A11" s="25">
        <v>157</v>
      </c>
      <c r="B11" s="25">
        <v>9953</v>
      </c>
      <c r="C11" s="25" t="s">
        <v>126</v>
      </c>
      <c r="D11" s="25" t="s">
        <v>140</v>
      </c>
      <c r="E11" s="25" t="s">
        <v>141</v>
      </c>
      <c r="F11" s="25" t="s">
        <v>129</v>
      </c>
      <c r="G11" s="25" t="s">
        <v>130</v>
      </c>
      <c r="H11" s="25" t="s">
        <v>131</v>
      </c>
      <c r="I11" s="25" t="s">
        <v>142</v>
      </c>
      <c r="J11" s="25" t="s">
        <v>139</v>
      </c>
      <c r="K11" s="25" t="s">
        <v>139</v>
      </c>
      <c r="L11" s="25" t="s">
        <v>78</v>
      </c>
      <c r="M11" s="29">
        <v>0</v>
      </c>
      <c r="N11" s="99" t="s">
        <v>143</v>
      </c>
      <c r="O11" s="31">
        <v>0</v>
      </c>
      <c r="P11" s="31">
        <v>0</v>
      </c>
      <c r="Q11" s="29">
        <v>0</v>
      </c>
      <c r="R11" s="29">
        <v>98400</v>
      </c>
      <c r="S11" s="29">
        <v>2.9780000000000002</v>
      </c>
      <c r="T11" s="29">
        <v>98.955960000000005</v>
      </c>
      <c r="U11" s="29">
        <v>289.97579000000002</v>
      </c>
      <c r="W11" s="25" t="s">
        <v>18</v>
      </c>
      <c r="X11" s="31">
        <v>0</v>
      </c>
      <c r="Y11" s="31">
        <v>0.14607600000000001</v>
      </c>
      <c r="Z11" s="31">
        <v>9.2578999999999995E-3</v>
      </c>
      <c r="AA11" s="111"/>
      <c r="AB11" s="111"/>
    </row>
    <row r="12" spans="1:28" x14ac:dyDescent="0.2">
      <c r="A12" s="25">
        <v>157</v>
      </c>
      <c r="B12" s="25">
        <v>9954</v>
      </c>
      <c r="C12" s="25" t="s">
        <v>102</v>
      </c>
      <c r="D12" s="25" t="s">
        <v>103</v>
      </c>
      <c r="E12" s="25" t="s">
        <v>104</v>
      </c>
      <c r="F12" s="25" t="s">
        <v>105</v>
      </c>
      <c r="G12" s="25" t="s">
        <v>73</v>
      </c>
      <c r="H12" s="25" t="s">
        <v>73</v>
      </c>
      <c r="I12" s="25" t="s">
        <v>106</v>
      </c>
      <c r="J12" s="25" t="s">
        <v>107</v>
      </c>
      <c r="K12" s="25" t="s">
        <v>108</v>
      </c>
      <c r="L12" s="25" t="s">
        <v>80</v>
      </c>
      <c r="M12" s="29">
        <v>11.06</v>
      </c>
      <c r="N12" s="99" t="s">
        <v>109</v>
      </c>
      <c r="O12" s="31">
        <v>5.5E-2</v>
      </c>
      <c r="P12" s="31">
        <v>3.9399999999999998E-2</v>
      </c>
      <c r="Q12" s="29">
        <v>0</v>
      </c>
      <c r="R12" s="29">
        <v>20842536</v>
      </c>
      <c r="S12" s="29">
        <v>1</v>
      </c>
      <c r="T12" s="29">
        <v>120.13</v>
      </c>
      <c r="U12" s="29">
        <v>25038.138490000001</v>
      </c>
      <c r="W12" s="25" t="s">
        <v>18</v>
      </c>
      <c r="X12" s="31">
        <v>5.6590000000000004E-4</v>
      </c>
      <c r="Y12" s="31">
        <v>0.1529797</v>
      </c>
      <c r="Z12" s="31">
        <v>2.70035E-2</v>
      </c>
      <c r="AA12" s="111"/>
      <c r="AB12" s="111"/>
    </row>
    <row r="13" spans="1:28" x14ac:dyDescent="0.2">
      <c r="A13" s="25">
        <v>157</v>
      </c>
      <c r="B13" s="25">
        <v>9954</v>
      </c>
      <c r="C13" s="25" t="s">
        <v>102</v>
      </c>
      <c r="D13" s="25" t="s">
        <v>110</v>
      </c>
      <c r="E13" s="25" t="s">
        <v>111</v>
      </c>
      <c r="F13" s="25" t="s">
        <v>112</v>
      </c>
      <c r="G13" s="25" t="s">
        <v>73</v>
      </c>
      <c r="H13" s="25" t="s">
        <v>73</v>
      </c>
      <c r="I13" s="25" t="s">
        <v>106</v>
      </c>
      <c r="J13" s="25" t="s">
        <v>107</v>
      </c>
      <c r="K13" s="25" t="s">
        <v>108</v>
      </c>
      <c r="L13" s="25" t="s">
        <v>80</v>
      </c>
      <c r="M13" s="29">
        <v>0.92</v>
      </c>
      <c r="N13" s="99" t="s">
        <v>113</v>
      </c>
      <c r="O13" s="31">
        <v>7.4999999999999997E-3</v>
      </c>
      <c r="P13" s="31">
        <v>1.72E-2</v>
      </c>
      <c r="Q13" s="29">
        <v>0</v>
      </c>
      <c r="R13" s="29">
        <v>944300</v>
      </c>
      <c r="S13" s="29">
        <v>1</v>
      </c>
      <c r="T13" s="29">
        <v>119.65</v>
      </c>
      <c r="U13" s="29">
        <v>1129.8549499999999</v>
      </c>
      <c r="W13" s="25" t="s">
        <v>18</v>
      </c>
      <c r="X13" s="31">
        <v>3.8699999999999999E-5</v>
      </c>
      <c r="Y13" s="31">
        <v>6.9033000000000002E-3</v>
      </c>
      <c r="Z13" s="31">
        <v>1.2185E-3</v>
      </c>
      <c r="AA13" s="111"/>
      <c r="AB13" s="111"/>
    </row>
    <row r="14" spans="1:28" x14ac:dyDescent="0.2">
      <c r="A14" s="25">
        <v>157</v>
      </c>
      <c r="B14" s="25">
        <v>9954</v>
      </c>
      <c r="C14" s="25" t="s">
        <v>102</v>
      </c>
      <c r="D14" s="25" t="s">
        <v>144</v>
      </c>
      <c r="E14" s="25" t="s">
        <v>145</v>
      </c>
      <c r="F14" s="25" t="s">
        <v>112</v>
      </c>
      <c r="G14" s="25" t="s">
        <v>73</v>
      </c>
      <c r="H14" s="25" t="s">
        <v>73</v>
      </c>
      <c r="I14" s="25" t="s">
        <v>106</v>
      </c>
      <c r="J14" s="25" t="s">
        <v>107</v>
      </c>
      <c r="K14" s="25" t="s">
        <v>108</v>
      </c>
      <c r="L14" s="25" t="s">
        <v>80</v>
      </c>
      <c r="M14" s="29">
        <v>2.9</v>
      </c>
      <c r="N14" s="99" t="s">
        <v>146</v>
      </c>
      <c r="O14" s="31">
        <v>5.0000000000000001E-3</v>
      </c>
      <c r="P14" s="31">
        <v>1.6299999999999999E-2</v>
      </c>
      <c r="Q14" s="29">
        <v>0</v>
      </c>
      <c r="R14" s="29">
        <v>6850000</v>
      </c>
      <c r="S14" s="29">
        <v>1</v>
      </c>
      <c r="T14" s="29">
        <v>115.67</v>
      </c>
      <c r="U14" s="29">
        <v>7923.3950000000004</v>
      </c>
      <c r="W14" s="25" t="s">
        <v>18</v>
      </c>
      <c r="X14" s="31">
        <v>2.0660000000000001E-4</v>
      </c>
      <c r="Y14" s="31">
        <v>4.84109E-2</v>
      </c>
      <c r="Z14" s="31">
        <v>8.5453999999999999E-3</v>
      </c>
      <c r="AA14" s="111"/>
      <c r="AB14" s="111"/>
    </row>
    <row r="15" spans="1:28" x14ac:dyDescent="0.2">
      <c r="A15" s="25">
        <v>157</v>
      </c>
      <c r="B15" s="25">
        <v>9954</v>
      </c>
      <c r="C15" s="25" t="s">
        <v>102</v>
      </c>
      <c r="D15" s="25" t="s">
        <v>114</v>
      </c>
      <c r="E15" s="25" t="s">
        <v>115</v>
      </c>
      <c r="F15" s="25" t="s">
        <v>105</v>
      </c>
      <c r="G15" s="25" t="s">
        <v>73</v>
      </c>
      <c r="H15" s="25" t="s">
        <v>73</v>
      </c>
      <c r="I15" s="25" t="s">
        <v>106</v>
      </c>
      <c r="J15" s="25" t="s">
        <v>107</v>
      </c>
      <c r="K15" s="25" t="s">
        <v>108</v>
      </c>
      <c r="L15" s="25" t="s">
        <v>80</v>
      </c>
      <c r="M15" s="29">
        <v>3.69</v>
      </c>
      <c r="N15" s="99" t="s">
        <v>116</v>
      </c>
      <c r="O15" s="31">
        <v>0.01</v>
      </c>
      <c r="P15" s="31">
        <v>3.3500000000000002E-2</v>
      </c>
      <c r="Q15" s="29">
        <v>0</v>
      </c>
      <c r="R15" s="29">
        <v>6988378</v>
      </c>
      <c r="S15" s="29">
        <v>1</v>
      </c>
      <c r="T15" s="29">
        <v>92.07</v>
      </c>
      <c r="U15" s="29">
        <v>6434.1996200000003</v>
      </c>
      <c r="W15" s="25" t="s">
        <v>18</v>
      </c>
      <c r="X15" s="31">
        <v>1.85E-4</v>
      </c>
      <c r="Y15" s="31">
        <v>3.9312100000000003E-2</v>
      </c>
      <c r="Z15" s="31">
        <v>6.9392999999999998E-3</v>
      </c>
      <c r="AA15" s="111"/>
      <c r="AB15" s="111"/>
    </row>
    <row r="16" spans="1:28" x14ac:dyDescent="0.2">
      <c r="A16" s="25">
        <v>157</v>
      </c>
      <c r="B16" s="25">
        <v>9954</v>
      </c>
      <c r="C16" s="25" t="s">
        <v>102</v>
      </c>
      <c r="D16" s="25" t="s">
        <v>147</v>
      </c>
      <c r="E16" s="25" t="s">
        <v>148</v>
      </c>
      <c r="F16" s="25" t="s">
        <v>112</v>
      </c>
      <c r="G16" s="25" t="s">
        <v>73</v>
      </c>
      <c r="H16" s="25" t="s">
        <v>73</v>
      </c>
      <c r="I16" s="25" t="s">
        <v>106</v>
      </c>
      <c r="J16" s="25" t="s">
        <v>107</v>
      </c>
      <c r="K16" s="25" t="s">
        <v>108</v>
      </c>
      <c r="L16" s="25" t="s">
        <v>80</v>
      </c>
      <c r="M16" s="29">
        <v>0.08</v>
      </c>
      <c r="N16" s="99" t="s">
        <v>149</v>
      </c>
      <c r="O16" s="31">
        <v>1E-3</v>
      </c>
      <c r="P16" s="31">
        <v>4.8399999999999999E-2</v>
      </c>
      <c r="Q16" s="29">
        <v>0</v>
      </c>
      <c r="R16" s="29">
        <v>611100</v>
      </c>
      <c r="S16" s="29">
        <v>1</v>
      </c>
      <c r="T16" s="29">
        <v>119.09</v>
      </c>
      <c r="U16" s="29">
        <v>727.75899000000004</v>
      </c>
      <c r="W16" s="25" t="s">
        <v>18</v>
      </c>
      <c r="X16" s="31">
        <v>5.0699999999999999E-5</v>
      </c>
      <c r="Y16" s="31">
        <v>4.4464999999999999E-3</v>
      </c>
      <c r="Z16" s="31">
        <v>7.8490000000000005E-4</v>
      </c>
      <c r="AA16" s="111"/>
      <c r="AB16" s="111"/>
    </row>
    <row r="17" spans="1:28" x14ac:dyDescent="0.2">
      <c r="A17" s="25">
        <v>157</v>
      </c>
      <c r="B17" s="25">
        <v>9954</v>
      </c>
      <c r="C17" s="25" t="s">
        <v>102</v>
      </c>
      <c r="D17" s="25" t="s">
        <v>150</v>
      </c>
      <c r="E17" s="25" t="s">
        <v>151</v>
      </c>
      <c r="F17" s="25" t="s">
        <v>112</v>
      </c>
      <c r="G17" s="25" t="s">
        <v>73</v>
      </c>
      <c r="H17" s="25" t="s">
        <v>73</v>
      </c>
      <c r="I17" s="25" t="s">
        <v>106</v>
      </c>
      <c r="J17" s="25" t="s">
        <v>107</v>
      </c>
      <c r="K17" s="25" t="s">
        <v>108</v>
      </c>
      <c r="L17" s="25" t="s">
        <v>80</v>
      </c>
      <c r="M17" s="29">
        <v>5.4</v>
      </c>
      <c r="N17" s="99" t="s">
        <v>152</v>
      </c>
      <c r="O17" s="31">
        <v>1E-3</v>
      </c>
      <c r="P17" s="31">
        <v>1.6500000000000001E-2</v>
      </c>
      <c r="Q17" s="29">
        <v>0</v>
      </c>
      <c r="R17" s="29">
        <v>4321956</v>
      </c>
      <c r="S17" s="29">
        <v>1</v>
      </c>
      <c r="T17" s="29">
        <v>109.97</v>
      </c>
      <c r="U17" s="29">
        <v>4752.8550100000002</v>
      </c>
      <c r="W17" s="25" t="s">
        <v>18</v>
      </c>
      <c r="X17" s="31">
        <v>1.262E-4</v>
      </c>
      <c r="Y17" s="31">
        <v>2.9039300000000001E-2</v>
      </c>
      <c r="Z17" s="31">
        <v>5.1259000000000001E-3</v>
      </c>
      <c r="AA17" s="111"/>
      <c r="AB17" s="111"/>
    </row>
    <row r="18" spans="1:28" x14ac:dyDescent="0.2">
      <c r="A18" s="25">
        <v>157</v>
      </c>
      <c r="B18" s="25">
        <v>9954</v>
      </c>
      <c r="C18" s="25" t="s">
        <v>153</v>
      </c>
      <c r="D18" s="25" t="s">
        <v>154</v>
      </c>
      <c r="E18" s="25" t="s">
        <v>155</v>
      </c>
      <c r="F18" s="25" t="s">
        <v>156</v>
      </c>
      <c r="G18" s="25" t="s">
        <v>73</v>
      </c>
      <c r="H18" s="25" t="s">
        <v>73</v>
      </c>
      <c r="I18" s="25" t="s">
        <v>138</v>
      </c>
      <c r="J18" s="25" t="s">
        <v>107</v>
      </c>
      <c r="K18" s="25" t="s">
        <v>108</v>
      </c>
      <c r="L18" s="25" t="s">
        <v>80</v>
      </c>
      <c r="M18" s="29">
        <v>0.34794000000000003</v>
      </c>
      <c r="N18" s="99">
        <v>46330</v>
      </c>
      <c r="O18" s="31">
        <v>0</v>
      </c>
      <c r="P18" s="31">
        <v>3.2199999999999999E-2</v>
      </c>
      <c r="Q18" s="29">
        <v>0</v>
      </c>
      <c r="R18" s="29">
        <v>5000000</v>
      </c>
      <c r="S18" s="29">
        <v>1</v>
      </c>
      <c r="T18" s="29">
        <v>98.9</v>
      </c>
      <c r="U18" s="29">
        <v>4945</v>
      </c>
      <c r="W18" s="25" t="s">
        <v>18</v>
      </c>
      <c r="X18" s="31">
        <v>2.7769999999999997E-4</v>
      </c>
      <c r="Y18" s="31">
        <v>3.0213299999999998E-2</v>
      </c>
      <c r="Z18" s="31">
        <v>5.3331999999999997E-3</v>
      </c>
      <c r="AA18" s="111"/>
      <c r="AB18" s="111"/>
    </row>
    <row r="19" spans="1:28" x14ac:dyDescent="0.2">
      <c r="A19" s="25">
        <v>157</v>
      </c>
      <c r="B19" s="25">
        <v>9954</v>
      </c>
      <c r="C19" s="25" t="s">
        <v>102</v>
      </c>
      <c r="D19" s="25" t="s">
        <v>117</v>
      </c>
      <c r="E19" s="25" t="s">
        <v>118</v>
      </c>
      <c r="F19" s="25" t="s">
        <v>105</v>
      </c>
      <c r="G19" s="25" t="s">
        <v>73</v>
      </c>
      <c r="H19" s="25" t="s">
        <v>73</v>
      </c>
      <c r="I19" s="25" t="s">
        <v>106</v>
      </c>
      <c r="J19" s="25" t="s">
        <v>107</v>
      </c>
      <c r="K19" s="25" t="s">
        <v>108</v>
      </c>
      <c r="L19" s="25" t="s">
        <v>80</v>
      </c>
      <c r="M19" s="29">
        <v>10.029999999999999</v>
      </c>
      <c r="N19" s="99" t="s">
        <v>119</v>
      </c>
      <c r="O19" s="31">
        <v>1.4999999999999999E-2</v>
      </c>
      <c r="P19" s="31">
        <v>3.8100000000000002E-2</v>
      </c>
      <c r="Q19" s="29">
        <v>0</v>
      </c>
      <c r="R19" s="29">
        <v>29092485</v>
      </c>
      <c r="S19" s="29">
        <v>1</v>
      </c>
      <c r="T19" s="29">
        <v>79.78</v>
      </c>
      <c r="U19" s="29">
        <v>23209.984530000002</v>
      </c>
      <c r="W19" s="25" t="s">
        <v>18</v>
      </c>
      <c r="X19" s="31">
        <v>6.9430000000000002E-4</v>
      </c>
      <c r="Y19" s="31">
        <v>0.14180999999999999</v>
      </c>
      <c r="Z19" s="31">
        <v>2.5031899999999999E-2</v>
      </c>
      <c r="AA19" s="111"/>
      <c r="AB19" s="111"/>
    </row>
    <row r="20" spans="1:28" x14ac:dyDescent="0.2">
      <c r="A20" s="25">
        <v>157</v>
      </c>
      <c r="B20" s="25">
        <v>9954</v>
      </c>
      <c r="C20" s="25" t="s">
        <v>102</v>
      </c>
      <c r="D20" s="25" t="s">
        <v>120</v>
      </c>
      <c r="E20" s="25" t="s">
        <v>121</v>
      </c>
      <c r="F20" s="25" t="s">
        <v>105</v>
      </c>
      <c r="G20" s="25" t="s">
        <v>73</v>
      </c>
      <c r="H20" s="25" t="s">
        <v>73</v>
      </c>
      <c r="I20" s="25" t="s">
        <v>106</v>
      </c>
      <c r="J20" s="25" t="s">
        <v>107</v>
      </c>
      <c r="K20" s="25" t="s">
        <v>108</v>
      </c>
      <c r="L20" s="25" t="s">
        <v>80</v>
      </c>
      <c r="M20" s="29">
        <v>5.63</v>
      </c>
      <c r="N20" s="99" t="s">
        <v>122</v>
      </c>
      <c r="O20" s="31">
        <v>1.2999999999999999E-2</v>
      </c>
      <c r="P20" s="31">
        <v>3.4700000000000002E-2</v>
      </c>
      <c r="Q20" s="29">
        <v>0</v>
      </c>
      <c r="R20" s="29">
        <v>19301531</v>
      </c>
      <c r="S20" s="29">
        <v>1</v>
      </c>
      <c r="T20" s="29">
        <v>88.94</v>
      </c>
      <c r="U20" s="29">
        <v>17166.78167</v>
      </c>
      <c r="W20" s="25" t="s">
        <v>18</v>
      </c>
      <c r="X20" s="31">
        <v>4.6969999999999998E-4</v>
      </c>
      <c r="Y20" s="31">
        <v>0.1048868</v>
      </c>
      <c r="Z20" s="31">
        <v>1.8514300000000001E-2</v>
      </c>
      <c r="AA20" s="111"/>
      <c r="AB20" s="111"/>
    </row>
    <row r="21" spans="1:28" x14ac:dyDescent="0.2">
      <c r="A21" s="25">
        <v>157</v>
      </c>
      <c r="B21" s="25">
        <v>9954</v>
      </c>
      <c r="C21" s="25" t="s">
        <v>102</v>
      </c>
      <c r="D21" s="25" t="s">
        <v>157</v>
      </c>
      <c r="E21" s="25" t="s">
        <v>158</v>
      </c>
      <c r="F21" s="25" t="s">
        <v>112</v>
      </c>
      <c r="G21" s="25" t="s">
        <v>73</v>
      </c>
      <c r="H21" s="25" t="s">
        <v>73</v>
      </c>
      <c r="I21" s="25" t="s">
        <v>106</v>
      </c>
      <c r="J21" s="25" t="s">
        <v>107</v>
      </c>
      <c r="K21" s="25" t="s">
        <v>108</v>
      </c>
      <c r="L21" s="25" t="s">
        <v>80</v>
      </c>
      <c r="M21" s="29">
        <v>2.2999999999999998</v>
      </c>
      <c r="N21" s="99" t="s">
        <v>159</v>
      </c>
      <c r="O21" s="31">
        <v>1.0999999999999999E-2</v>
      </c>
      <c r="P21" s="31">
        <v>1.6799999999999999E-2</v>
      </c>
      <c r="Q21" s="29">
        <v>0</v>
      </c>
      <c r="R21" s="29">
        <v>1693461</v>
      </c>
      <c r="S21" s="29">
        <v>1</v>
      </c>
      <c r="T21" s="29">
        <v>107.38</v>
      </c>
      <c r="U21" s="29">
        <v>1818.43842</v>
      </c>
      <c r="W21" s="25" t="s">
        <v>18</v>
      </c>
      <c r="X21" s="31">
        <v>5.02E-5</v>
      </c>
      <c r="Y21" s="31">
        <v>1.1110399999999999E-2</v>
      </c>
      <c r="Z21" s="31">
        <v>1.9612000000000002E-3</v>
      </c>
      <c r="AA21" s="111"/>
      <c r="AB21" s="111"/>
    </row>
    <row r="22" spans="1:28" x14ac:dyDescent="0.2">
      <c r="A22" s="25">
        <v>157</v>
      </c>
      <c r="B22" s="25">
        <v>9954</v>
      </c>
      <c r="C22" s="25" t="s">
        <v>102</v>
      </c>
      <c r="D22" s="25" t="s">
        <v>123</v>
      </c>
      <c r="E22" s="25" t="s">
        <v>124</v>
      </c>
      <c r="F22" s="25" t="s">
        <v>105</v>
      </c>
      <c r="G22" s="25" t="s">
        <v>73</v>
      </c>
      <c r="H22" s="25" t="s">
        <v>73</v>
      </c>
      <c r="I22" s="25" t="s">
        <v>106</v>
      </c>
      <c r="J22" s="25" t="s">
        <v>107</v>
      </c>
      <c r="K22" s="25" t="s">
        <v>108</v>
      </c>
      <c r="L22" s="25" t="s">
        <v>80</v>
      </c>
      <c r="M22" s="29">
        <v>7.5</v>
      </c>
      <c r="N22" s="99" t="s">
        <v>125</v>
      </c>
      <c r="O22" s="31">
        <v>0.04</v>
      </c>
      <c r="P22" s="31">
        <v>3.6499999999999998E-2</v>
      </c>
      <c r="Q22" s="29">
        <v>0</v>
      </c>
      <c r="R22" s="29">
        <v>29024790</v>
      </c>
      <c r="S22" s="29">
        <v>1</v>
      </c>
      <c r="T22" s="29">
        <v>103.59</v>
      </c>
      <c r="U22" s="29">
        <v>30066.77996</v>
      </c>
      <c r="W22" s="25" t="s">
        <v>18</v>
      </c>
      <c r="X22" s="31">
        <v>7.3959999999999998E-4</v>
      </c>
      <c r="Y22" s="31">
        <v>0.18370410000000001</v>
      </c>
      <c r="Z22" s="31">
        <v>3.2426900000000002E-2</v>
      </c>
      <c r="AA22" s="111"/>
      <c r="AB22" s="111"/>
    </row>
    <row r="23" spans="1:28" x14ac:dyDescent="0.2">
      <c r="A23" s="25">
        <v>157</v>
      </c>
      <c r="B23" s="25">
        <v>9954</v>
      </c>
      <c r="C23" s="25" t="s">
        <v>153</v>
      </c>
      <c r="D23" s="25" t="s">
        <v>160</v>
      </c>
      <c r="E23" s="25" t="s">
        <v>161</v>
      </c>
      <c r="F23" s="25" t="s">
        <v>156</v>
      </c>
      <c r="G23" s="25" t="s">
        <v>73</v>
      </c>
      <c r="H23" s="25" t="s">
        <v>73</v>
      </c>
      <c r="I23" s="25" t="s">
        <v>106</v>
      </c>
      <c r="J23" s="25" t="s">
        <v>107</v>
      </c>
      <c r="K23" s="25" t="s">
        <v>108</v>
      </c>
      <c r="L23" s="25" t="s">
        <v>80</v>
      </c>
      <c r="M23" s="29">
        <v>0.27123000000000003</v>
      </c>
      <c r="N23" s="99">
        <v>46213</v>
      </c>
      <c r="O23" s="31">
        <v>0</v>
      </c>
      <c r="P23" s="31">
        <v>3.27E-2</v>
      </c>
      <c r="Q23" s="29">
        <v>0</v>
      </c>
      <c r="R23" s="29">
        <v>5000000</v>
      </c>
      <c r="S23" s="29">
        <v>1</v>
      </c>
      <c r="T23" s="29">
        <v>99.13</v>
      </c>
      <c r="U23" s="29">
        <v>4956.5</v>
      </c>
      <c r="W23" s="25" t="s">
        <v>18</v>
      </c>
      <c r="X23" s="31">
        <v>2.7769999999999997E-4</v>
      </c>
      <c r="Y23" s="31">
        <v>3.0283600000000001E-2</v>
      </c>
      <c r="Z23" s="31">
        <v>5.3455999999999998E-3</v>
      </c>
      <c r="AA23" s="111"/>
      <c r="AB23" s="111"/>
    </row>
    <row r="24" spans="1:28" x14ac:dyDescent="0.2">
      <c r="A24" s="25">
        <v>157</v>
      </c>
      <c r="B24" s="25">
        <v>9954</v>
      </c>
      <c r="C24" s="25" t="s">
        <v>153</v>
      </c>
      <c r="D24" s="25" t="s">
        <v>162</v>
      </c>
      <c r="E24" s="25" t="s">
        <v>163</v>
      </c>
      <c r="F24" s="25" t="s">
        <v>156</v>
      </c>
      <c r="G24" s="25" t="s">
        <v>73</v>
      </c>
      <c r="H24" s="25" t="s">
        <v>73</v>
      </c>
      <c r="I24" s="25" t="s">
        <v>106</v>
      </c>
      <c r="J24" s="25" t="s">
        <v>107</v>
      </c>
      <c r="K24" s="25" t="s">
        <v>108</v>
      </c>
      <c r="L24" s="25" t="s">
        <v>80</v>
      </c>
      <c r="M24" s="29">
        <v>0.42465000000000003</v>
      </c>
      <c r="N24" s="99">
        <v>46065</v>
      </c>
      <c r="O24" s="31">
        <v>0</v>
      </c>
      <c r="P24" s="31">
        <v>3.2399999999999998E-2</v>
      </c>
      <c r="Q24" s="29">
        <v>0</v>
      </c>
      <c r="R24" s="29">
        <v>4000000</v>
      </c>
      <c r="S24" s="29">
        <v>1</v>
      </c>
      <c r="T24" s="29">
        <v>98.65</v>
      </c>
      <c r="U24" s="29">
        <v>3946</v>
      </c>
      <c r="W24" s="25" t="s">
        <v>18</v>
      </c>
      <c r="X24" s="31">
        <v>2.2220000000000001E-4</v>
      </c>
      <c r="Y24" s="31">
        <v>2.4109499999999999E-2</v>
      </c>
      <c r="Z24" s="31">
        <v>4.2557000000000003E-3</v>
      </c>
      <c r="AA24" s="111"/>
      <c r="AB24" s="111"/>
    </row>
    <row r="25" spans="1:28" x14ac:dyDescent="0.2">
      <c r="A25" s="25">
        <v>157</v>
      </c>
      <c r="B25" s="25">
        <v>9954</v>
      </c>
      <c r="C25" s="25" t="s">
        <v>153</v>
      </c>
      <c r="D25" s="25" t="s">
        <v>164</v>
      </c>
      <c r="E25" s="25" t="s">
        <v>165</v>
      </c>
      <c r="F25" s="25" t="s">
        <v>156</v>
      </c>
      <c r="G25" s="25" t="s">
        <v>73</v>
      </c>
      <c r="H25" s="25" t="s">
        <v>73</v>
      </c>
      <c r="I25" s="25" t="s">
        <v>106</v>
      </c>
      <c r="J25" s="25" t="s">
        <v>107</v>
      </c>
      <c r="K25" s="25" t="s">
        <v>108</v>
      </c>
      <c r="L25" s="25" t="s">
        <v>80</v>
      </c>
      <c r="M25" s="29">
        <v>0.52054</v>
      </c>
      <c r="N25" s="99">
        <v>46539</v>
      </c>
      <c r="O25" s="31">
        <v>0</v>
      </c>
      <c r="P25" s="31">
        <v>3.2199999999999999E-2</v>
      </c>
      <c r="Q25" s="29">
        <v>0</v>
      </c>
      <c r="R25" s="29">
        <v>5000000</v>
      </c>
      <c r="S25" s="29">
        <v>1</v>
      </c>
      <c r="T25" s="29">
        <v>98.36</v>
      </c>
      <c r="U25" s="29">
        <v>4918</v>
      </c>
      <c r="W25" s="25" t="s">
        <v>18</v>
      </c>
      <c r="X25" s="31">
        <v>2.7769999999999997E-4</v>
      </c>
      <c r="Y25" s="31">
        <v>3.00483E-2</v>
      </c>
      <c r="Z25" s="31">
        <v>5.3039999999999997E-3</v>
      </c>
      <c r="AA25" s="111"/>
      <c r="AB25" s="111"/>
    </row>
    <row r="26" spans="1:28" x14ac:dyDescent="0.2">
      <c r="A26" s="25">
        <v>157</v>
      </c>
      <c r="B26" s="25">
        <v>9954</v>
      </c>
      <c r="C26" s="25" t="s">
        <v>126</v>
      </c>
      <c r="D26" s="25" t="s">
        <v>166</v>
      </c>
      <c r="E26" s="25" t="s">
        <v>167</v>
      </c>
      <c r="F26" s="25" t="s">
        <v>129</v>
      </c>
      <c r="G26" s="25" t="s">
        <v>130</v>
      </c>
      <c r="H26" s="25" t="s">
        <v>131</v>
      </c>
      <c r="I26" s="25" t="s">
        <v>132</v>
      </c>
      <c r="J26" s="25" t="s">
        <v>168</v>
      </c>
      <c r="K26" s="25" t="s">
        <v>76</v>
      </c>
      <c r="L26" s="25" t="s">
        <v>78</v>
      </c>
      <c r="M26" s="29">
        <v>0</v>
      </c>
      <c r="N26" s="99" t="s">
        <v>169</v>
      </c>
      <c r="O26" s="31">
        <v>0</v>
      </c>
      <c r="P26" s="31">
        <v>0</v>
      </c>
      <c r="Q26" s="29">
        <v>0</v>
      </c>
      <c r="R26" s="29">
        <v>1820000</v>
      </c>
      <c r="S26" s="29">
        <v>2.9780000000000002</v>
      </c>
      <c r="T26" s="29">
        <v>94.766980000000004</v>
      </c>
      <c r="U26" s="29">
        <v>5136.3324700000003</v>
      </c>
      <c r="W26" s="25" t="s">
        <v>18</v>
      </c>
      <c r="X26" s="31">
        <v>1.66E-5</v>
      </c>
      <c r="Y26" s="31">
        <v>3.1382300000000002E-2</v>
      </c>
      <c r="Z26" s="31">
        <v>5.5395000000000002E-3</v>
      </c>
      <c r="AA26" s="111"/>
      <c r="AB26" s="111"/>
    </row>
    <row r="27" spans="1:28" x14ac:dyDescent="0.2">
      <c r="A27" s="25">
        <v>157</v>
      </c>
      <c r="B27" s="25">
        <v>9954</v>
      </c>
      <c r="C27" s="25" t="s">
        <v>170</v>
      </c>
      <c r="D27" s="25" t="s">
        <v>171</v>
      </c>
      <c r="E27" s="25" t="s">
        <v>172</v>
      </c>
      <c r="F27" s="25" t="s">
        <v>129</v>
      </c>
      <c r="G27" s="25" t="s">
        <v>130</v>
      </c>
      <c r="H27" s="25" t="s">
        <v>73</v>
      </c>
      <c r="I27" s="25" t="s">
        <v>142</v>
      </c>
      <c r="J27" s="25" t="s">
        <v>173</v>
      </c>
      <c r="K27" s="25" t="s">
        <v>134</v>
      </c>
      <c r="L27" s="25" t="s">
        <v>78</v>
      </c>
      <c r="M27" s="29">
        <v>0</v>
      </c>
      <c r="N27" s="99">
        <v>47455</v>
      </c>
      <c r="O27" s="31">
        <v>0</v>
      </c>
      <c r="P27" s="31">
        <v>0</v>
      </c>
      <c r="Q27" s="29">
        <v>0</v>
      </c>
      <c r="R27" s="29">
        <v>1200000</v>
      </c>
      <c r="S27" s="29">
        <v>2.9780000000000002</v>
      </c>
      <c r="T27" s="29">
        <v>102.70143</v>
      </c>
      <c r="U27" s="29">
        <v>3670.13832</v>
      </c>
      <c r="W27" s="25" t="s">
        <v>18</v>
      </c>
      <c r="X27" s="31">
        <v>5.9999999999999995E-4</v>
      </c>
      <c r="Y27" s="31">
        <v>2.2424099999999999E-2</v>
      </c>
      <c r="Z27" s="31">
        <v>3.9582000000000003E-3</v>
      </c>
      <c r="AA27" s="111"/>
      <c r="AB27" s="111"/>
    </row>
    <row r="28" spans="1:28" x14ac:dyDescent="0.2">
      <c r="A28" s="25">
        <v>157</v>
      </c>
      <c r="B28" s="25">
        <v>9954</v>
      </c>
      <c r="C28" s="25" t="s">
        <v>126</v>
      </c>
      <c r="D28" s="25" t="s">
        <v>127</v>
      </c>
      <c r="E28" s="25" t="s">
        <v>128</v>
      </c>
      <c r="F28" s="25" t="s">
        <v>129</v>
      </c>
      <c r="G28" s="25" t="s">
        <v>130</v>
      </c>
      <c r="H28" s="25" t="s">
        <v>131</v>
      </c>
      <c r="I28" s="25" t="s">
        <v>132</v>
      </c>
      <c r="J28" s="25" t="s">
        <v>133</v>
      </c>
      <c r="K28" s="25" t="s">
        <v>134</v>
      </c>
      <c r="L28" s="25" t="s">
        <v>78</v>
      </c>
      <c r="M28" s="29">
        <v>0</v>
      </c>
      <c r="N28" s="99" t="s">
        <v>135</v>
      </c>
      <c r="O28" s="31">
        <v>0</v>
      </c>
      <c r="P28" s="31">
        <v>0</v>
      </c>
      <c r="Q28" s="29">
        <v>0</v>
      </c>
      <c r="R28" s="29">
        <v>1762200</v>
      </c>
      <c r="S28" s="29">
        <v>2.9780000000000002</v>
      </c>
      <c r="T28" s="29">
        <v>97.89331</v>
      </c>
      <c r="U28" s="29">
        <v>5137.2761</v>
      </c>
      <c r="W28" s="25" t="s">
        <v>18</v>
      </c>
      <c r="X28" s="31">
        <v>1.4399999999999999E-5</v>
      </c>
      <c r="Y28" s="31">
        <v>3.1388100000000002E-2</v>
      </c>
      <c r="Z28" s="31">
        <v>5.5405000000000003E-3</v>
      </c>
      <c r="AA28" s="111"/>
      <c r="AB28" s="111"/>
    </row>
    <row r="29" spans="1:28" x14ac:dyDescent="0.2">
      <c r="A29" s="25">
        <v>157</v>
      </c>
      <c r="B29" s="25">
        <v>9954</v>
      </c>
      <c r="C29" s="25" t="s">
        <v>126</v>
      </c>
      <c r="D29" s="25" t="s">
        <v>136</v>
      </c>
      <c r="E29" s="25" t="s">
        <v>137</v>
      </c>
      <c r="F29" s="25" t="s">
        <v>129</v>
      </c>
      <c r="G29" s="25" t="s">
        <v>130</v>
      </c>
      <c r="H29" s="25" t="s">
        <v>131</v>
      </c>
      <c r="I29" s="25" t="s">
        <v>138</v>
      </c>
      <c r="J29" s="25" t="s">
        <v>139</v>
      </c>
      <c r="K29" s="25" t="s">
        <v>139</v>
      </c>
      <c r="L29" s="25" t="s">
        <v>78</v>
      </c>
      <c r="M29" s="29">
        <v>0</v>
      </c>
      <c r="N29" s="99">
        <v>49628</v>
      </c>
      <c r="O29" s="31">
        <v>0</v>
      </c>
      <c r="P29" s="31">
        <v>0</v>
      </c>
      <c r="Q29" s="29">
        <v>0</v>
      </c>
      <c r="R29" s="29">
        <v>866000</v>
      </c>
      <c r="S29" s="29">
        <v>2.9780000000000002</v>
      </c>
      <c r="T29" s="29">
        <v>97.065479999999994</v>
      </c>
      <c r="U29" s="29">
        <v>2503.2682599999998</v>
      </c>
      <c r="W29" s="25" t="s">
        <v>18</v>
      </c>
      <c r="X29" s="31">
        <v>0</v>
      </c>
      <c r="Y29" s="31">
        <v>1.52946E-2</v>
      </c>
      <c r="Z29" s="31">
        <v>2.6998E-3</v>
      </c>
      <c r="AA29" s="111"/>
      <c r="AB29" s="111"/>
    </row>
    <row r="30" spans="1:28" x14ac:dyDescent="0.2">
      <c r="A30" s="25">
        <v>157</v>
      </c>
      <c r="B30" s="25">
        <v>9954</v>
      </c>
      <c r="C30" s="25" t="s">
        <v>126</v>
      </c>
      <c r="D30" s="25" t="s">
        <v>174</v>
      </c>
      <c r="E30" s="25" t="s">
        <v>175</v>
      </c>
      <c r="F30" s="25" t="s">
        <v>129</v>
      </c>
      <c r="G30" s="25" t="s">
        <v>130</v>
      </c>
      <c r="H30" s="25" t="s">
        <v>131</v>
      </c>
      <c r="I30" s="25" t="s">
        <v>176</v>
      </c>
      <c r="J30" s="25" t="s">
        <v>139</v>
      </c>
      <c r="K30" s="25" t="s">
        <v>139</v>
      </c>
      <c r="L30" s="25" t="s">
        <v>78</v>
      </c>
      <c r="M30" s="29">
        <v>0</v>
      </c>
      <c r="N30" s="99" t="s">
        <v>177</v>
      </c>
      <c r="O30" s="31">
        <v>0</v>
      </c>
      <c r="P30" s="31">
        <v>0</v>
      </c>
      <c r="Q30" s="29">
        <v>0</v>
      </c>
      <c r="R30" s="29">
        <v>500000</v>
      </c>
      <c r="S30" s="29">
        <v>2.9780000000000002</v>
      </c>
      <c r="T30" s="29">
        <v>99.846800000000002</v>
      </c>
      <c r="U30" s="29">
        <v>1486.7190000000001</v>
      </c>
      <c r="W30" s="25" t="s">
        <v>18</v>
      </c>
      <c r="X30" s="31">
        <v>0</v>
      </c>
      <c r="Y30" s="31">
        <v>9.0837000000000001E-3</v>
      </c>
      <c r="Z30" s="31">
        <v>1.6034000000000001E-3</v>
      </c>
      <c r="AA30" s="111"/>
      <c r="AB30" s="111"/>
    </row>
    <row r="31" spans="1:28" x14ac:dyDescent="0.2">
      <c r="A31" s="25">
        <v>157</v>
      </c>
      <c r="B31" s="25">
        <v>9954</v>
      </c>
      <c r="C31" s="25" t="s">
        <v>126</v>
      </c>
      <c r="D31" s="25" t="s">
        <v>140</v>
      </c>
      <c r="E31" s="25" t="s">
        <v>141</v>
      </c>
      <c r="F31" s="25" t="s">
        <v>129</v>
      </c>
      <c r="G31" s="25" t="s">
        <v>130</v>
      </c>
      <c r="H31" s="25" t="s">
        <v>131</v>
      </c>
      <c r="I31" s="25" t="s">
        <v>142</v>
      </c>
      <c r="J31" s="25" t="s">
        <v>139</v>
      </c>
      <c r="K31" s="25" t="s">
        <v>139</v>
      </c>
      <c r="L31" s="25" t="s">
        <v>78</v>
      </c>
      <c r="M31" s="29">
        <v>0</v>
      </c>
      <c r="N31" s="99" t="s">
        <v>143</v>
      </c>
      <c r="O31" s="31">
        <v>0</v>
      </c>
      <c r="P31" s="31">
        <v>0</v>
      </c>
      <c r="Q31" s="29">
        <v>0</v>
      </c>
      <c r="R31" s="29">
        <v>2953000</v>
      </c>
      <c r="S31" s="29">
        <v>2.9780000000000002</v>
      </c>
      <c r="T31" s="29">
        <v>98.955960000000005</v>
      </c>
      <c r="U31" s="29">
        <v>8702.2207999999991</v>
      </c>
      <c r="W31" s="25" t="s">
        <v>18</v>
      </c>
      <c r="X31" s="31">
        <v>0</v>
      </c>
      <c r="Y31" s="31">
        <v>5.3169399999999999E-2</v>
      </c>
      <c r="Z31" s="31">
        <v>9.3852999999999992E-3</v>
      </c>
      <c r="AA31" s="111"/>
      <c r="AB31" s="111"/>
    </row>
    <row r="32" spans="1:28" x14ac:dyDescent="0.2">
      <c r="A32" s="25">
        <v>157</v>
      </c>
      <c r="B32" s="25">
        <v>9955</v>
      </c>
      <c r="C32" s="25" t="s">
        <v>102</v>
      </c>
      <c r="D32" s="25" t="s">
        <v>103</v>
      </c>
      <c r="E32" s="25" t="s">
        <v>104</v>
      </c>
      <c r="F32" s="25" t="s">
        <v>105</v>
      </c>
      <c r="G32" s="25" t="s">
        <v>73</v>
      </c>
      <c r="H32" s="25" t="s">
        <v>73</v>
      </c>
      <c r="I32" s="25" t="s">
        <v>106</v>
      </c>
      <c r="J32" s="25" t="s">
        <v>107</v>
      </c>
      <c r="K32" s="25" t="s">
        <v>108</v>
      </c>
      <c r="L32" s="25" t="s">
        <v>80</v>
      </c>
      <c r="M32" s="29">
        <v>11.06</v>
      </c>
      <c r="N32" s="99" t="s">
        <v>109</v>
      </c>
      <c r="O32" s="31">
        <v>5.5E-2</v>
      </c>
      <c r="P32" s="31">
        <v>3.9399999999999998E-2</v>
      </c>
      <c r="Q32" s="29">
        <v>0</v>
      </c>
      <c r="R32" s="29">
        <v>4273894</v>
      </c>
      <c r="S32" s="29">
        <v>1</v>
      </c>
      <c r="T32" s="29">
        <v>120.13</v>
      </c>
      <c r="U32" s="29">
        <v>5134.2288600000002</v>
      </c>
      <c r="W32" s="25" t="s">
        <v>18</v>
      </c>
      <c r="X32" s="31">
        <v>1.16E-4</v>
      </c>
      <c r="Y32" s="31">
        <v>0.24189572418957242</v>
      </c>
      <c r="Z32" s="31">
        <v>8.2792299999999999E-2</v>
      </c>
      <c r="AA32" s="111"/>
      <c r="AB32" s="111"/>
    </row>
    <row r="33" spans="1:28" x14ac:dyDescent="0.2">
      <c r="A33" s="25">
        <v>157</v>
      </c>
      <c r="B33" s="25">
        <v>9955</v>
      </c>
      <c r="C33" s="25" t="s">
        <v>102</v>
      </c>
      <c r="D33" s="25" t="s">
        <v>110</v>
      </c>
      <c r="E33" s="25" t="s">
        <v>111</v>
      </c>
      <c r="F33" s="25" t="s">
        <v>112</v>
      </c>
      <c r="G33" s="25" t="s">
        <v>73</v>
      </c>
      <c r="H33" s="25" t="s">
        <v>73</v>
      </c>
      <c r="I33" s="25" t="s">
        <v>106</v>
      </c>
      <c r="J33" s="25" t="s">
        <v>107</v>
      </c>
      <c r="K33" s="25" t="s">
        <v>108</v>
      </c>
      <c r="L33" s="25" t="s">
        <v>80</v>
      </c>
      <c r="M33" s="29">
        <v>0.92</v>
      </c>
      <c r="N33" s="99" t="s">
        <v>113</v>
      </c>
      <c r="O33" s="31">
        <v>7.4999999999999997E-3</v>
      </c>
      <c r="P33" s="31">
        <v>1.72E-2</v>
      </c>
      <c r="Q33" s="29">
        <v>0</v>
      </c>
      <c r="R33" s="29">
        <v>1515518</v>
      </c>
      <c r="S33" s="29">
        <v>1</v>
      </c>
      <c r="T33" s="29">
        <v>119.65</v>
      </c>
      <c r="U33" s="29">
        <v>1813.31728</v>
      </c>
      <c r="W33" s="25" t="s">
        <v>18</v>
      </c>
      <c r="X33" s="31">
        <v>6.2199999999999994E-5</v>
      </c>
      <c r="Y33" s="31">
        <v>8.5433208543320857E-2</v>
      </c>
      <c r="Z33" s="31">
        <v>2.9240700000000001E-2</v>
      </c>
      <c r="AA33" s="111"/>
      <c r="AB33" s="111"/>
    </row>
    <row r="34" spans="1:28" x14ac:dyDescent="0.2">
      <c r="A34" s="25">
        <v>157</v>
      </c>
      <c r="B34" s="25">
        <v>9955</v>
      </c>
      <c r="C34" s="25" t="s">
        <v>102</v>
      </c>
      <c r="D34" s="25" t="s">
        <v>114</v>
      </c>
      <c r="E34" s="25" t="s">
        <v>115</v>
      </c>
      <c r="F34" s="25" t="s">
        <v>105</v>
      </c>
      <c r="G34" s="25" t="s">
        <v>73</v>
      </c>
      <c r="H34" s="25" t="s">
        <v>73</v>
      </c>
      <c r="I34" s="25" t="s">
        <v>106</v>
      </c>
      <c r="J34" s="25" t="s">
        <v>107</v>
      </c>
      <c r="K34" s="25" t="s">
        <v>108</v>
      </c>
      <c r="L34" s="25" t="s">
        <v>80</v>
      </c>
      <c r="M34" s="29">
        <v>3.69</v>
      </c>
      <c r="N34" s="99" t="s">
        <v>116</v>
      </c>
      <c r="O34" s="31">
        <v>0.01</v>
      </c>
      <c r="P34" s="31">
        <v>3.3500000000000002E-2</v>
      </c>
      <c r="Q34" s="29">
        <v>0</v>
      </c>
      <c r="R34" s="29">
        <v>2228908</v>
      </c>
      <c r="S34" s="29">
        <v>1</v>
      </c>
      <c r="T34" s="29">
        <v>92.07</v>
      </c>
      <c r="U34" s="29">
        <v>2052.1555899999998</v>
      </c>
      <c r="W34" s="25" t="s">
        <v>18</v>
      </c>
      <c r="X34" s="31">
        <v>5.8999999999999998E-5</v>
      </c>
      <c r="Y34" s="31">
        <v>9.6685909668590975E-2</v>
      </c>
      <c r="Z34" s="31">
        <v>3.3092099999999999E-2</v>
      </c>
      <c r="AA34" s="111"/>
      <c r="AB34" s="111"/>
    </row>
    <row r="35" spans="1:28" x14ac:dyDescent="0.2">
      <c r="A35" s="25">
        <v>157</v>
      </c>
      <c r="B35" s="25">
        <v>9955</v>
      </c>
      <c r="C35" s="25" t="s">
        <v>102</v>
      </c>
      <c r="D35" s="25" t="s">
        <v>150</v>
      </c>
      <c r="E35" s="25" t="s">
        <v>151</v>
      </c>
      <c r="F35" s="25" t="s">
        <v>112</v>
      </c>
      <c r="G35" s="25" t="s">
        <v>73</v>
      </c>
      <c r="H35" s="25" t="s">
        <v>73</v>
      </c>
      <c r="I35" s="25" t="s">
        <v>106</v>
      </c>
      <c r="J35" s="25" t="s">
        <v>107</v>
      </c>
      <c r="K35" s="25" t="s">
        <v>108</v>
      </c>
      <c r="L35" s="25" t="s">
        <v>80</v>
      </c>
      <c r="M35" s="29">
        <v>5.4</v>
      </c>
      <c r="N35" s="99" t="s">
        <v>152</v>
      </c>
      <c r="O35" s="31">
        <v>1E-3</v>
      </c>
      <c r="P35" s="31">
        <v>1.6500000000000001E-2</v>
      </c>
      <c r="Q35" s="29">
        <v>0</v>
      </c>
      <c r="R35" s="29">
        <v>2428791</v>
      </c>
      <c r="S35" s="29">
        <v>1</v>
      </c>
      <c r="T35" s="29">
        <v>109.97</v>
      </c>
      <c r="U35" s="29">
        <v>2670.94146</v>
      </c>
      <c r="W35" s="25" t="s">
        <v>18</v>
      </c>
      <c r="X35" s="31">
        <v>7.0900000000000002E-5</v>
      </c>
      <c r="Y35" s="31">
        <v>0.12583961258396126</v>
      </c>
      <c r="Z35" s="31">
        <v>4.3070400000000002E-2</v>
      </c>
      <c r="AA35" s="111"/>
      <c r="AB35" s="111"/>
    </row>
    <row r="36" spans="1:28" x14ac:dyDescent="0.2">
      <c r="A36" s="25">
        <v>157</v>
      </c>
      <c r="B36" s="25">
        <v>9955</v>
      </c>
      <c r="C36" s="25" t="s">
        <v>102</v>
      </c>
      <c r="D36" s="25" t="s">
        <v>120</v>
      </c>
      <c r="E36" s="25" t="s">
        <v>121</v>
      </c>
      <c r="F36" s="25" t="s">
        <v>105</v>
      </c>
      <c r="G36" s="25" t="s">
        <v>73</v>
      </c>
      <c r="H36" s="25" t="s">
        <v>73</v>
      </c>
      <c r="I36" s="25" t="s">
        <v>106</v>
      </c>
      <c r="J36" s="25" t="s">
        <v>107</v>
      </c>
      <c r="K36" s="25" t="s">
        <v>108</v>
      </c>
      <c r="L36" s="25" t="s">
        <v>80</v>
      </c>
      <c r="M36" s="29">
        <v>5.63</v>
      </c>
      <c r="N36" s="99" t="s">
        <v>122</v>
      </c>
      <c r="O36" s="31">
        <v>1.2999999999999999E-2</v>
      </c>
      <c r="P36" s="31">
        <v>3.4700000000000002E-2</v>
      </c>
      <c r="Q36" s="29">
        <v>0</v>
      </c>
      <c r="R36" s="29">
        <v>2408290</v>
      </c>
      <c r="S36" s="29">
        <v>1</v>
      </c>
      <c r="T36" s="29">
        <v>88.94</v>
      </c>
      <c r="U36" s="29">
        <v>2141.9331200000001</v>
      </c>
      <c r="W36" s="25" t="s">
        <v>18</v>
      </c>
      <c r="X36" s="31">
        <v>5.8600000000000001E-5</v>
      </c>
      <c r="Y36" s="31">
        <v>0.10091571009157101</v>
      </c>
      <c r="Z36" s="31">
        <v>3.4539899999999998E-2</v>
      </c>
      <c r="AA36" s="111"/>
      <c r="AB36" s="111"/>
    </row>
    <row r="37" spans="1:28" x14ac:dyDescent="0.2">
      <c r="A37" s="25">
        <v>157</v>
      </c>
      <c r="B37" s="25">
        <v>9955</v>
      </c>
      <c r="C37" s="25" t="s">
        <v>102</v>
      </c>
      <c r="D37" s="25" t="s">
        <v>157</v>
      </c>
      <c r="E37" s="25" t="s">
        <v>158</v>
      </c>
      <c r="F37" s="25" t="s">
        <v>112</v>
      </c>
      <c r="G37" s="25" t="s">
        <v>73</v>
      </c>
      <c r="H37" s="25" t="s">
        <v>73</v>
      </c>
      <c r="I37" s="25" t="s">
        <v>106</v>
      </c>
      <c r="J37" s="25" t="s">
        <v>107</v>
      </c>
      <c r="K37" s="25" t="s">
        <v>108</v>
      </c>
      <c r="L37" s="25" t="s">
        <v>80</v>
      </c>
      <c r="M37" s="29">
        <v>2.2999999999999998</v>
      </c>
      <c r="N37" s="99" t="s">
        <v>159</v>
      </c>
      <c r="O37" s="31">
        <v>1.0999999999999999E-2</v>
      </c>
      <c r="P37" s="31">
        <v>1.6799999999999999E-2</v>
      </c>
      <c r="Q37" s="29">
        <v>0</v>
      </c>
      <c r="R37" s="29">
        <v>3913207</v>
      </c>
      <c r="S37" s="29">
        <v>1</v>
      </c>
      <c r="T37" s="29">
        <v>107.38</v>
      </c>
      <c r="U37" s="29">
        <v>4202.0016699999996</v>
      </c>
      <c r="W37" s="25" t="s">
        <v>18</v>
      </c>
      <c r="X37" s="31">
        <v>1.161E-4</v>
      </c>
      <c r="Y37" s="31">
        <v>0.19797451979745198</v>
      </c>
      <c r="Z37" s="31">
        <v>6.7759600000000003E-2</v>
      </c>
      <c r="AA37" s="111"/>
      <c r="AB37" s="111"/>
    </row>
    <row r="38" spans="1:28" x14ac:dyDescent="0.2">
      <c r="A38" s="25">
        <v>157</v>
      </c>
      <c r="B38" s="25">
        <v>9955</v>
      </c>
      <c r="C38" s="25" t="s">
        <v>102</v>
      </c>
      <c r="D38" s="25" t="s">
        <v>123</v>
      </c>
      <c r="E38" s="25" t="s">
        <v>124</v>
      </c>
      <c r="F38" s="25" t="s">
        <v>105</v>
      </c>
      <c r="G38" s="25" t="s">
        <v>73</v>
      </c>
      <c r="H38" s="25" t="s">
        <v>73</v>
      </c>
      <c r="I38" s="25" t="s">
        <v>106</v>
      </c>
      <c r="J38" s="25" t="s">
        <v>107</v>
      </c>
      <c r="K38" s="25" t="s">
        <v>108</v>
      </c>
      <c r="L38" s="25" t="s">
        <v>80</v>
      </c>
      <c r="M38" s="29">
        <v>7.5</v>
      </c>
      <c r="N38" s="99" t="s">
        <v>125</v>
      </c>
      <c r="O38" s="31">
        <v>0.04</v>
      </c>
      <c r="P38" s="31">
        <v>3.6499999999999998E-2</v>
      </c>
      <c r="Q38" s="29">
        <v>0</v>
      </c>
      <c r="R38" s="29">
        <v>2041323</v>
      </c>
      <c r="S38" s="29">
        <v>1</v>
      </c>
      <c r="T38" s="29">
        <v>103.59</v>
      </c>
      <c r="U38" s="29">
        <v>2114.6064900000001</v>
      </c>
      <c r="W38" s="25" t="s">
        <v>18</v>
      </c>
      <c r="X38" s="31">
        <v>5.1999999999999997E-5</v>
      </c>
      <c r="Y38" s="31">
        <v>9.9628309962831008E-2</v>
      </c>
      <c r="Z38" s="31">
        <v>3.4099200000000003E-2</v>
      </c>
      <c r="AA38" s="111"/>
      <c r="AB38" s="111"/>
    </row>
    <row r="39" spans="1:28" x14ac:dyDescent="0.2">
      <c r="A39" s="25">
        <v>157</v>
      </c>
      <c r="B39" s="25">
        <v>9955</v>
      </c>
      <c r="C39" s="25" t="s">
        <v>126</v>
      </c>
      <c r="D39" s="25" t="s">
        <v>127</v>
      </c>
      <c r="E39" s="25" t="s">
        <v>128</v>
      </c>
      <c r="F39" s="25" t="s">
        <v>129</v>
      </c>
      <c r="G39" s="25" t="s">
        <v>130</v>
      </c>
      <c r="H39" s="25" t="s">
        <v>131</v>
      </c>
      <c r="I39" s="25" t="s">
        <v>132</v>
      </c>
      <c r="J39" s="25" t="s">
        <v>133</v>
      </c>
      <c r="K39" s="25" t="s">
        <v>134</v>
      </c>
      <c r="L39" s="25" t="s">
        <v>78</v>
      </c>
      <c r="M39" s="29">
        <v>0</v>
      </c>
      <c r="N39" s="99" t="s">
        <v>135</v>
      </c>
      <c r="O39" s="31">
        <v>0</v>
      </c>
      <c r="P39" s="31">
        <v>0</v>
      </c>
      <c r="Q39" s="29">
        <v>0</v>
      </c>
      <c r="R39" s="29">
        <v>83900</v>
      </c>
      <c r="S39" s="29">
        <v>2.9780000000000002</v>
      </c>
      <c r="T39" s="29">
        <v>97.89331</v>
      </c>
      <c r="U39" s="29">
        <v>244.59054</v>
      </c>
      <c r="W39" s="25" t="s">
        <v>18</v>
      </c>
      <c r="X39" s="31">
        <v>5.9999999999999997E-7</v>
      </c>
      <c r="Y39" s="31">
        <v>1.1523701152370116E-2</v>
      </c>
      <c r="Z39" s="31">
        <v>3.9442000000000001E-3</v>
      </c>
      <c r="AA39" s="111"/>
      <c r="AB39" s="111"/>
    </row>
    <row r="40" spans="1:28" x14ac:dyDescent="0.2">
      <c r="A40" s="25">
        <v>157</v>
      </c>
      <c r="B40" s="25">
        <v>9955</v>
      </c>
      <c r="C40" s="25" t="s">
        <v>126</v>
      </c>
      <c r="D40" s="25" t="s">
        <v>136</v>
      </c>
      <c r="E40" s="25" t="s">
        <v>137</v>
      </c>
      <c r="F40" s="25" t="s">
        <v>129</v>
      </c>
      <c r="G40" s="25" t="s">
        <v>130</v>
      </c>
      <c r="H40" s="25" t="s">
        <v>131</v>
      </c>
      <c r="I40" s="25" t="s">
        <v>138</v>
      </c>
      <c r="J40" s="25" t="s">
        <v>139</v>
      </c>
      <c r="K40" s="25" t="s">
        <v>139</v>
      </c>
      <c r="L40" s="25" t="s">
        <v>78</v>
      </c>
      <c r="M40" s="29">
        <v>0</v>
      </c>
      <c r="N40" s="99">
        <v>49628</v>
      </c>
      <c r="O40" s="31">
        <v>0</v>
      </c>
      <c r="P40" s="31">
        <v>0</v>
      </c>
      <c r="Q40" s="29">
        <v>0</v>
      </c>
      <c r="R40" s="29">
        <v>92000</v>
      </c>
      <c r="S40" s="29">
        <v>2.9780000000000002</v>
      </c>
      <c r="T40" s="29">
        <v>97.065479999999994</v>
      </c>
      <c r="U40" s="29">
        <v>265.93612000000002</v>
      </c>
      <c r="W40" s="25" t="s">
        <v>18</v>
      </c>
      <c r="X40" s="31">
        <v>0</v>
      </c>
      <c r="Y40" s="31">
        <v>1.2529401252940126E-2</v>
      </c>
      <c r="Z40" s="31">
        <v>4.2884000000000004E-3</v>
      </c>
      <c r="AA40" s="111"/>
      <c r="AB40" s="111"/>
    </row>
    <row r="41" spans="1:28" x14ac:dyDescent="0.2">
      <c r="A41" s="25">
        <v>157</v>
      </c>
      <c r="B41" s="25">
        <v>9955</v>
      </c>
      <c r="C41" s="25" t="s">
        <v>126</v>
      </c>
      <c r="D41" s="25" t="s">
        <v>140</v>
      </c>
      <c r="E41" s="25" t="s">
        <v>141</v>
      </c>
      <c r="F41" s="25" t="s">
        <v>129</v>
      </c>
      <c r="G41" s="25" t="s">
        <v>130</v>
      </c>
      <c r="H41" s="25" t="s">
        <v>131</v>
      </c>
      <c r="I41" s="25" t="s">
        <v>142</v>
      </c>
      <c r="J41" s="25" t="s">
        <v>139</v>
      </c>
      <c r="K41" s="25" t="s">
        <v>139</v>
      </c>
      <c r="L41" s="25" t="s">
        <v>78</v>
      </c>
      <c r="M41" s="29">
        <v>0</v>
      </c>
      <c r="N41" s="99" t="s">
        <v>143</v>
      </c>
      <c r="O41" s="31">
        <v>0</v>
      </c>
      <c r="P41" s="31">
        <v>0</v>
      </c>
      <c r="Q41" s="29">
        <v>0</v>
      </c>
      <c r="R41" s="29">
        <v>198600</v>
      </c>
      <c r="S41" s="29">
        <v>2.9780000000000002</v>
      </c>
      <c r="T41" s="29">
        <v>98.955960000000005</v>
      </c>
      <c r="U41" s="29">
        <v>585.25602000000003</v>
      </c>
      <c r="W41" s="25" t="s">
        <v>18</v>
      </c>
      <c r="X41" s="31">
        <v>0</v>
      </c>
      <c r="Y41" s="31">
        <v>2.7573902757390276E-2</v>
      </c>
      <c r="Z41" s="31">
        <v>9.4376000000000008E-3</v>
      </c>
      <c r="AA41" s="111"/>
      <c r="AB41" s="111"/>
    </row>
    <row r="42" spans="1:28" x14ac:dyDescent="0.2">
      <c r="A42" s="25">
        <v>14027</v>
      </c>
      <c r="B42" s="25">
        <v>14027</v>
      </c>
      <c r="C42" s="25" t="s">
        <v>102</v>
      </c>
      <c r="D42" s="25" t="s">
        <v>103</v>
      </c>
      <c r="E42" s="25" t="s">
        <v>104</v>
      </c>
      <c r="F42" s="25" t="s">
        <v>105</v>
      </c>
      <c r="G42" s="25" t="s">
        <v>73</v>
      </c>
      <c r="H42" s="25" t="s">
        <v>73</v>
      </c>
      <c r="I42" s="25" t="s">
        <v>106</v>
      </c>
      <c r="J42" s="25" t="s">
        <v>107</v>
      </c>
      <c r="K42" s="25" t="s">
        <v>108</v>
      </c>
      <c r="L42" s="25" t="s">
        <v>80</v>
      </c>
      <c r="M42" s="29">
        <v>11.06</v>
      </c>
      <c r="N42" s="99" t="s">
        <v>109</v>
      </c>
      <c r="O42" s="31">
        <v>5.5E-2</v>
      </c>
      <c r="P42" s="31">
        <v>3.9399999999999998E-2</v>
      </c>
      <c r="Q42" s="29">
        <v>0</v>
      </c>
      <c r="R42" s="29">
        <v>241247</v>
      </c>
      <c r="S42" s="29">
        <v>1</v>
      </c>
      <c r="T42" s="29">
        <v>120.13</v>
      </c>
      <c r="U42" s="29">
        <v>289.81002000000001</v>
      </c>
      <c r="W42" s="25" t="s">
        <v>18</v>
      </c>
      <c r="X42" s="31">
        <v>6.4999999999999996E-6</v>
      </c>
      <c r="Y42" s="31">
        <v>0.18527740000000001</v>
      </c>
      <c r="Z42" s="31">
        <v>3.8552500000000003E-2</v>
      </c>
      <c r="AA42" s="111"/>
      <c r="AB42" s="111"/>
    </row>
    <row r="43" spans="1:28" x14ac:dyDescent="0.2">
      <c r="A43" s="25">
        <v>14027</v>
      </c>
      <c r="B43" s="25">
        <v>14027</v>
      </c>
      <c r="C43" s="25" t="s">
        <v>102</v>
      </c>
      <c r="D43" s="25" t="s">
        <v>110</v>
      </c>
      <c r="E43" s="25" t="s">
        <v>111</v>
      </c>
      <c r="F43" s="25" t="s">
        <v>112</v>
      </c>
      <c r="G43" s="25" t="s">
        <v>73</v>
      </c>
      <c r="H43" s="25" t="s">
        <v>73</v>
      </c>
      <c r="I43" s="25" t="s">
        <v>106</v>
      </c>
      <c r="J43" s="25" t="s">
        <v>107</v>
      </c>
      <c r="K43" s="25" t="s">
        <v>108</v>
      </c>
      <c r="L43" s="25" t="s">
        <v>80</v>
      </c>
      <c r="M43" s="29">
        <v>0.92</v>
      </c>
      <c r="N43" s="99" t="s">
        <v>113</v>
      </c>
      <c r="O43" s="31">
        <v>7.4999999999999997E-3</v>
      </c>
      <c r="P43" s="31">
        <v>1.72E-2</v>
      </c>
      <c r="Q43" s="29">
        <v>0</v>
      </c>
      <c r="R43" s="29">
        <v>186593</v>
      </c>
      <c r="S43" s="29">
        <v>1</v>
      </c>
      <c r="T43" s="29">
        <v>119.65</v>
      </c>
      <c r="U43" s="29">
        <v>223.25852</v>
      </c>
      <c r="W43" s="25" t="s">
        <v>18</v>
      </c>
      <c r="X43" s="31">
        <v>7.6000000000000001E-6</v>
      </c>
      <c r="Y43" s="31">
        <v>0.14273060000000001</v>
      </c>
      <c r="Z43" s="31">
        <v>2.9699300000000001E-2</v>
      </c>
      <c r="AA43" s="111"/>
      <c r="AB43" s="111"/>
    </row>
    <row r="44" spans="1:28" x14ac:dyDescent="0.2">
      <c r="A44" s="25">
        <v>14027</v>
      </c>
      <c r="B44" s="25">
        <v>14027</v>
      </c>
      <c r="C44" s="25" t="s">
        <v>102</v>
      </c>
      <c r="D44" s="25" t="s">
        <v>114</v>
      </c>
      <c r="E44" s="25" t="s">
        <v>115</v>
      </c>
      <c r="F44" s="25" t="s">
        <v>105</v>
      </c>
      <c r="G44" s="25" t="s">
        <v>73</v>
      </c>
      <c r="H44" s="25" t="s">
        <v>73</v>
      </c>
      <c r="I44" s="25" t="s">
        <v>106</v>
      </c>
      <c r="J44" s="25" t="s">
        <v>107</v>
      </c>
      <c r="K44" s="25" t="s">
        <v>108</v>
      </c>
      <c r="L44" s="25" t="s">
        <v>80</v>
      </c>
      <c r="M44" s="29">
        <v>3.69</v>
      </c>
      <c r="N44" s="99" t="s">
        <v>116</v>
      </c>
      <c r="O44" s="31">
        <v>0.01</v>
      </c>
      <c r="P44" s="31">
        <v>3.3500000000000002E-2</v>
      </c>
      <c r="Q44" s="29">
        <v>0</v>
      </c>
      <c r="R44" s="29">
        <v>194578</v>
      </c>
      <c r="S44" s="29">
        <v>1</v>
      </c>
      <c r="T44" s="29">
        <v>92.07</v>
      </c>
      <c r="U44" s="29">
        <v>179.14796000000001</v>
      </c>
      <c r="W44" s="25" t="s">
        <v>18</v>
      </c>
      <c r="X44" s="31">
        <v>5.1000000000000003E-6</v>
      </c>
      <c r="Y44" s="31">
        <v>0.11453049999999999</v>
      </c>
      <c r="Z44" s="31">
        <v>2.3831499999999999E-2</v>
      </c>
      <c r="AA44" s="111"/>
      <c r="AB44" s="111"/>
    </row>
    <row r="45" spans="1:28" x14ac:dyDescent="0.2">
      <c r="A45" s="25">
        <v>14027</v>
      </c>
      <c r="B45" s="25">
        <v>14027</v>
      </c>
      <c r="C45" s="25" t="s">
        <v>102</v>
      </c>
      <c r="D45" s="25" t="s">
        <v>117</v>
      </c>
      <c r="E45" s="25" t="s">
        <v>118</v>
      </c>
      <c r="F45" s="25" t="s">
        <v>105</v>
      </c>
      <c r="G45" s="25" t="s">
        <v>73</v>
      </c>
      <c r="H45" s="25" t="s">
        <v>73</v>
      </c>
      <c r="I45" s="25" t="s">
        <v>106</v>
      </c>
      <c r="J45" s="25" t="s">
        <v>107</v>
      </c>
      <c r="K45" s="25" t="s">
        <v>108</v>
      </c>
      <c r="L45" s="25" t="s">
        <v>80</v>
      </c>
      <c r="M45" s="29">
        <v>10.029999999999999</v>
      </c>
      <c r="N45" s="99" t="s">
        <v>119</v>
      </c>
      <c r="O45" s="31">
        <v>1.4999999999999999E-2</v>
      </c>
      <c r="P45" s="31">
        <v>3.8100000000000002E-2</v>
      </c>
      <c r="Q45" s="29">
        <v>0</v>
      </c>
      <c r="R45" s="29">
        <v>204333</v>
      </c>
      <c r="S45" s="29">
        <v>1</v>
      </c>
      <c r="T45" s="29">
        <v>79.78</v>
      </c>
      <c r="U45" s="29">
        <v>163.01686000000001</v>
      </c>
      <c r="W45" s="25" t="s">
        <v>18</v>
      </c>
      <c r="X45" s="31">
        <v>4.7999999999999998E-6</v>
      </c>
      <c r="Y45" s="31">
        <v>0.1042177</v>
      </c>
      <c r="Z45" s="31">
        <v>2.1685599999999999E-2</v>
      </c>
      <c r="AA45" s="111"/>
      <c r="AB45" s="111"/>
    </row>
    <row r="46" spans="1:28" x14ac:dyDescent="0.2">
      <c r="A46" s="25">
        <v>14027</v>
      </c>
      <c r="B46" s="25">
        <v>14027</v>
      </c>
      <c r="C46" s="25" t="s">
        <v>102</v>
      </c>
      <c r="D46" s="25" t="s">
        <v>120</v>
      </c>
      <c r="E46" s="25" t="s">
        <v>121</v>
      </c>
      <c r="F46" s="25" t="s">
        <v>105</v>
      </c>
      <c r="G46" s="25" t="s">
        <v>73</v>
      </c>
      <c r="H46" s="25" t="s">
        <v>73</v>
      </c>
      <c r="I46" s="25" t="s">
        <v>106</v>
      </c>
      <c r="J46" s="25" t="s">
        <v>107</v>
      </c>
      <c r="K46" s="25" t="s">
        <v>108</v>
      </c>
      <c r="L46" s="25" t="s">
        <v>80</v>
      </c>
      <c r="M46" s="29">
        <v>5.63</v>
      </c>
      <c r="N46" s="99" t="s">
        <v>122</v>
      </c>
      <c r="O46" s="31">
        <v>1.2999999999999999E-2</v>
      </c>
      <c r="P46" s="31">
        <v>3.4700000000000002E-2</v>
      </c>
      <c r="Q46" s="29">
        <v>0</v>
      </c>
      <c r="R46" s="29">
        <v>236953</v>
      </c>
      <c r="S46" s="29">
        <v>1</v>
      </c>
      <c r="T46" s="29">
        <v>88.94</v>
      </c>
      <c r="U46" s="29">
        <v>210.74599000000001</v>
      </c>
      <c r="W46" s="25" t="s">
        <v>18</v>
      </c>
      <c r="X46" s="31">
        <v>5.6999999999999996E-6</v>
      </c>
      <c r="Y46" s="31">
        <v>0.1347313</v>
      </c>
      <c r="Z46" s="31">
        <v>2.8034799999999999E-2</v>
      </c>
      <c r="AA46" s="111"/>
      <c r="AB46" s="111"/>
    </row>
    <row r="47" spans="1:28" x14ac:dyDescent="0.2">
      <c r="A47" s="25">
        <v>14027</v>
      </c>
      <c r="B47" s="25">
        <v>14027</v>
      </c>
      <c r="C47" s="25" t="s">
        <v>102</v>
      </c>
      <c r="D47" s="25" t="s">
        <v>123</v>
      </c>
      <c r="E47" s="25" t="s">
        <v>124</v>
      </c>
      <c r="F47" s="25" t="s">
        <v>105</v>
      </c>
      <c r="G47" s="25" t="s">
        <v>73</v>
      </c>
      <c r="H47" s="25" t="s">
        <v>73</v>
      </c>
      <c r="I47" s="25" t="s">
        <v>106</v>
      </c>
      <c r="J47" s="25" t="s">
        <v>107</v>
      </c>
      <c r="K47" s="25" t="s">
        <v>108</v>
      </c>
      <c r="L47" s="25" t="s">
        <v>80</v>
      </c>
      <c r="M47" s="29">
        <v>7.5</v>
      </c>
      <c r="N47" s="99" t="s">
        <v>125</v>
      </c>
      <c r="O47" s="31">
        <v>0.04</v>
      </c>
      <c r="P47" s="31">
        <v>3.6499999999999998E-2</v>
      </c>
      <c r="Q47" s="29">
        <v>0</v>
      </c>
      <c r="R47" s="29">
        <v>361107</v>
      </c>
      <c r="S47" s="29">
        <v>1</v>
      </c>
      <c r="T47" s="29">
        <v>103.59</v>
      </c>
      <c r="U47" s="29">
        <v>374.07074</v>
      </c>
      <c r="W47" s="25" t="s">
        <v>18</v>
      </c>
      <c r="X47" s="31">
        <v>9.2E-6</v>
      </c>
      <c r="Y47" s="31">
        <v>0.23914589999999999</v>
      </c>
      <c r="Z47" s="31">
        <v>4.9761399999999997E-2</v>
      </c>
      <c r="AA47" s="111"/>
      <c r="AB47" s="111"/>
    </row>
    <row r="48" spans="1:28" x14ac:dyDescent="0.2">
      <c r="A48" s="25">
        <v>14027</v>
      </c>
      <c r="B48" s="25">
        <v>14027</v>
      </c>
      <c r="C48" s="25" t="s">
        <v>126</v>
      </c>
      <c r="D48" s="25" t="s">
        <v>127</v>
      </c>
      <c r="E48" s="25" t="s">
        <v>128</v>
      </c>
      <c r="F48" s="25" t="s">
        <v>129</v>
      </c>
      <c r="G48" s="25" t="s">
        <v>130</v>
      </c>
      <c r="H48" s="25" t="s">
        <v>131</v>
      </c>
      <c r="I48" s="25" t="s">
        <v>132</v>
      </c>
      <c r="J48" s="25" t="s">
        <v>133</v>
      </c>
      <c r="K48" s="25" t="s">
        <v>134</v>
      </c>
      <c r="L48" s="25" t="s">
        <v>78</v>
      </c>
      <c r="M48" s="29">
        <v>0</v>
      </c>
      <c r="N48" s="99" t="s">
        <v>135</v>
      </c>
      <c r="O48" s="31">
        <v>0</v>
      </c>
      <c r="P48" s="31">
        <v>0</v>
      </c>
      <c r="Q48" s="29">
        <v>0</v>
      </c>
      <c r="R48" s="29">
        <v>9400</v>
      </c>
      <c r="S48" s="29">
        <v>2.9780000000000002</v>
      </c>
      <c r="T48" s="29">
        <v>97.89331</v>
      </c>
      <c r="U48" s="29">
        <v>27.403469999999999</v>
      </c>
      <c r="W48" s="25" t="s">
        <v>18</v>
      </c>
      <c r="X48" s="31">
        <v>0</v>
      </c>
      <c r="Y48" s="31">
        <v>1.7519199999999999E-2</v>
      </c>
      <c r="Z48" s="31">
        <v>3.6454E-3</v>
      </c>
      <c r="AA48" s="111"/>
      <c r="AB48" s="111"/>
    </row>
    <row r="49" spans="1:28" x14ac:dyDescent="0.2">
      <c r="A49" s="25">
        <v>14027</v>
      </c>
      <c r="B49" s="25">
        <v>14027</v>
      </c>
      <c r="C49" s="25" t="s">
        <v>126</v>
      </c>
      <c r="D49" s="25" t="s">
        <v>136</v>
      </c>
      <c r="E49" s="25" t="s">
        <v>137</v>
      </c>
      <c r="F49" s="25" t="s">
        <v>129</v>
      </c>
      <c r="G49" s="25" t="s">
        <v>130</v>
      </c>
      <c r="H49" s="25" t="s">
        <v>131</v>
      </c>
      <c r="I49" s="25" t="s">
        <v>138</v>
      </c>
      <c r="J49" s="25" t="s">
        <v>139</v>
      </c>
      <c r="K49" s="25" t="s">
        <v>139</v>
      </c>
      <c r="L49" s="25" t="s">
        <v>78</v>
      </c>
      <c r="M49" s="29">
        <v>0</v>
      </c>
      <c r="N49" s="99">
        <v>49628</v>
      </c>
      <c r="O49" s="31">
        <v>0</v>
      </c>
      <c r="P49" s="31">
        <v>0</v>
      </c>
      <c r="Q49" s="29">
        <v>0</v>
      </c>
      <c r="R49" s="29">
        <v>9000</v>
      </c>
      <c r="S49" s="29">
        <v>2.9780000000000002</v>
      </c>
      <c r="T49" s="29">
        <v>97.065479999999994</v>
      </c>
      <c r="U49" s="29">
        <v>26.01549</v>
      </c>
      <c r="W49" s="25" t="s">
        <v>18</v>
      </c>
      <c r="X49" s="31">
        <v>0</v>
      </c>
      <c r="Y49" s="31">
        <v>1.6631900000000002E-2</v>
      </c>
      <c r="Z49" s="31">
        <v>3.4608E-3</v>
      </c>
      <c r="AA49" s="111"/>
      <c r="AB49" s="111"/>
    </row>
    <row r="50" spans="1:28" x14ac:dyDescent="0.2">
      <c r="A50" s="25">
        <v>14027</v>
      </c>
      <c r="B50" s="25">
        <v>14027</v>
      </c>
      <c r="C50" s="25" t="s">
        <v>126</v>
      </c>
      <c r="D50" s="25" t="s">
        <v>140</v>
      </c>
      <c r="E50" s="25" t="s">
        <v>141</v>
      </c>
      <c r="F50" s="25" t="s">
        <v>129</v>
      </c>
      <c r="G50" s="25" t="s">
        <v>130</v>
      </c>
      <c r="H50" s="25" t="s">
        <v>131</v>
      </c>
      <c r="I50" s="25" t="s">
        <v>142</v>
      </c>
      <c r="J50" s="25" t="s">
        <v>139</v>
      </c>
      <c r="K50" s="25" t="s">
        <v>139</v>
      </c>
      <c r="L50" s="25" t="s">
        <v>78</v>
      </c>
      <c r="M50" s="29">
        <v>0</v>
      </c>
      <c r="N50" s="99" t="s">
        <v>143</v>
      </c>
      <c r="O50" s="31">
        <v>0</v>
      </c>
      <c r="P50" s="31">
        <v>0</v>
      </c>
      <c r="Q50" s="29">
        <v>0</v>
      </c>
      <c r="R50" s="29">
        <v>24000</v>
      </c>
      <c r="S50" s="29">
        <v>2.9780000000000002</v>
      </c>
      <c r="T50" s="29">
        <v>98.955960000000005</v>
      </c>
      <c r="U50" s="29">
        <v>70.725800000000007</v>
      </c>
      <c r="W50" s="25" t="s">
        <v>18</v>
      </c>
      <c r="X50" s="31">
        <v>0</v>
      </c>
      <c r="Y50" s="31">
        <v>4.5215499999999999E-2</v>
      </c>
      <c r="Z50" s="31">
        <v>9.4084000000000008E-3</v>
      </c>
      <c r="AA50" s="111"/>
      <c r="AB50" s="111"/>
    </row>
    <row r="51" spans="1:28" x14ac:dyDescent="0.2">
      <c r="A51" s="25">
        <v>14027</v>
      </c>
      <c r="B51" s="25">
        <v>14029</v>
      </c>
      <c r="C51" s="25" t="s">
        <v>102</v>
      </c>
      <c r="D51" s="25" t="s">
        <v>103</v>
      </c>
      <c r="E51" s="25" t="s">
        <v>104</v>
      </c>
      <c r="F51" s="25" t="s">
        <v>105</v>
      </c>
      <c r="G51" s="25" t="s">
        <v>73</v>
      </c>
      <c r="H51" s="25" t="s">
        <v>73</v>
      </c>
      <c r="I51" s="25" t="s">
        <v>106</v>
      </c>
      <c r="J51" s="25" t="s">
        <v>107</v>
      </c>
      <c r="K51" s="25" t="s">
        <v>108</v>
      </c>
      <c r="L51" s="25" t="s">
        <v>80</v>
      </c>
      <c r="M51" s="29">
        <v>11.06</v>
      </c>
      <c r="N51" s="99" t="s">
        <v>109</v>
      </c>
      <c r="O51" s="31">
        <v>5.5E-2</v>
      </c>
      <c r="P51" s="31">
        <v>3.9399999999999998E-2</v>
      </c>
      <c r="Q51" s="29">
        <v>0</v>
      </c>
      <c r="R51" s="29">
        <v>28879</v>
      </c>
      <c r="S51" s="29">
        <v>1</v>
      </c>
      <c r="T51" s="29">
        <v>120.13</v>
      </c>
      <c r="U51" s="29">
        <v>34.692340000000002</v>
      </c>
      <c r="W51" s="25" t="s">
        <v>18</v>
      </c>
      <c r="X51" s="31">
        <v>6.9999999999999997E-7</v>
      </c>
      <c r="Y51" s="31">
        <v>9.6769790323020966E-2</v>
      </c>
      <c r="Z51" s="31">
        <v>3.85514E-2</v>
      </c>
      <c r="AA51" s="111"/>
      <c r="AB51" s="111"/>
    </row>
    <row r="52" spans="1:28" x14ac:dyDescent="0.2">
      <c r="A52" s="25">
        <v>14027</v>
      </c>
      <c r="B52" s="25">
        <v>14029</v>
      </c>
      <c r="C52" s="25" t="s">
        <v>102</v>
      </c>
      <c r="D52" s="25" t="s">
        <v>110</v>
      </c>
      <c r="E52" s="25" t="s">
        <v>111</v>
      </c>
      <c r="F52" s="25" t="s">
        <v>112</v>
      </c>
      <c r="G52" s="25" t="s">
        <v>73</v>
      </c>
      <c r="H52" s="25" t="s">
        <v>73</v>
      </c>
      <c r="I52" s="25" t="s">
        <v>106</v>
      </c>
      <c r="J52" s="25" t="s">
        <v>107</v>
      </c>
      <c r="K52" s="25" t="s">
        <v>108</v>
      </c>
      <c r="L52" s="25" t="s">
        <v>80</v>
      </c>
      <c r="M52" s="29">
        <v>0.92</v>
      </c>
      <c r="N52" s="99" t="s">
        <v>113</v>
      </c>
      <c r="O52" s="31">
        <v>7.4999999999999997E-3</v>
      </c>
      <c r="P52" s="31">
        <v>1.72E-2</v>
      </c>
      <c r="Q52" s="29">
        <v>0</v>
      </c>
      <c r="R52" s="29">
        <v>14831</v>
      </c>
      <c r="S52" s="29">
        <v>1</v>
      </c>
      <c r="T52" s="29">
        <v>119.65</v>
      </c>
      <c r="U52" s="29">
        <v>17.745290000000001</v>
      </c>
      <c r="W52" s="25" t="s">
        <v>18</v>
      </c>
      <c r="X52" s="31">
        <v>5.9999999999999997E-7</v>
      </c>
      <c r="Y52" s="31">
        <v>4.9498195050180493E-2</v>
      </c>
      <c r="Z52" s="31">
        <v>1.9719199999999999E-2</v>
      </c>
      <c r="AA52" s="111"/>
      <c r="AB52" s="111"/>
    </row>
    <row r="53" spans="1:28" x14ac:dyDescent="0.2">
      <c r="A53" s="25">
        <v>14027</v>
      </c>
      <c r="B53" s="25">
        <v>14029</v>
      </c>
      <c r="C53" s="25" t="s">
        <v>102</v>
      </c>
      <c r="D53" s="25" t="s">
        <v>114</v>
      </c>
      <c r="E53" s="25" t="s">
        <v>115</v>
      </c>
      <c r="F53" s="25" t="s">
        <v>105</v>
      </c>
      <c r="G53" s="25" t="s">
        <v>73</v>
      </c>
      <c r="H53" s="25" t="s">
        <v>73</v>
      </c>
      <c r="I53" s="25" t="s">
        <v>106</v>
      </c>
      <c r="J53" s="25" t="s">
        <v>107</v>
      </c>
      <c r="K53" s="25" t="s">
        <v>108</v>
      </c>
      <c r="L53" s="25" t="s">
        <v>80</v>
      </c>
      <c r="M53" s="29">
        <v>3.69</v>
      </c>
      <c r="N53" s="99" t="s">
        <v>116</v>
      </c>
      <c r="O53" s="31">
        <v>0.01</v>
      </c>
      <c r="P53" s="31">
        <v>3.3500000000000002E-2</v>
      </c>
      <c r="Q53" s="29">
        <v>0</v>
      </c>
      <c r="R53" s="29">
        <v>2416</v>
      </c>
      <c r="S53" s="29">
        <v>1</v>
      </c>
      <c r="T53" s="29">
        <v>92.07</v>
      </c>
      <c r="U53" s="29">
        <v>2.2244100000000002</v>
      </c>
      <c r="W53" s="25" t="s">
        <v>18</v>
      </c>
      <c r="X53" s="31">
        <v>0</v>
      </c>
      <c r="Y53" s="31">
        <v>6.2046993795300612E-3</v>
      </c>
      <c r="Z53" s="31">
        <v>2.4718000000000001E-3</v>
      </c>
      <c r="AA53" s="111"/>
      <c r="AB53" s="111"/>
    </row>
    <row r="54" spans="1:28" x14ac:dyDescent="0.2">
      <c r="A54" s="25">
        <v>14027</v>
      </c>
      <c r="B54" s="25">
        <v>14029</v>
      </c>
      <c r="C54" s="25" t="s">
        <v>102</v>
      </c>
      <c r="D54" s="25" t="s">
        <v>150</v>
      </c>
      <c r="E54" s="25" t="s">
        <v>151</v>
      </c>
      <c r="F54" s="25" t="s">
        <v>112</v>
      </c>
      <c r="G54" s="25" t="s">
        <v>73</v>
      </c>
      <c r="H54" s="25" t="s">
        <v>73</v>
      </c>
      <c r="I54" s="25" t="s">
        <v>106</v>
      </c>
      <c r="J54" s="25" t="s">
        <v>107</v>
      </c>
      <c r="K54" s="25" t="s">
        <v>108</v>
      </c>
      <c r="L54" s="25" t="s">
        <v>80</v>
      </c>
      <c r="M54" s="29">
        <v>5.4</v>
      </c>
      <c r="N54" s="99" t="s">
        <v>152</v>
      </c>
      <c r="O54" s="31">
        <v>1E-3</v>
      </c>
      <c r="P54" s="31">
        <v>1.6500000000000001E-2</v>
      </c>
      <c r="Q54" s="29">
        <v>0</v>
      </c>
      <c r="R54" s="29">
        <v>22188</v>
      </c>
      <c r="S54" s="29">
        <v>1</v>
      </c>
      <c r="T54" s="29">
        <v>109.97</v>
      </c>
      <c r="U54" s="29">
        <v>24.40014</v>
      </c>
      <c r="W54" s="25" t="s">
        <v>18</v>
      </c>
      <c r="X54" s="31">
        <v>5.9999999999999997E-7</v>
      </c>
      <c r="Y54" s="31">
        <v>6.8060993193900673E-2</v>
      </c>
      <c r="Z54" s="31">
        <v>2.7114300000000001E-2</v>
      </c>
      <c r="AA54" s="111"/>
      <c r="AB54" s="111"/>
    </row>
    <row r="55" spans="1:28" x14ac:dyDescent="0.2">
      <c r="A55" s="25">
        <v>14027</v>
      </c>
      <c r="B55" s="25">
        <v>14029</v>
      </c>
      <c r="C55" s="25" t="s">
        <v>102</v>
      </c>
      <c r="D55" s="25" t="s">
        <v>117</v>
      </c>
      <c r="E55" s="25" t="s">
        <v>118</v>
      </c>
      <c r="F55" s="25" t="s">
        <v>105</v>
      </c>
      <c r="G55" s="25" t="s">
        <v>73</v>
      </c>
      <c r="H55" s="25" t="s">
        <v>73</v>
      </c>
      <c r="I55" s="25" t="s">
        <v>106</v>
      </c>
      <c r="J55" s="25" t="s">
        <v>107</v>
      </c>
      <c r="K55" s="25" t="s">
        <v>108</v>
      </c>
      <c r="L55" s="25" t="s">
        <v>80</v>
      </c>
      <c r="M55" s="29">
        <v>10.029999999999999</v>
      </c>
      <c r="N55" s="99" t="s">
        <v>119</v>
      </c>
      <c r="O55" s="31">
        <v>1.4999999999999999E-2</v>
      </c>
      <c r="P55" s="31">
        <v>3.8100000000000002E-2</v>
      </c>
      <c r="Q55" s="29">
        <v>0</v>
      </c>
      <c r="R55" s="29">
        <v>78598</v>
      </c>
      <c r="S55" s="29">
        <v>1</v>
      </c>
      <c r="T55" s="29">
        <v>79.78</v>
      </c>
      <c r="U55" s="29">
        <v>62.705480000000001</v>
      </c>
      <c r="W55" s="25" t="s">
        <v>18</v>
      </c>
      <c r="X55" s="31">
        <v>1.7999999999999999E-6</v>
      </c>
      <c r="Y55" s="31">
        <v>0.17490878250912173</v>
      </c>
      <c r="Z55" s="31">
        <v>6.9680599999999995E-2</v>
      </c>
      <c r="AA55" s="111"/>
      <c r="AB55" s="111"/>
    </row>
    <row r="56" spans="1:28" x14ac:dyDescent="0.2">
      <c r="A56" s="25">
        <v>14027</v>
      </c>
      <c r="B56" s="25">
        <v>14029</v>
      </c>
      <c r="C56" s="25" t="s">
        <v>102</v>
      </c>
      <c r="D56" s="25" t="s">
        <v>120</v>
      </c>
      <c r="E56" s="25" t="s">
        <v>121</v>
      </c>
      <c r="F56" s="25" t="s">
        <v>105</v>
      </c>
      <c r="G56" s="25" t="s">
        <v>73</v>
      </c>
      <c r="H56" s="25" t="s">
        <v>73</v>
      </c>
      <c r="I56" s="25" t="s">
        <v>106</v>
      </c>
      <c r="J56" s="25" t="s">
        <v>107</v>
      </c>
      <c r="K56" s="25" t="s">
        <v>108</v>
      </c>
      <c r="L56" s="25" t="s">
        <v>80</v>
      </c>
      <c r="M56" s="29">
        <v>5.63</v>
      </c>
      <c r="N56" s="99" t="s">
        <v>122</v>
      </c>
      <c r="O56" s="31">
        <v>1.2999999999999999E-2</v>
      </c>
      <c r="P56" s="31">
        <v>3.4700000000000002E-2</v>
      </c>
      <c r="Q56" s="29">
        <v>0</v>
      </c>
      <c r="R56" s="29">
        <v>43989</v>
      </c>
      <c r="S56" s="29">
        <v>1</v>
      </c>
      <c r="T56" s="29">
        <v>88.94</v>
      </c>
      <c r="U56" s="29">
        <v>39.123809999999999</v>
      </c>
      <c r="W56" s="25" t="s">
        <v>18</v>
      </c>
      <c r="X56" s="31">
        <v>9.9999999999999995E-7</v>
      </c>
      <c r="Y56" s="31">
        <v>0.10913078908692109</v>
      </c>
      <c r="Z56" s="31">
        <v>4.3475800000000002E-2</v>
      </c>
      <c r="AA56" s="111"/>
      <c r="AB56" s="111"/>
    </row>
    <row r="57" spans="1:28" x14ac:dyDescent="0.2">
      <c r="A57" s="25">
        <v>14027</v>
      </c>
      <c r="B57" s="25">
        <v>14029</v>
      </c>
      <c r="C57" s="25" t="s">
        <v>102</v>
      </c>
      <c r="D57" s="25" t="s">
        <v>123</v>
      </c>
      <c r="E57" s="25" t="s">
        <v>124</v>
      </c>
      <c r="F57" s="25" t="s">
        <v>105</v>
      </c>
      <c r="G57" s="25" t="s">
        <v>73</v>
      </c>
      <c r="H57" s="25" t="s">
        <v>73</v>
      </c>
      <c r="I57" s="25" t="s">
        <v>106</v>
      </c>
      <c r="J57" s="25" t="s">
        <v>107</v>
      </c>
      <c r="K57" s="25" t="s">
        <v>108</v>
      </c>
      <c r="L57" s="25" t="s">
        <v>80</v>
      </c>
      <c r="M57" s="29">
        <v>7.5</v>
      </c>
      <c r="N57" s="99" t="s">
        <v>125</v>
      </c>
      <c r="O57" s="31">
        <v>0.04</v>
      </c>
      <c r="P57" s="31">
        <v>3.6499999999999998E-2</v>
      </c>
      <c r="Q57" s="29">
        <v>0</v>
      </c>
      <c r="R57" s="29">
        <v>158710</v>
      </c>
      <c r="S57" s="29">
        <v>1</v>
      </c>
      <c r="T57" s="29">
        <v>103.59</v>
      </c>
      <c r="U57" s="29">
        <v>164.40768</v>
      </c>
      <c r="W57" s="25" t="s">
        <v>18</v>
      </c>
      <c r="X57" s="31">
        <v>3.9999999999999998E-6</v>
      </c>
      <c r="Y57" s="31">
        <v>0.45859375414062453</v>
      </c>
      <c r="Z57" s="31">
        <v>0.18269579999999999</v>
      </c>
      <c r="AA57" s="111"/>
      <c r="AB57" s="111"/>
    </row>
    <row r="58" spans="1:28" x14ac:dyDescent="0.2">
      <c r="A58" s="25">
        <v>14027</v>
      </c>
      <c r="B58" s="25">
        <v>14029</v>
      </c>
      <c r="C58" s="25" t="s">
        <v>126</v>
      </c>
      <c r="D58" s="25" t="s">
        <v>136</v>
      </c>
      <c r="E58" s="25" t="s">
        <v>137</v>
      </c>
      <c r="F58" s="25" t="s">
        <v>129</v>
      </c>
      <c r="G58" s="25" t="s">
        <v>130</v>
      </c>
      <c r="H58" s="25" t="s">
        <v>131</v>
      </c>
      <c r="I58" s="25" t="s">
        <v>138</v>
      </c>
      <c r="J58" s="25" t="s">
        <v>139</v>
      </c>
      <c r="K58" s="25" t="s">
        <v>139</v>
      </c>
      <c r="L58" s="25" t="s">
        <v>78</v>
      </c>
      <c r="M58" s="29">
        <v>0</v>
      </c>
      <c r="N58" s="99">
        <v>49628</v>
      </c>
      <c r="O58" s="31">
        <v>0</v>
      </c>
      <c r="P58" s="31">
        <v>0</v>
      </c>
      <c r="Q58" s="29">
        <v>0</v>
      </c>
      <c r="R58" s="29">
        <v>1000</v>
      </c>
      <c r="S58" s="29">
        <v>2.9780000000000002</v>
      </c>
      <c r="T58" s="29">
        <v>97.065479999999994</v>
      </c>
      <c r="U58" s="29">
        <v>2.8906100000000001</v>
      </c>
      <c r="W58" s="25" t="s">
        <v>18</v>
      </c>
      <c r="X58" s="31">
        <v>0</v>
      </c>
      <c r="Y58" s="31">
        <v>8.0629991937000815E-3</v>
      </c>
      <c r="Z58" s="31">
        <v>3.2122000000000001E-3</v>
      </c>
      <c r="AA58" s="111"/>
      <c r="AB58" s="111"/>
    </row>
    <row r="59" spans="1:28" x14ac:dyDescent="0.2">
      <c r="A59" s="25">
        <v>14027</v>
      </c>
      <c r="B59" s="25">
        <v>14029</v>
      </c>
      <c r="C59" s="25" t="s">
        <v>126</v>
      </c>
      <c r="D59" s="25" t="s">
        <v>140</v>
      </c>
      <c r="E59" s="25" t="s">
        <v>141</v>
      </c>
      <c r="F59" s="25" t="s">
        <v>129</v>
      </c>
      <c r="G59" s="25" t="s">
        <v>130</v>
      </c>
      <c r="H59" s="25" t="s">
        <v>131</v>
      </c>
      <c r="I59" s="25" t="s">
        <v>142</v>
      </c>
      <c r="J59" s="25" t="s">
        <v>139</v>
      </c>
      <c r="K59" s="25" t="s">
        <v>139</v>
      </c>
      <c r="L59" s="25" t="s">
        <v>78</v>
      </c>
      <c r="M59" s="29">
        <v>0</v>
      </c>
      <c r="N59" s="99" t="s">
        <v>143</v>
      </c>
      <c r="O59" s="31">
        <v>0</v>
      </c>
      <c r="P59" s="31">
        <v>0</v>
      </c>
      <c r="Q59" s="29">
        <v>0</v>
      </c>
      <c r="R59" s="29">
        <v>3500</v>
      </c>
      <c r="S59" s="29">
        <v>2.9780000000000002</v>
      </c>
      <c r="T59" s="29">
        <v>98.955960000000005</v>
      </c>
      <c r="U59" s="29">
        <v>10.314170000000001</v>
      </c>
      <c r="W59" s="25" t="s">
        <v>18</v>
      </c>
      <c r="X59" s="31">
        <v>0</v>
      </c>
      <c r="Y59" s="31">
        <v>2.8769997123000286E-2</v>
      </c>
      <c r="Z59" s="31">
        <v>1.1461499999999999E-2</v>
      </c>
      <c r="AA59" s="111"/>
      <c r="AB59" s="111"/>
    </row>
    <row r="60" spans="1:28" x14ac:dyDescent="0.2">
      <c r="A60" s="25">
        <v>157</v>
      </c>
      <c r="B60" s="25">
        <v>15374</v>
      </c>
      <c r="N60" s="99"/>
      <c r="Y60" s="31" t="s">
        <v>178</v>
      </c>
      <c r="AA60" s="111"/>
      <c r="AB60" s="111"/>
    </row>
    <row r="61" spans="1:28" x14ac:dyDescent="0.2">
      <c r="A61" s="25">
        <v>14027</v>
      </c>
      <c r="B61" s="25">
        <v>14028</v>
      </c>
      <c r="N61" s="99"/>
      <c r="Y61" s="31" t="s">
        <v>178</v>
      </c>
      <c r="AA61" s="111"/>
      <c r="AB61" s="111"/>
    </row>
    <row r="62" spans="1:28" x14ac:dyDescent="0.2">
      <c r="A62" s="25">
        <v>14027</v>
      </c>
      <c r="B62" s="25">
        <v>15375</v>
      </c>
      <c r="N62" s="99"/>
      <c r="Y62" s="31" t="s">
        <v>178</v>
      </c>
      <c r="AA62" s="111"/>
      <c r="AB62" s="111"/>
    </row>
    <row r="63" spans="1:28" ht="15" x14ac:dyDescent="0.2">
      <c r="A63" s="111" t="s">
        <v>3144</v>
      </c>
      <c r="B63" s="111"/>
      <c r="C63" s="111"/>
      <c r="D63" s="111"/>
      <c r="E63" s="111"/>
      <c r="F63" s="111"/>
      <c r="G63" s="111"/>
      <c r="H63" s="111"/>
      <c r="I63" s="111"/>
      <c r="J63" s="111"/>
      <c r="K63" s="111"/>
      <c r="L63" s="111"/>
      <c r="M63" s="111"/>
      <c r="N63" s="111"/>
      <c r="O63" s="111"/>
      <c r="P63" s="111"/>
      <c r="Q63" s="111"/>
      <c r="R63" s="111"/>
      <c r="S63" s="111"/>
      <c r="T63" s="111"/>
      <c r="U63" s="111"/>
      <c r="V63" s="111"/>
      <c r="W63" s="111"/>
      <c r="X63" s="111"/>
      <c r="Y63" s="111"/>
      <c r="Z63" s="111"/>
    </row>
    <row r="64" spans="1:28" ht="15" x14ac:dyDescent="0.2">
      <c r="A64" s="111" t="s">
        <v>3145</v>
      </c>
      <c r="B64" s="111"/>
      <c r="C64" s="111"/>
      <c r="D64" s="111"/>
      <c r="E64" s="111"/>
      <c r="F64" s="111"/>
      <c r="G64" s="111"/>
      <c r="H64" s="111"/>
      <c r="I64" s="111"/>
      <c r="J64" s="111"/>
      <c r="K64" s="111"/>
      <c r="L64" s="111"/>
      <c r="M64" s="111"/>
      <c r="N64" s="111"/>
      <c r="O64" s="111"/>
      <c r="P64" s="111"/>
      <c r="Q64" s="111"/>
      <c r="R64" s="111"/>
      <c r="S64" s="111"/>
      <c r="T64" s="111"/>
      <c r="U64" s="111"/>
      <c r="V64" s="111"/>
      <c r="W64" s="111"/>
      <c r="X64" s="111"/>
      <c r="Y64" s="111"/>
      <c r="Z64" s="111"/>
    </row>
  </sheetData>
  <sheetProtection formatColumns="0"/>
  <mergeCells count="5">
    <mergeCell ref="A1:Z1"/>
    <mergeCell ref="A63:Z63"/>
    <mergeCell ref="A64:Z64"/>
    <mergeCell ref="AA2:AA62"/>
    <mergeCell ref="AB1:AB6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9FBF6-C987-4827-8743-B3C1444A13D0}">
  <sheetPr codeName="Sheet6"/>
  <dimension ref="A1:AL12"/>
  <sheetViews>
    <sheetView rightToLeft="1" workbookViewId="0">
      <selection sqref="A1:AJ1"/>
    </sheetView>
  </sheetViews>
  <sheetFormatPr defaultColWidth="11.625" defaultRowHeight="14.25" customHeight="1" x14ac:dyDescent="0.2"/>
  <cols>
    <col min="1" max="18" width="11.625" style="25" customWidth="1"/>
    <col min="19" max="19" width="11.625" style="29" customWidth="1"/>
    <col min="20" max="20" width="11.625" style="25" customWidth="1"/>
    <col min="21" max="21" width="11.625" style="30" customWidth="1"/>
    <col min="22" max="23" width="11.625" style="31" customWidth="1"/>
    <col min="24" max="25" width="11.625" style="25" customWidth="1"/>
    <col min="26" max="30" width="11.625" style="29" customWidth="1"/>
    <col min="31" max="33" width="11.625" style="25" customWidth="1"/>
    <col min="34" max="36" width="11.625" style="31" customWidth="1"/>
    <col min="37" max="16384" width="11.625" style="25"/>
  </cols>
  <sheetData>
    <row r="1" spans="1:38" ht="14.25" customHeight="1" x14ac:dyDescent="0.2">
      <c r="A1" s="112" t="s">
        <v>3143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  <c r="T1" s="112"/>
      <c r="U1" s="112"/>
      <c r="V1" s="112"/>
      <c r="W1" s="112"/>
      <c r="X1" s="112"/>
      <c r="Y1" s="112"/>
      <c r="Z1" s="112"/>
      <c r="AA1" s="112"/>
      <c r="AB1" s="112"/>
      <c r="AC1" s="112"/>
      <c r="AD1" s="112"/>
      <c r="AE1" s="112"/>
      <c r="AF1" s="112"/>
      <c r="AG1" s="112"/>
      <c r="AH1" s="112"/>
      <c r="AI1" s="112"/>
      <c r="AJ1" s="112"/>
      <c r="AK1" s="110"/>
      <c r="AL1" s="111" t="s">
        <v>3147</v>
      </c>
    </row>
    <row r="2" spans="1:38" ht="66.75" customHeight="1" x14ac:dyDescent="0.2">
      <c r="A2" s="20" t="s">
        <v>52</v>
      </c>
      <c r="B2" s="20" t="s">
        <v>53</v>
      </c>
      <c r="C2" s="20" t="s">
        <v>88</v>
      </c>
      <c r="D2" s="20" t="s">
        <v>179</v>
      </c>
      <c r="E2" s="20" t="s">
        <v>180</v>
      </c>
      <c r="F2" s="20" t="s">
        <v>89</v>
      </c>
      <c r="G2" s="20" t="s">
        <v>90</v>
      </c>
      <c r="H2" s="20" t="s">
        <v>181</v>
      </c>
      <c r="I2" s="20" t="s">
        <v>57</v>
      </c>
      <c r="J2" s="20" t="s">
        <v>58</v>
      </c>
      <c r="K2" s="20" t="s">
        <v>91</v>
      </c>
      <c r="L2" s="20" t="s">
        <v>92</v>
      </c>
      <c r="M2" s="20" t="s">
        <v>182</v>
      </c>
      <c r="N2" s="20" t="s">
        <v>59</v>
      </c>
      <c r="O2" s="20" t="s">
        <v>93</v>
      </c>
      <c r="P2" s="20" t="s">
        <v>61</v>
      </c>
      <c r="Q2" s="20" t="s">
        <v>183</v>
      </c>
      <c r="R2" s="20" t="s">
        <v>62</v>
      </c>
      <c r="S2" s="21" t="s">
        <v>94</v>
      </c>
      <c r="T2" s="20" t="s">
        <v>184</v>
      </c>
      <c r="U2" s="28" t="s">
        <v>95</v>
      </c>
      <c r="V2" s="22" t="s">
        <v>65</v>
      </c>
      <c r="W2" s="22" t="s">
        <v>96</v>
      </c>
      <c r="X2" s="20" t="s">
        <v>185</v>
      </c>
      <c r="Y2" s="20" t="s">
        <v>186</v>
      </c>
      <c r="Z2" s="21" t="s">
        <v>98</v>
      </c>
      <c r="AA2" s="21" t="s">
        <v>64</v>
      </c>
      <c r="AB2" s="21" t="s">
        <v>99</v>
      </c>
      <c r="AC2" s="21" t="s">
        <v>97</v>
      </c>
      <c r="AD2" s="21" t="s">
        <v>66</v>
      </c>
      <c r="AE2" s="20" t="s">
        <v>100</v>
      </c>
      <c r="AF2" s="20" t="s">
        <v>187</v>
      </c>
      <c r="AG2" s="20" t="s">
        <v>20</v>
      </c>
      <c r="AH2" s="22" t="s">
        <v>101</v>
      </c>
      <c r="AI2" s="22" t="s">
        <v>67</v>
      </c>
      <c r="AJ2" s="22" t="s">
        <v>68</v>
      </c>
      <c r="AK2" s="111" t="s">
        <v>3146</v>
      </c>
      <c r="AL2" s="111"/>
    </row>
    <row r="3" spans="1:38" x14ac:dyDescent="0.2">
      <c r="A3" s="25">
        <v>157</v>
      </c>
      <c r="B3" s="25">
        <v>9953</v>
      </c>
      <c r="AI3" s="31" t="s">
        <v>178</v>
      </c>
      <c r="AK3" s="111"/>
      <c r="AL3" s="111"/>
    </row>
    <row r="4" spans="1:38" x14ac:dyDescent="0.2">
      <c r="A4" s="25">
        <v>157</v>
      </c>
      <c r="B4" s="25">
        <v>9954</v>
      </c>
      <c r="AI4" s="31" t="s">
        <v>178</v>
      </c>
      <c r="AK4" s="111"/>
      <c r="AL4" s="111"/>
    </row>
    <row r="5" spans="1:38" x14ac:dyDescent="0.2">
      <c r="A5" s="25">
        <v>157</v>
      </c>
      <c r="B5" s="25">
        <v>9955</v>
      </c>
      <c r="AI5" s="31" t="s">
        <v>178</v>
      </c>
      <c r="AK5" s="111"/>
      <c r="AL5" s="111"/>
    </row>
    <row r="6" spans="1:38" x14ac:dyDescent="0.2">
      <c r="A6" s="25">
        <v>157</v>
      </c>
      <c r="B6" s="25">
        <v>15374</v>
      </c>
      <c r="AI6" s="31" t="s">
        <v>178</v>
      </c>
      <c r="AK6" s="111"/>
      <c r="AL6" s="111"/>
    </row>
    <row r="7" spans="1:38" x14ac:dyDescent="0.2">
      <c r="A7" s="25">
        <v>14027</v>
      </c>
      <c r="B7" s="25">
        <v>14027</v>
      </c>
      <c r="AI7" s="31" t="s">
        <v>178</v>
      </c>
      <c r="AK7" s="111"/>
      <c r="AL7" s="111"/>
    </row>
    <row r="8" spans="1:38" x14ac:dyDescent="0.2">
      <c r="A8" s="25">
        <v>14027</v>
      </c>
      <c r="B8" s="25">
        <v>14028</v>
      </c>
      <c r="AI8" s="31" t="s">
        <v>178</v>
      </c>
      <c r="AK8" s="111"/>
      <c r="AL8" s="111"/>
    </row>
    <row r="9" spans="1:38" x14ac:dyDescent="0.2">
      <c r="A9" s="25">
        <v>14027</v>
      </c>
      <c r="B9" s="25">
        <v>14029</v>
      </c>
      <c r="AI9" s="31" t="s">
        <v>178</v>
      </c>
      <c r="AK9" s="111"/>
      <c r="AL9" s="111"/>
    </row>
    <row r="10" spans="1:38" x14ac:dyDescent="0.2">
      <c r="A10" s="25">
        <v>14027</v>
      </c>
      <c r="B10" s="25">
        <v>15375</v>
      </c>
      <c r="AI10" s="31" t="s">
        <v>178</v>
      </c>
      <c r="AK10" s="111"/>
      <c r="AL10" s="111"/>
    </row>
    <row r="11" spans="1:38" ht="15" x14ac:dyDescent="0.2">
      <c r="A11" s="111" t="s">
        <v>3144</v>
      </c>
      <c r="B11" s="111"/>
      <c r="C11" s="111"/>
      <c r="D11" s="111"/>
      <c r="E11" s="111"/>
      <c r="F11" s="111"/>
      <c r="G11" s="111"/>
      <c r="H11" s="111"/>
      <c r="I11" s="111"/>
      <c r="J11" s="111"/>
      <c r="K11" s="111"/>
      <c r="L11" s="111"/>
      <c r="M11" s="111"/>
      <c r="N11" s="111"/>
      <c r="O11" s="111"/>
      <c r="P11" s="111"/>
      <c r="Q11" s="111"/>
      <c r="R11" s="111"/>
      <c r="S11" s="111"/>
      <c r="T11" s="111"/>
      <c r="U11" s="111"/>
      <c r="V11" s="111"/>
      <c r="W11" s="111"/>
      <c r="X11" s="111"/>
      <c r="Y11" s="111"/>
      <c r="Z11" s="111"/>
      <c r="AA11" s="111"/>
      <c r="AB11" s="111"/>
      <c r="AC11" s="111"/>
      <c r="AD11" s="111"/>
      <c r="AE11" s="111"/>
      <c r="AF11" s="111"/>
      <c r="AG11" s="111"/>
      <c r="AH11" s="111"/>
      <c r="AI11" s="111"/>
      <c r="AJ11" s="111"/>
    </row>
    <row r="12" spans="1:38" ht="15" x14ac:dyDescent="0.2">
      <c r="A12" s="111" t="s">
        <v>3145</v>
      </c>
      <c r="B12" s="111"/>
      <c r="C12" s="111"/>
      <c r="D12" s="111"/>
      <c r="E12" s="111"/>
      <c r="F12" s="111"/>
      <c r="G12" s="111"/>
      <c r="H12" s="111"/>
      <c r="I12" s="111"/>
      <c r="J12" s="111"/>
      <c r="K12" s="111"/>
      <c r="L12" s="111"/>
      <c r="M12" s="111"/>
      <c r="N12" s="111"/>
      <c r="O12" s="111"/>
      <c r="P12" s="111"/>
      <c r="Q12" s="111"/>
      <c r="R12" s="111"/>
      <c r="S12" s="111"/>
      <c r="T12" s="111"/>
      <c r="U12" s="111"/>
      <c r="V12" s="111"/>
      <c r="W12" s="111"/>
      <c r="X12" s="111"/>
      <c r="Y12" s="111"/>
      <c r="Z12" s="111"/>
      <c r="AA12" s="111"/>
      <c r="AB12" s="111"/>
      <c r="AC12" s="111"/>
      <c r="AD12" s="111"/>
      <c r="AE12" s="111"/>
      <c r="AF12" s="111"/>
      <c r="AG12" s="111"/>
      <c r="AH12" s="111"/>
      <c r="AI12" s="111"/>
      <c r="AJ12" s="111"/>
    </row>
  </sheetData>
  <sheetProtection formatColumns="0"/>
  <mergeCells count="5">
    <mergeCell ref="A1:AJ1"/>
    <mergeCell ref="A11:AJ11"/>
    <mergeCell ref="A12:AJ12"/>
    <mergeCell ref="AK2:AK10"/>
    <mergeCell ref="AL1:AL10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40F43D-1C42-4E96-99E6-82756159C128}">
  <sheetPr codeName="Sheet7"/>
  <dimension ref="A1:AX368"/>
  <sheetViews>
    <sheetView rightToLeft="1" topLeftCell="A351" zoomScale="85" zoomScaleNormal="85" workbookViewId="0">
      <selection sqref="A1:AJ1"/>
    </sheetView>
  </sheetViews>
  <sheetFormatPr defaultColWidth="11.625" defaultRowHeight="14.25" x14ac:dyDescent="0.2"/>
  <cols>
    <col min="1" max="2" width="11.625" style="24" customWidth="1"/>
    <col min="3" max="3" width="27.25" style="24" bestFit="1" customWidth="1"/>
    <col min="4" max="5" width="11.625" style="24" customWidth="1"/>
    <col min="6" max="6" width="11.625" style="25" customWidth="1"/>
    <col min="7" max="7" width="14.5" style="24" bestFit="1" customWidth="1"/>
    <col min="8" max="8" width="23.75" style="24" customWidth="1"/>
    <col min="9" max="13" width="11.625" style="24" customWidth="1"/>
    <col min="14" max="14" width="23.625" style="24" customWidth="1"/>
    <col min="15" max="19" width="11.625" style="24" customWidth="1"/>
    <col min="20" max="20" width="11.625" style="26" customWidth="1"/>
    <col min="21" max="21" width="11.625" style="32" customWidth="1"/>
    <col min="22" max="24" width="11.625" style="27" customWidth="1"/>
    <col min="25" max="25" width="11.625" style="25" customWidth="1"/>
    <col min="26" max="26" width="13.5" style="29" bestFit="1" customWidth="1"/>
    <col min="27" max="27" width="13.5" style="26" bestFit="1" customWidth="1"/>
    <col min="28" max="31" width="11.625" style="26" customWidth="1"/>
    <col min="32" max="33" width="11.625" style="24" customWidth="1"/>
    <col min="34" max="36" width="11.625" style="27" customWidth="1"/>
    <col min="37" max="50" width="11.625" style="24" customWidth="1"/>
    <col min="51" max="16384" width="11.625" style="24"/>
  </cols>
  <sheetData>
    <row r="1" spans="1:38" ht="15" x14ac:dyDescent="0.2">
      <c r="A1" s="109" t="s">
        <v>3143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09"/>
      <c r="Y1" s="109"/>
      <c r="Z1" s="109"/>
      <c r="AA1" s="109"/>
      <c r="AB1" s="109"/>
      <c r="AC1" s="109"/>
      <c r="AD1" s="109"/>
      <c r="AE1" s="109"/>
      <c r="AF1" s="109"/>
      <c r="AG1" s="109"/>
      <c r="AH1" s="109"/>
      <c r="AI1" s="109"/>
      <c r="AJ1" s="109"/>
      <c r="AK1" s="102"/>
      <c r="AL1" s="103" t="s">
        <v>3147</v>
      </c>
    </row>
    <row r="2" spans="1:38" ht="66.75" customHeight="1" x14ac:dyDescent="0.2">
      <c r="A2" s="20" t="s">
        <v>52</v>
      </c>
      <c r="B2" s="20" t="s">
        <v>53</v>
      </c>
      <c r="C2" s="20" t="s">
        <v>88</v>
      </c>
      <c r="D2" s="20" t="s">
        <v>179</v>
      </c>
      <c r="E2" s="20" t="s">
        <v>180</v>
      </c>
      <c r="F2" s="20" t="s">
        <v>89</v>
      </c>
      <c r="G2" s="20" t="s">
        <v>90</v>
      </c>
      <c r="H2" s="20" t="s">
        <v>181</v>
      </c>
      <c r="I2" s="20" t="s">
        <v>57</v>
      </c>
      <c r="J2" s="20" t="s">
        <v>58</v>
      </c>
      <c r="K2" s="20" t="s">
        <v>91</v>
      </c>
      <c r="L2" s="20" t="s">
        <v>188</v>
      </c>
      <c r="M2" s="20" t="s">
        <v>92</v>
      </c>
      <c r="N2" s="20" t="s">
        <v>182</v>
      </c>
      <c r="O2" s="20" t="s">
        <v>59</v>
      </c>
      <c r="P2" s="20" t="s">
        <v>93</v>
      </c>
      <c r="Q2" s="20" t="s">
        <v>61</v>
      </c>
      <c r="R2" s="20" t="s">
        <v>183</v>
      </c>
      <c r="S2" s="20" t="s">
        <v>62</v>
      </c>
      <c r="T2" s="21" t="s">
        <v>94</v>
      </c>
      <c r="U2" s="28" t="s">
        <v>95</v>
      </c>
      <c r="V2" s="22" t="s">
        <v>65</v>
      </c>
      <c r="W2" s="22" t="s">
        <v>96</v>
      </c>
      <c r="X2" s="22" t="s">
        <v>185</v>
      </c>
      <c r="Y2" s="20" t="s">
        <v>186</v>
      </c>
      <c r="Z2" s="21" t="s">
        <v>98</v>
      </c>
      <c r="AA2" s="21" t="s">
        <v>64</v>
      </c>
      <c r="AB2" s="21" t="s">
        <v>99</v>
      </c>
      <c r="AC2" s="21" t="s">
        <v>97</v>
      </c>
      <c r="AD2" s="21" t="s">
        <v>66</v>
      </c>
      <c r="AE2" s="21" t="s">
        <v>100</v>
      </c>
      <c r="AF2" s="20" t="s">
        <v>187</v>
      </c>
      <c r="AG2" s="20" t="s">
        <v>20</v>
      </c>
      <c r="AH2" s="22" t="s">
        <v>101</v>
      </c>
      <c r="AI2" s="22" t="s">
        <v>67</v>
      </c>
      <c r="AJ2" s="22" t="s">
        <v>68</v>
      </c>
      <c r="AK2" s="103" t="s">
        <v>3146</v>
      </c>
      <c r="AL2" s="103"/>
    </row>
    <row r="3" spans="1:38" x14ac:dyDescent="0.2">
      <c r="A3" s="24">
        <v>157</v>
      </c>
      <c r="B3" s="24">
        <v>9953</v>
      </c>
      <c r="C3" s="24" t="s">
        <v>189</v>
      </c>
      <c r="D3" s="24">
        <v>513230029</v>
      </c>
      <c r="E3" s="24" t="s">
        <v>190</v>
      </c>
      <c r="F3" s="25" t="s">
        <v>191</v>
      </c>
      <c r="G3" s="24" t="s">
        <v>192</v>
      </c>
      <c r="H3" s="24" t="s">
        <v>193</v>
      </c>
      <c r="I3" s="24" t="s">
        <v>194</v>
      </c>
      <c r="J3" s="24" t="s">
        <v>73</v>
      </c>
      <c r="K3" s="24" t="s">
        <v>73</v>
      </c>
      <c r="L3" s="24" t="s">
        <v>195</v>
      </c>
      <c r="M3" s="24" t="s">
        <v>106</v>
      </c>
      <c r="N3" s="24" t="s">
        <v>196</v>
      </c>
      <c r="O3" s="24" t="s">
        <v>74</v>
      </c>
      <c r="P3" s="24" t="s">
        <v>197</v>
      </c>
      <c r="Q3" s="24" t="s">
        <v>198</v>
      </c>
      <c r="R3" s="24" t="s">
        <v>199</v>
      </c>
      <c r="S3" s="24" t="s">
        <v>80</v>
      </c>
      <c r="T3" s="26">
        <v>3.61</v>
      </c>
      <c r="U3" s="87" t="s">
        <v>200</v>
      </c>
      <c r="V3" s="27">
        <v>2.3800000000000002E-2</v>
      </c>
      <c r="W3" s="27">
        <v>3.9100000000000003E-2</v>
      </c>
      <c r="X3" s="27" t="s">
        <v>201</v>
      </c>
      <c r="Y3" s="25" t="s">
        <v>74</v>
      </c>
      <c r="Z3" s="29">
        <v>57971</v>
      </c>
      <c r="AA3" s="26">
        <v>1</v>
      </c>
      <c r="AB3" s="26">
        <v>95.33</v>
      </c>
      <c r="AC3" s="26">
        <v>0</v>
      </c>
      <c r="AD3" s="26">
        <v>55.263750000000002</v>
      </c>
      <c r="AG3" s="24" t="s">
        <v>18</v>
      </c>
      <c r="AH3" s="27">
        <v>8.9099999999999997E-5</v>
      </c>
      <c r="AI3" s="27">
        <v>9.5880578067023842E-3</v>
      </c>
      <c r="AJ3" s="27">
        <v>1.7644E-3</v>
      </c>
      <c r="AK3" s="103"/>
      <c r="AL3" s="103"/>
    </row>
    <row r="4" spans="1:38" x14ac:dyDescent="0.2">
      <c r="A4" s="24">
        <v>157</v>
      </c>
      <c r="B4" s="24">
        <v>9953</v>
      </c>
      <c r="C4" s="24" t="s">
        <v>189</v>
      </c>
      <c r="D4" s="24">
        <v>513230029</v>
      </c>
      <c r="E4" s="24" t="s">
        <v>190</v>
      </c>
      <c r="F4" s="25" t="s">
        <v>202</v>
      </c>
      <c r="G4" s="24" t="s">
        <v>203</v>
      </c>
      <c r="H4" s="24" t="s">
        <v>193</v>
      </c>
      <c r="I4" s="24" t="s">
        <v>194</v>
      </c>
      <c r="J4" s="24" t="s">
        <v>73</v>
      </c>
      <c r="K4" s="24" t="s">
        <v>73</v>
      </c>
      <c r="L4" s="24" t="s">
        <v>195</v>
      </c>
      <c r="M4" s="24" t="s">
        <v>106</v>
      </c>
      <c r="N4" s="24" t="s">
        <v>196</v>
      </c>
      <c r="O4" s="24" t="s">
        <v>74</v>
      </c>
      <c r="P4" s="24" t="s">
        <v>197</v>
      </c>
      <c r="Q4" s="24" t="s">
        <v>198</v>
      </c>
      <c r="R4" s="24" t="s">
        <v>199</v>
      </c>
      <c r="S4" s="24" t="s">
        <v>80</v>
      </c>
      <c r="T4" s="26">
        <v>6.77</v>
      </c>
      <c r="U4" s="87" t="s">
        <v>204</v>
      </c>
      <c r="V4" s="27">
        <v>4.7800000000000002E-2</v>
      </c>
      <c r="W4" s="27">
        <v>4.2099999999999999E-2</v>
      </c>
      <c r="X4" s="27" t="s">
        <v>201</v>
      </c>
      <c r="Y4" s="25" t="s">
        <v>74</v>
      </c>
      <c r="Z4" s="29">
        <v>37500</v>
      </c>
      <c r="AA4" s="26">
        <v>1</v>
      </c>
      <c r="AB4" s="26">
        <v>104.14</v>
      </c>
      <c r="AC4" s="26">
        <v>0</v>
      </c>
      <c r="AD4" s="26">
        <v>39.052500000000002</v>
      </c>
      <c r="AG4" s="24" t="s">
        <v>18</v>
      </c>
      <c r="AH4" s="27">
        <v>1.403E-4</v>
      </c>
      <c r="AI4" s="27">
        <v>6.7754861416559568E-3</v>
      </c>
      <c r="AJ4" s="27">
        <v>1.2467999999999999E-3</v>
      </c>
      <c r="AK4" s="103"/>
      <c r="AL4" s="103"/>
    </row>
    <row r="5" spans="1:38" x14ac:dyDescent="0.2">
      <c r="A5" s="24">
        <v>157</v>
      </c>
      <c r="B5" s="24">
        <v>9953</v>
      </c>
      <c r="C5" s="24" t="s">
        <v>189</v>
      </c>
      <c r="D5" s="24">
        <v>513230029</v>
      </c>
      <c r="E5" s="24" t="s">
        <v>190</v>
      </c>
      <c r="F5" s="25" t="s">
        <v>205</v>
      </c>
      <c r="G5" s="24" t="s">
        <v>206</v>
      </c>
      <c r="H5" s="24" t="s">
        <v>193</v>
      </c>
      <c r="I5" s="24" t="s">
        <v>194</v>
      </c>
      <c r="J5" s="24" t="s">
        <v>73</v>
      </c>
      <c r="K5" s="24" t="s">
        <v>73</v>
      </c>
      <c r="L5" s="24" t="s">
        <v>195</v>
      </c>
      <c r="M5" s="24" t="s">
        <v>106</v>
      </c>
      <c r="N5" s="24" t="s">
        <v>196</v>
      </c>
      <c r="O5" s="24" t="s">
        <v>74</v>
      </c>
      <c r="P5" s="24" t="s">
        <v>197</v>
      </c>
      <c r="Q5" s="24" t="s">
        <v>198</v>
      </c>
      <c r="R5" s="24" t="s">
        <v>199</v>
      </c>
      <c r="S5" s="24" t="s">
        <v>80</v>
      </c>
      <c r="T5" s="26">
        <v>7.46</v>
      </c>
      <c r="U5" s="87" t="s">
        <v>207</v>
      </c>
      <c r="V5" s="27">
        <v>4.7800000000000002E-2</v>
      </c>
      <c r="W5" s="27">
        <v>4.3200000000000002E-2</v>
      </c>
      <c r="X5" s="27" t="s">
        <v>201</v>
      </c>
      <c r="Y5" s="25" t="s">
        <v>74</v>
      </c>
      <c r="Z5" s="29">
        <v>37500</v>
      </c>
      <c r="AA5" s="26">
        <v>1</v>
      </c>
      <c r="AB5" s="26">
        <v>103.75</v>
      </c>
      <c r="AC5" s="26">
        <v>0</v>
      </c>
      <c r="AD5" s="26">
        <v>38.90625</v>
      </c>
      <c r="AG5" s="24" t="s">
        <v>18</v>
      </c>
      <c r="AH5" s="27">
        <v>1.403E-4</v>
      </c>
      <c r="AI5" s="27">
        <v>6.7500719402001832E-3</v>
      </c>
      <c r="AJ5" s="27">
        <v>1.2421000000000001E-3</v>
      </c>
      <c r="AK5" s="103"/>
      <c r="AL5" s="103"/>
    </row>
    <row r="6" spans="1:38" x14ac:dyDescent="0.2">
      <c r="A6" s="24">
        <v>157</v>
      </c>
      <c r="B6" s="24">
        <v>9953</v>
      </c>
      <c r="C6" s="24" t="s">
        <v>208</v>
      </c>
      <c r="D6" s="24">
        <v>515328250</v>
      </c>
      <c r="E6" s="24" t="s">
        <v>190</v>
      </c>
      <c r="F6" s="25" t="s">
        <v>209</v>
      </c>
      <c r="G6" s="24" t="s">
        <v>210</v>
      </c>
      <c r="H6" s="24" t="s">
        <v>193</v>
      </c>
      <c r="I6" s="24" t="s">
        <v>194</v>
      </c>
      <c r="J6" s="24" t="s">
        <v>73</v>
      </c>
      <c r="K6" s="24" t="s">
        <v>211</v>
      </c>
      <c r="L6" s="24" t="s">
        <v>195</v>
      </c>
      <c r="M6" s="24" t="s">
        <v>106</v>
      </c>
      <c r="N6" s="24" t="s">
        <v>212</v>
      </c>
      <c r="O6" s="24" t="s">
        <v>74</v>
      </c>
      <c r="P6" s="24" t="s">
        <v>213</v>
      </c>
      <c r="Q6" s="24" t="s">
        <v>198</v>
      </c>
      <c r="R6" s="24" t="s">
        <v>199</v>
      </c>
      <c r="S6" s="24" t="s">
        <v>80</v>
      </c>
      <c r="T6" s="26">
        <v>5</v>
      </c>
      <c r="U6" s="87">
        <v>48954</v>
      </c>
      <c r="V6" s="27">
        <v>5.5899999999999998E-2</v>
      </c>
      <c r="W6" s="27">
        <v>4.2700000000000002E-2</v>
      </c>
      <c r="X6" s="27" t="s">
        <v>201</v>
      </c>
      <c r="Y6" s="25" t="s">
        <v>74</v>
      </c>
      <c r="Z6" s="29">
        <v>26000</v>
      </c>
      <c r="AA6" s="26">
        <v>1</v>
      </c>
      <c r="AB6" s="26">
        <v>108.32</v>
      </c>
      <c r="AC6" s="26">
        <v>0</v>
      </c>
      <c r="AD6" s="26">
        <v>28.1632</v>
      </c>
      <c r="AG6" s="24" t="s">
        <v>18</v>
      </c>
      <c r="AH6" s="27">
        <v>3.7100000000000001E-5</v>
      </c>
      <c r="AI6" s="27">
        <v>4.8862304255618029E-3</v>
      </c>
      <c r="AJ6" s="27">
        <v>8.9919999999999996E-4</v>
      </c>
      <c r="AK6" s="103"/>
      <c r="AL6" s="103"/>
    </row>
    <row r="7" spans="1:38" x14ac:dyDescent="0.2">
      <c r="A7" s="24">
        <v>157</v>
      </c>
      <c r="B7" s="24">
        <v>9953</v>
      </c>
      <c r="C7" s="24" t="s">
        <v>214</v>
      </c>
      <c r="D7" s="24">
        <v>512607888</v>
      </c>
      <c r="E7" s="24" t="s">
        <v>190</v>
      </c>
      <c r="F7" s="25" t="s">
        <v>215</v>
      </c>
      <c r="G7" s="24" t="s">
        <v>216</v>
      </c>
      <c r="H7" s="24" t="s">
        <v>193</v>
      </c>
      <c r="I7" s="24" t="s">
        <v>217</v>
      </c>
      <c r="J7" s="24" t="s">
        <v>73</v>
      </c>
      <c r="K7" s="24" t="s">
        <v>73</v>
      </c>
      <c r="L7" s="24" t="s">
        <v>195</v>
      </c>
      <c r="M7" s="24" t="s">
        <v>106</v>
      </c>
      <c r="N7" s="24" t="s">
        <v>218</v>
      </c>
      <c r="O7" s="24" t="s">
        <v>74</v>
      </c>
      <c r="P7" s="24" t="s">
        <v>213</v>
      </c>
      <c r="Q7" s="24" t="s">
        <v>198</v>
      </c>
      <c r="R7" s="24" t="s">
        <v>199</v>
      </c>
      <c r="S7" s="24" t="s">
        <v>80</v>
      </c>
      <c r="T7" s="26">
        <v>3.13</v>
      </c>
      <c r="U7" s="87" t="s">
        <v>219</v>
      </c>
      <c r="V7" s="27">
        <v>6.3299999999999995E-2</v>
      </c>
      <c r="W7" s="27">
        <v>4.2999999999999997E-2</v>
      </c>
      <c r="X7" s="27" t="s">
        <v>201</v>
      </c>
      <c r="Y7" s="25" t="s">
        <v>74</v>
      </c>
      <c r="Z7" s="29">
        <v>75000</v>
      </c>
      <c r="AA7" s="26">
        <v>1</v>
      </c>
      <c r="AB7" s="26">
        <v>108.69</v>
      </c>
      <c r="AC7" s="26">
        <v>0</v>
      </c>
      <c r="AD7" s="26">
        <v>81.517499999999998</v>
      </c>
      <c r="AG7" s="24" t="s">
        <v>18</v>
      </c>
      <c r="AH7" s="27">
        <v>1.141E-4</v>
      </c>
      <c r="AI7" s="27">
        <v>1.4143003110137942E-2</v>
      </c>
      <c r="AJ7" s="27">
        <v>2.6026000000000001E-3</v>
      </c>
      <c r="AK7" s="103"/>
      <c r="AL7" s="103"/>
    </row>
    <row r="8" spans="1:38" x14ac:dyDescent="0.2">
      <c r="A8" s="24">
        <v>157</v>
      </c>
      <c r="B8" s="24">
        <v>9953</v>
      </c>
      <c r="C8" s="24" t="s">
        <v>220</v>
      </c>
      <c r="D8" s="24">
        <v>516269248</v>
      </c>
      <c r="E8" s="24" t="s">
        <v>190</v>
      </c>
      <c r="F8" s="25" t="s">
        <v>221</v>
      </c>
      <c r="G8" s="24" t="s">
        <v>222</v>
      </c>
      <c r="H8" s="24" t="s">
        <v>193</v>
      </c>
      <c r="I8" s="24" t="s">
        <v>217</v>
      </c>
      <c r="J8" s="24" t="s">
        <v>73</v>
      </c>
      <c r="K8" s="24" t="s">
        <v>73</v>
      </c>
      <c r="L8" s="24" t="s">
        <v>195</v>
      </c>
      <c r="M8" s="24" t="s">
        <v>106</v>
      </c>
      <c r="N8" s="24" t="s">
        <v>223</v>
      </c>
      <c r="O8" s="24" t="s">
        <v>74</v>
      </c>
      <c r="P8" s="24" t="s">
        <v>224</v>
      </c>
      <c r="Q8" s="24" t="s">
        <v>198</v>
      </c>
      <c r="R8" s="24" t="s">
        <v>199</v>
      </c>
      <c r="S8" s="24" t="s">
        <v>80</v>
      </c>
      <c r="T8" s="26">
        <v>5.08</v>
      </c>
      <c r="U8" s="87">
        <v>48954</v>
      </c>
      <c r="V8" s="27">
        <v>3.3000000000000002E-2</v>
      </c>
      <c r="W8" s="27">
        <v>2.6200000000000001E-2</v>
      </c>
      <c r="X8" s="27" t="s">
        <v>201</v>
      </c>
      <c r="Y8" s="25" t="s">
        <v>74</v>
      </c>
      <c r="Z8" s="29">
        <v>59500</v>
      </c>
      <c r="AA8" s="26">
        <v>1</v>
      </c>
      <c r="AB8" s="26">
        <v>115.2</v>
      </c>
      <c r="AC8" s="26">
        <v>0</v>
      </c>
      <c r="AD8" s="26">
        <v>68.543999999999997</v>
      </c>
      <c r="AG8" s="24" t="s">
        <v>18</v>
      </c>
      <c r="AH8" s="27">
        <v>5.3100000000000003E-5</v>
      </c>
      <c r="AI8" s="27">
        <v>1.1892145330810856E-2</v>
      </c>
      <c r="AJ8" s="27">
        <v>2.1884000000000001E-3</v>
      </c>
      <c r="AK8" s="103"/>
      <c r="AL8" s="103"/>
    </row>
    <row r="9" spans="1:38" x14ac:dyDescent="0.2">
      <c r="A9" s="24">
        <v>157</v>
      </c>
      <c r="B9" s="24">
        <v>9953</v>
      </c>
      <c r="C9" s="24" t="s">
        <v>225</v>
      </c>
      <c r="D9" s="24">
        <v>513623314</v>
      </c>
      <c r="E9" s="24" t="s">
        <v>190</v>
      </c>
      <c r="F9" s="25" t="s">
        <v>226</v>
      </c>
      <c r="G9" s="24" t="s">
        <v>227</v>
      </c>
      <c r="H9" s="24" t="s">
        <v>193</v>
      </c>
      <c r="I9" s="24" t="s">
        <v>217</v>
      </c>
      <c r="J9" s="24" t="s">
        <v>73</v>
      </c>
      <c r="K9" s="24" t="s">
        <v>73</v>
      </c>
      <c r="L9" s="24" t="s">
        <v>195</v>
      </c>
      <c r="M9" s="24" t="s">
        <v>106</v>
      </c>
      <c r="N9" s="24" t="s">
        <v>228</v>
      </c>
      <c r="O9" s="24" t="s">
        <v>74</v>
      </c>
      <c r="P9" s="24" t="s">
        <v>229</v>
      </c>
      <c r="Q9" s="24" t="s">
        <v>198</v>
      </c>
      <c r="R9" s="24" t="s">
        <v>199</v>
      </c>
      <c r="S9" s="24" t="s">
        <v>80</v>
      </c>
      <c r="T9" s="26">
        <v>4.4400000000000004</v>
      </c>
      <c r="U9" s="87">
        <v>48584</v>
      </c>
      <c r="V9" s="27">
        <v>1.8700000000000001E-2</v>
      </c>
      <c r="W9" s="27">
        <v>2.5100000000000001E-2</v>
      </c>
      <c r="X9" s="27" t="s">
        <v>201</v>
      </c>
      <c r="Y9" s="25" t="s">
        <v>74</v>
      </c>
      <c r="Z9" s="29">
        <v>98700.01</v>
      </c>
      <c r="AA9" s="26">
        <v>1</v>
      </c>
      <c r="AB9" s="26">
        <v>111.74</v>
      </c>
      <c r="AC9" s="26">
        <v>0</v>
      </c>
      <c r="AD9" s="26">
        <v>110.28739</v>
      </c>
      <c r="AG9" s="24" t="s">
        <v>18</v>
      </c>
      <c r="AH9" s="27">
        <v>1.102E-4</v>
      </c>
      <c r="AI9" s="27">
        <v>1.9134392298416354E-2</v>
      </c>
      <c r="AJ9" s="27">
        <v>3.5211000000000001E-3</v>
      </c>
      <c r="AK9" s="103"/>
      <c r="AL9" s="103"/>
    </row>
    <row r="10" spans="1:38" x14ac:dyDescent="0.2">
      <c r="A10" s="24">
        <v>157</v>
      </c>
      <c r="B10" s="24">
        <v>9953</v>
      </c>
      <c r="C10" s="24" t="s">
        <v>225</v>
      </c>
      <c r="D10" s="24">
        <v>513623314</v>
      </c>
      <c r="E10" s="24" t="s">
        <v>190</v>
      </c>
      <c r="F10" s="25" t="s">
        <v>230</v>
      </c>
      <c r="G10" s="24" t="s">
        <v>231</v>
      </c>
      <c r="H10" s="24" t="s">
        <v>193</v>
      </c>
      <c r="I10" s="24" t="s">
        <v>217</v>
      </c>
      <c r="J10" s="24" t="s">
        <v>73</v>
      </c>
      <c r="K10" s="24" t="s">
        <v>73</v>
      </c>
      <c r="L10" s="24" t="s">
        <v>195</v>
      </c>
      <c r="M10" s="24" t="s">
        <v>106</v>
      </c>
      <c r="N10" s="24" t="s">
        <v>228</v>
      </c>
      <c r="O10" s="24" t="s">
        <v>74</v>
      </c>
      <c r="P10" s="24" t="s">
        <v>229</v>
      </c>
      <c r="Q10" s="24" t="s">
        <v>198</v>
      </c>
      <c r="R10" s="24" t="s">
        <v>199</v>
      </c>
      <c r="S10" s="24" t="s">
        <v>80</v>
      </c>
      <c r="T10" s="26">
        <v>6.38</v>
      </c>
      <c r="U10" s="87">
        <v>49225</v>
      </c>
      <c r="V10" s="27">
        <v>3.0599999999999999E-2</v>
      </c>
      <c r="W10" s="27">
        <v>2.5700000000000001E-2</v>
      </c>
      <c r="X10" s="27" t="s">
        <v>201</v>
      </c>
      <c r="Y10" s="25" t="s">
        <v>74</v>
      </c>
      <c r="Z10" s="29">
        <v>75000</v>
      </c>
      <c r="AA10" s="26">
        <v>1</v>
      </c>
      <c r="AB10" s="26">
        <v>106.18</v>
      </c>
      <c r="AC10" s="26">
        <v>0</v>
      </c>
      <c r="AD10" s="26">
        <v>79.635000000000005</v>
      </c>
      <c r="AG10" s="24" t="s">
        <v>18</v>
      </c>
      <c r="AH10" s="27">
        <v>6.9300000000000004E-5</v>
      </c>
      <c r="AI10" s="27">
        <v>1.3816320559928886E-2</v>
      </c>
      <c r="AJ10" s="27">
        <v>2.5425000000000001E-3</v>
      </c>
      <c r="AK10" s="103"/>
      <c r="AL10" s="103"/>
    </row>
    <row r="11" spans="1:38" x14ac:dyDescent="0.2">
      <c r="A11" s="24">
        <v>157</v>
      </c>
      <c r="B11" s="24">
        <v>9953</v>
      </c>
      <c r="C11" s="24" t="s">
        <v>232</v>
      </c>
      <c r="D11" s="24">
        <v>520018078</v>
      </c>
      <c r="E11" s="24" t="s">
        <v>190</v>
      </c>
      <c r="F11" s="25" t="s">
        <v>233</v>
      </c>
      <c r="G11" s="24" t="s">
        <v>234</v>
      </c>
      <c r="H11" s="24" t="s">
        <v>193</v>
      </c>
      <c r="I11" s="24" t="s">
        <v>217</v>
      </c>
      <c r="J11" s="24" t="s">
        <v>73</v>
      </c>
      <c r="K11" s="24" t="s">
        <v>73</v>
      </c>
      <c r="L11" s="24" t="s">
        <v>195</v>
      </c>
      <c r="M11" s="24" t="s">
        <v>106</v>
      </c>
      <c r="N11" s="24" t="s">
        <v>235</v>
      </c>
      <c r="O11" s="24" t="s">
        <v>74</v>
      </c>
      <c r="P11" s="24" t="s">
        <v>236</v>
      </c>
      <c r="Q11" s="24" t="s">
        <v>198</v>
      </c>
      <c r="R11" s="24" t="s">
        <v>199</v>
      </c>
      <c r="S11" s="24" t="s">
        <v>80</v>
      </c>
      <c r="T11" s="26">
        <v>5.98</v>
      </c>
      <c r="U11" s="87">
        <v>49682</v>
      </c>
      <c r="V11" s="27">
        <v>2.5999999999999999E-2</v>
      </c>
      <c r="W11" s="27">
        <v>2.2100000000000002E-2</v>
      </c>
      <c r="X11" s="27" t="s">
        <v>201</v>
      </c>
      <c r="Y11" s="25" t="s">
        <v>74</v>
      </c>
      <c r="Z11" s="29">
        <v>75000</v>
      </c>
      <c r="AA11" s="26">
        <v>1</v>
      </c>
      <c r="AB11" s="26">
        <v>105.78</v>
      </c>
      <c r="AC11" s="26">
        <v>0</v>
      </c>
      <c r="AD11" s="26">
        <v>79.334999999999994</v>
      </c>
      <c r="AG11" s="24" t="s">
        <v>18</v>
      </c>
      <c r="AH11" s="27">
        <v>4.0800000000000002E-5</v>
      </c>
      <c r="AI11" s="27">
        <v>1.3764291486082422E-2</v>
      </c>
      <c r="AJ11" s="27">
        <v>2.5328999999999998E-3</v>
      </c>
      <c r="AK11" s="103"/>
      <c r="AL11" s="103"/>
    </row>
    <row r="12" spans="1:38" x14ac:dyDescent="0.2">
      <c r="A12" s="24">
        <v>157</v>
      </c>
      <c r="B12" s="24">
        <v>9953</v>
      </c>
      <c r="C12" s="24" t="s">
        <v>232</v>
      </c>
      <c r="D12" s="24">
        <v>520018078</v>
      </c>
      <c r="E12" s="24" t="s">
        <v>190</v>
      </c>
      <c r="F12" s="25" t="s">
        <v>237</v>
      </c>
      <c r="G12" s="24" t="s">
        <v>238</v>
      </c>
      <c r="H12" s="24" t="s">
        <v>193</v>
      </c>
      <c r="I12" s="24" t="s">
        <v>194</v>
      </c>
      <c r="J12" s="24" t="s">
        <v>73</v>
      </c>
      <c r="K12" s="24" t="s">
        <v>73</v>
      </c>
      <c r="L12" s="24" t="s">
        <v>195</v>
      </c>
      <c r="M12" s="24" t="s">
        <v>106</v>
      </c>
      <c r="N12" s="24" t="s">
        <v>235</v>
      </c>
      <c r="O12" s="24" t="s">
        <v>74</v>
      </c>
      <c r="P12" s="24" t="s">
        <v>236</v>
      </c>
      <c r="Q12" s="24" t="s">
        <v>198</v>
      </c>
      <c r="R12" s="24" t="s">
        <v>199</v>
      </c>
      <c r="S12" s="24" t="s">
        <v>80</v>
      </c>
      <c r="T12" s="26">
        <v>5.2</v>
      </c>
      <c r="U12" s="87">
        <v>48949</v>
      </c>
      <c r="V12" s="27">
        <v>4.5900000000000003E-2</v>
      </c>
      <c r="W12" s="27">
        <v>3.9699999999999999E-2</v>
      </c>
      <c r="X12" s="27" t="s">
        <v>201</v>
      </c>
      <c r="Y12" s="25" t="s">
        <v>74</v>
      </c>
      <c r="Z12" s="29">
        <v>175000</v>
      </c>
      <c r="AA12" s="26">
        <v>1</v>
      </c>
      <c r="AB12" s="26">
        <v>103.9</v>
      </c>
      <c r="AC12" s="26">
        <v>0</v>
      </c>
      <c r="AD12" s="26">
        <v>181.82499999999999</v>
      </c>
      <c r="AG12" s="24" t="s">
        <v>18</v>
      </c>
      <c r="AH12" s="27">
        <v>2.4600000000000002E-5</v>
      </c>
      <c r="AI12" s="27">
        <v>3.1545927864490675E-2</v>
      </c>
      <c r="AJ12" s="27">
        <v>5.8050000000000003E-3</v>
      </c>
      <c r="AK12" s="103"/>
      <c r="AL12" s="103"/>
    </row>
    <row r="13" spans="1:38" x14ac:dyDescent="0.2">
      <c r="A13" s="24">
        <v>157</v>
      </c>
      <c r="B13" s="24">
        <v>9953</v>
      </c>
      <c r="C13" s="24" t="s">
        <v>239</v>
      </c>
      <c r="D13" s="24">
        <v>580190270</v>
      </c>
      <c r="E13" s="24" t="s">
        <v>190</v>
      </c>
      <c r="F13" s="25" t="s">
        <v>240</v>
      </c>
      <c r="G13" s="24" t="s">
        <v>241</v>
      </c>
      <c r="H13" s="24" t="s">
        <v>193</v>
      </c>
      <c r="I13" s="24" t="s">
        <v>194</v>
      </c>
      <c r="J13" s="24" t="s">
        <v>73</v>
      </c>
      <c r="K13" s="24" t="s">
        <v>131</v>
      </c>
      <c r="L13" s="24" t="s">
        <v>195</v>
      </c>
      <c r="M13" s="24" t="s">
        <v>106</v>
      </c>
      <c r="N13" s="24" t="s">
        <v>212</v>
      </c>
      <c r="O13" s="24" t="s">
        <v>74</v>
      </c>
      <c r="P13" s="24" t="s">
        <v>242</v>
      </c>
      <c r="Q13" s="24" t="s">
        <v>108</v>
      </c>
      <c r="R13" s="24" t="s">
        <v>199</v>
      </c>
      <c r="S13" s="24" t="s">
        <v>80</v>
      </c>
      <c r="T13" s="26">
        <v>1.28</v>
      </c>
      <c r="U13" s="87" t="s">
        <v>243</v>
      </c>
      <c r="V13" s="27">
        <v>0.08</v>
      </c>
      <c r="W13" s="27">
        <v>1.9124000000000001</v>
      </c>
      <c r="X13" s="27" t="s">
        <v>201</v>
      </c>
      <c r="Y13" s="25" t="s">
        <v>74</v>
      </c>
      <c r="Z13" s="29">
        <v>0.22</v>
      </c>
      <c r="AA13" s="26">
        <v>1</v>
      </c>
      <c r="AB13" s="26">
        <v>24.62</v>
      </c>
      <c r="AC13" s="26">
        <v>0</v>
      </c>
      <c r="AD13" s="26">
        <v>5.0000000000000002E-5</v>
      </c>
      <c r="AG13" s="24" t="s">
        <v>18</v>
      </c>
      <c r="AH13" s="27">
        <v>0</v>
      </c>
      <c r="AI13" s="27">
        <v>0</v>
      </c>
      <c r="AJ13" s="27">
        <v>0</v>
      </c>
      <c r="AK13" s="103"/>
      <c r="AL13" s="103"/>
    </row>
    <row r="14" spans="1:38" x14ac:dyDescent="0.2">
      <c r="A14" s="24">
        <v>157</v>
      </c>
      <c r="B14" s="24">
        <v>9953</v>
      </c>
      <c r="C14" s="24" t="s">
        <v>244</v>
      </c>
      <c r="D14" s="24">
        <v>520036617</v>
      </c>
      <c r="E14" s="24" t="s">
        <v>190</v>
      </c>
      <c r="F14" s="25" t="s">
        <v>245</v>
      </c>
      <c r="G14" s="24" t="s">
        <v>246</v>
      </c>
      <c r="H14" s="24" t="s">
        <v>193</v>
      </c>
      <c r="I14" s="24" t="s">
        <v>217</v>
      </c>
      <c r="J14" s="24" t="s">
        <v>73</v>
      </c>
      <c r="K14" s="24" t="s">
        <v>73</v>
      </c>
      <c r="L14" s="24" t="s">
        <v>195</v>
      </c>
      <c r="M14" s="24" t="s">
        <v>106</v>
      </c>
      <c r="N14" s="24" t="s">
        <v>228</v>
      </c>
      <c r="O14" s="24" t="s">
        <v>74</v>
      </c>
      <c r="P14" s="24" t="s">
        <v>247</v>
      </c>
      <c r="Q14" s="24" t="s">
        <v>76</v>
      </c>
      <c r="R14" s="24" t="s">
        <v>199</v>
      </c>
      <c r="S14" s="24" t="s">
        <v>80</v>
      </c>
      <c r="T14" s="26">
        <v>4.7699999999999996</v>
      </c>
      <c r="U14" s="87">
        <v>48945</v>
      </c>
      <c r="V14" s="27">
        <v>3.6799999999999999E-2</v>
      </c>
      <c r="W14" s="27">
        <v>2.7E-2</v>
      </c>
      <c r="X14" s="27" t="s">
        <v>201</v>
      </c>
      <c r="Y14" s="25" t="s">
        <v>74</v>
      </c>
      <c r="Z14" s="29">
        <v>62000</v>
      </c>
      <c r="AA14" s="26">
        <v>1</v>
      </c>
      <c r="AB14" s="26">
        <v>112.19</v>
      </c>
      <c r="AC14" s="26">
        <v>0</v>
      </c>
      <c r="AD14" s="26">
        <v>69.5578</v>
      </c>
      <c r="AG14" s="24" t="s">
        <v>18</v>
      </c>
      <c r="AH14" s="27">
        <v>9.3900000000000006E-5</v>
      </c>
      <c r="AI14" s="27">
        <v>1.2068043622776406E-2</v>
      </c>
      <c r="AJ14" s="27">
        <v>2.2206999999999999E-3</v>
      </c>
      <c r="AK14" s="103"/>
      <c r="AL14" s="103"/>
    </row>
    <row r="15" spans="1:38" x14ac:dyDescent="0.2">
      <c r="A15" s="24">
        <v>157</v>
      </c>
      <c r="B15" s="24">
        <v>9953</v>
      </c>
      <c r="C15" s="24" t="s">
        <v>248</v>
      </c>
      <c r="D15" s="24">
        <v>520020116</v>
      </c>
      <c r="E15" s="24" t="s">
        <v>190</v>
      </c>
      <c r="F15" s="25" t="s">
        <v>249</v>
      </c>
      <c r="G15" s="24" t="s">
        <v>250</v>
      </c>
      <c r="H15" s="24" t="s">
        <v>193</v>
      </c>
      <c r="I15" s="24" t="s">
        <v>217</v>
      </c>
      <c r="J15" s="24" t="s">
        <v>73</v>
      </c>
      <c r="K15" s="24" t="s">
        <v>73</v>
      </c>
      <c r="L15" s="24" t="s">
        <v>195</v>
      </c>
      <c r="M15" s="24" t="s">
        <v>106</v>
      </c>
      <c r="N15" s="24" t="s">
        <v>228</v>
      </c>
      <c r="O15" s="24" t="s">
        <v>74</v>
      </c>
      <c r="P15" s="24" t="s">
        <v>247</v>
      </c>
      <c r="Q15" s="24" t="s">
        <v>76</v>
      </c>
      <c r="R15" s="24" t="s">
        <v>199</v>
      </c>
      <c r="S15" s="24" t="s">
        <v>80</v>
      </c>
      <c r="T15" s="26">
        <v>2.2400000000000002</v>
      </c>
      <c r="U15" s="87" t="s">
        <v>251</v>
      </c>
      <c r="V15" s="27">
        <v>2.7E-2</v>
      </c>
      <c r="W15" s="27">
        <v>2.5499999999999998E-2</v>
      </c>
      <c r="X15" s="27" t="s">
        <v>201</v>
      </c>
      <c r="Y15" s="25" t="s">
        <v>74</v>
      </c>
      <c r="Z15" s="29">
        <v>12000</v>
      </c>
      <c r="AA15" s="26">
        <v>1</v>
      </c>
      <c r="AB15" s="26">
        <v>111.17</v>
      </c>
      <c r="AC15" s="26">
        <v>0</v>
      </c>
      <c r="AD15" s="26">
        <v>13.340400000000001</v>
      </c>
      <c r="AG15" s="24" t="s">
        <v>18</v>
      </c>
      <c r="AH15" s="27">
        <v>2.8399999999999999E-5</v>
      </c>
      <c r="AI15" s="27">
        <v>2.3144933388777648E-3</v>
      </c>
      <c r="AJ15" s="27">
        <v>4.259E-4</v>
      </c>
      <c r="AK15" s="103"/>
      <c r="AL15" s="103"/>
    </row>
    <row r="16" spans="1:38" x14ac:dyDescent="0.2">
      <c r="A16" s="24">
        <v>157</v>
      </c>
      <c r="B16" s="24">
        <v>9953</v>
      </c>
      <c r="C16" s="24" t="s">
        <v>252</v>
      </c>
      <c r="D16" s="24">
        <v>520044322</v>
      </c>
      <c r="E16" s="24" t="s">
        <v>190</v>
      </c>
      <c r="F16" s="25" t="s">
        <v>253</v>
      </c>
      <c r="G16" s="24" t="s">
        <v>254</v>
      </c>
      <c r="H16" s="24" t="s">
        <v>193</v>
      </c>
      <c r="I16" s="24" t="s">
        <v>194</v>
      </c>
      <c r="J16" s="24" t="s">
        <v>73</v>
      </c>
      <c r="K16" s="24" t="s">
        <v>73</v>
      </c>
      <c r="L16" s="24" t="s">
        <v>195</v>
      </c>
      <c r="M16" s="24" t="s">
        <v>106</v>
      </c>
      <c r="N16" s="24" t="s">
        <v>255</v>
      </c>
      <c r="O16" s="24" t="s">
        <v>74</v>
      </c>
      <c r="P16" s="24" t="s">
        <v>256</v>
      </c>
      <c r="Q16" s="24" t="s">
        <v>76</v>
      </c>
      <c r="R16" s="24" t="s">
        <v>199</v>
      </c>
      <c r="S16" s="24" t="s">
        <v>80</v>
      </c>
      <c r="T16" s="26">
        <v>4.91</v>
      </c>
      <c r="U16" s="87" t="s">
        <v>257</v>
      </c>
      <c r="V16" s="27">
        <v>5.6899999999999999E-2</v>
      </c>
      <c r="W16" s="27">
        <v>4.4200000000000003E-2</v>
      </c>
      <c r="X16" s="27" t="s">
        <v>201</v>
      </c>
      <c r="Y16" s="25" t="s">
        <v>74</v>
      </c>
      <c r="Z16" s="29">
        <v>75000</v>
      </c>
      <c r="AA16" s="26">
        <v>1</v>
      </c>
      <c r="AB16" s="26">
        <v>106.49</v>
      </c>
      <c r="AC16" s="26">
        <v>0</v>
      </c>
      <c r="AD16" s="26">
        <v>79.867500000000007</v>
      </c>
      <c r="AG16" s="24" t="s">
        <v>18</v>
      </c>
      <c r="AH16" s="27">
        <v>4.1399999999999997E-5</v>
      </c>
      <c r="AI16" s="27">
        <v>1.385674314807114E-2</v>
      </c>
      <c r="AJ16" s="27">
        <v>2.5498999999999999E-3</v>
      </c>
      <c r="AK16" s="103"/>
      <c r="AL16" s="103"/>
    </row>
    <row r="17" spans="1:38" x14ac:dyDescent="0.2">
      <c r="A17" s="24">
        <v>157</v>
      </c>
      <c r="B17" s="24">
        <v>9953</v>
      </c>
      <c r="C17" s="24" t="s">
        <v>258</v>
      </c>
      <c r="D17" s="24">
        <v>550263107</v>
      </c>
      <c r="E17" s="24" t="s">
        <v>1845</v>
      </c>
      <c r="F17" s="25" t="s">
        <v>259</v>
      </c>
      <c r="G17" s="24" t="s">
        <v>260</v>
      </c>
      <c r="H17" s="24" t="s">
        <v>193</v>
      </c>
      <c r="I17" s="24" t="s">
        <v>194</v>
      </c>
      <c r="J17" s="24" t="s">
        <v>73</v>
      </c>
      <c r="K17" s="24" t="s">
        <v>73</v>
      </c>
      <c r="L17" s="24" t="s">
        <v>195</v>
      </c>
      <c r="M17" s="24" t="s">
        <v>106</v>
      </c>
      <c r="N17" s="24" t="s">
        <v>255</v>
      </c>
      <c r="O17" s="24" t="s">
        <v>74</v>
      </c>
      <c r="P17" s="24" t="s">
        <v>256</v>
      </c>
      <c r="Q17" s="24" t="s">
        <v>76</v>
      </c>
      <c r="R17" s="24" t="s">
        <v>199</v>
      </c>
      <c r="S17" s="24" t="s">
        <v>80</v>
      </c>
      <c r="T17" s="26">
        <v>2.31</v>
      </c>
      <c r="U17" s="87" t="s">
        <v>261</v>
      </c>
      <c r="V17" s="27">
        <v>6.7000000000000004E-2</v>
      </c>
      <c r="W17" s="27">
        <v>4.1799999999999997E-2</v>
      </c>
      <c r="X17" s="27" t="s">
        <v>201</v>
      </c>
      <c r="Y17" s="25" t="s">
        <v>74</v>
      </c>
      <c r="Z17" s="29">
        <v>17560.439999999999</v>
      </c>
      <c r="AA17" s="26">
        <v>1</v>
      </c>
      <c r="AB17" s="26">
        <v>107.65</v>
      </c>
      <c r="AC17" s="26">
        <v>0</v>
      </c>
      <c r="AD17" s="26">
        <v>18.90381</v>
      </c>
      <c r="AG17" s="24" t="s">
        <v>18</v>
      </c>
      <c r="AH17" s="27">
        <v>3.7299999999999999E-5</v>
      </c>
      <c r="AI17" s="27">
        <v>3.2797327146409407E-3</v>
      </c>
      <c r="AJ17" s="27">
        <v>6.0349999999999998E-4</v>
      </c>
      <c r="AK17" s="103"/>
      <c r="AL17" s="103"/>
    </row>
    <row r="18" spans="1:38" x14ac:dyDescent="0.2">
      <c r="A18" s="24">
        <v>157</v>
      </c>
      <c r="B18" s="24">
        <v>9953</v>
      </c>
      <c r="C18" s="24" t="s">
        <v>262</v>
      </c>
      <c r="D18" s="24">
        <v>520028911</v>
      </c>
      <c r="E18" s="24" t="s">
        <v>190</v>
      </c>
      <c r="F18" s="25" t="s">
        <v>263</v>
      </c>
      <c r="G18" s="24" t="s">
        <v>264</v>
      </c>
      <c r="H18" s="24" t="s">
        <v>193</v>
      </c>
      <c r="I18" s="24" t="s">
        <v>194</v>
      </c>
      <c r="J18" s="24" t="s">
        <v>73</v>
      </c>
      <c r="K18" s="24" t="s">
        <v>73</v>
      </c>
      <c r="L18" s="24" t="s">
        <v>195</v>
      </c>
      <c r="M18" s="24" t="s">
        <v>106</v>
      </c>
      <c r="N18" s="24" t="s">
        <v>265</v>
      </c>
      <c r="O18" s="24" t="s">
        <v>74</v>
      </c>
      <c r="P18" s="24" t="s">
        <v>266</v>
      </c>
      <c r="Q18" s="24" t="s">
        <v>76</v>
      </c>
      <c r="R18" s="24" t="s">
        <v>199</v>
      </c>
      <c r="S18" s="24" t="s">
        <v>80</v>
      </c>
      <c r="T18" s="26">
        <v>2.35</v>
      </c>
      <c r="U18" s="87">
        <v>48122</v>
      </c>
      <c r="V18" s="27">
        <v>0.04</v>
      </c>
      <c r="W18" s="27">
        <v>4.0099999999999997E-2</v>
      </c>
      <c r="X18" s="27" t="s">
        <v>201</v>
      </c>
      <c r="Y18" s="25" t="s">
        <v>74</v>
      </c>
      <c r="Z18" s="29">
        <v>70613.94</v>
      </c>
      <c r="AA18" s="26">
        <v>1</v>
      </c>
      <c r="AB18" s="26">
        <v>101.95</v>
      </c>
      <c r="AC18" s="26">
        <v>0</v>
      </c>
      <c r="AD18" s="26">
        <v>71.99091</v>
      </c>
      <c r="AG18" s="24" t="s">
        <v>18</v>
      </c>
      <c r="AH18" s="27">
        <v>1.459E-4</v>
      </c>
      <c r="AI18" s="27">
        <v>1.2490179512311479E-2</v>
      </c>
      <c r="AJ18" s="27">
        <v>2.2983999999999999E-3</v>
      </c>
      <c r="AK18" s="103"/>
      <c r="AL18" s="103"/>
    </row>
    <row r="19" spans="1:38" x14ac:dyDescent="0.2">
      <c r="A19" s="24">
        <v>157</v>
      </c>
      <c r="B19" s="24">
        <v>9953</v>
      </c>
      <c r="C19" s="24" t="s">
        <v>267</v>
      </c>
      <c r="D19" s="24">
        <v>510560188</v>
      </c>
      <c r="E19" s="24" t="s">
        <v>190</v>
      </c>
      <c r="F19" s="25" t="s">
        <v>268</v>
      </c>
      <c r="G19" s="24" t="s">
        <v>269</v>
      </c>
      <c r="H19" s="24" t="s">
        <v>193</v>
      </c>
      <c r="I19" s="24" t="s">
        <v>194</v>
      </c>
      <c r="J19" s="24" t="s">
        <v>73</v>
      </c>
      <c r="K19" s="24" t="s">
        <v>73</v>
      </c>
      <c r="L19" s="24" t="s">
        <v>195</v>
      </c>
      <c r="M19" s="24" t="s">
        <v>106</v>
      </c>
      <c r="N19" s="24" t="s">
        <v>212</v>
      </c>
      <c r="O19" s="24" t="s">
        <v>74</v>
      </c>
      <c r="P19" s="24" t="s">
        <v>266</v>
      </c>
      <c r="Q19" s="24" t="s">
        <v>76</v>
      </c>
      <c r="R19" s="24" t="s">
        <v>199</v>
      </c>
      <c r="S19" s="24" t="s">
        <v>80</v>
      </c>
      <c r="T19" s="26">
        <v>5.48</v>
      </c>
      <c r="U19" s="87" t="s">
        <v>270</v>
      </c>
      <c r="V19" s="27">
        <v>4.48E-2</v>
      </c>
      <c r="W19" s="27">
        <v>4.3999999999999997E-2</v>
      </c>
      <c r="X19" s="27" t="s">
        <v>201</v>
      </c>
      <c r="Y19" s="25" t="s">
        <v>74</v>
      </c>
      <c r="Z19" s="29">
        <v>17000</v>
      </c>
      <c r="AA19" s="26">
        <v>1</v>
      </c>
      <c r="AB19" s="26">
        <v>101.01</v>
      </c>
      <c r="AC19" s="26">
        <v>0</v>
      </c>
      <c r="AD19" s="26">
        <v>17.171700000000001</v>
      </c>
      <c r="AG19" s="24" t="s">
        <v>18</v>
      </c>
      <c r="AH19" s="27">
        <v>2.12E-5</v>
      </c>
      <c r="AI19" s="27">
        <v>2.9792648131776031E-3</v>
      </c>
      <c r="AJ19" s="27">
        <v>5.4819999999999999E-4</v>
      </c>
      <c r="AK19" s="103"/>
      <c r="AL19" s="103"/>
    </row>
    <row r="20" spans="1:38" x14ac:dyDescent="0.2">
      <c r="A20" s="24">
        <v>157</v>
      </c>
      <c r="B20" s="24">
        <v>9953</v>
      </c>
      <c r="C20" s="24" t="s">
        <v>267</v>
      </c>
      <c r="D20" s="24">
        <v>510560188</v>
      </c>
      <c r="E20" s="24" t="s">
        <v>190</v>
      </c>
      <c r="F20" s="25" t="s">
        <v>271</v>
      </c>
      <c r="G20" s="24" t="s">
        <v>272</v>
      </c>
      <c r="H20" s="24" t="s">
        <v>193</v>
      </c>
      <c r="I20" s="24" t="s">
        <v>217</v>
      </c>
      <c r="J20" s="24" t="s">
        <v>73</v>
      </c>
      <c r="K20" s="24" t="s">
        <v>73</v>
      </c>
      <c r="L20" s="24" t="s">
        <v>195</v>
      </c>
      <c r="M20" s="24" t="s">
        <v>106</v>
      </c>
      <c r="N20" s="24" t="s">
        <v>212</v>
      </c>
      <c r="O20" s="24" t="s">
        <v>74</v>
      </c>
      <c r="P20" s="24" t="s">
        <v>266</v>
      </c>
      <c r="Q20" s="24" t="s">
        <v>76</v>
      </c>
      <c r="R20" s="24" t="s">
        <v>199</v>
      </c>
      <c r="S20" s="24" t="s">
        <v>80</v>
      </c>
      <c r="T20" s="26">
        <v>3.53</v>
      </c>
      <c r="U20" s="87" t="s">
        <v>273</v>
      </c>
      <c r="V20" s="27">
        <v>1.54E-2</v>
      </c>
      <c r="W20" s="27">
        <v>2.5000000000000001E-2</v>
      </c>
      <c r="X20" s="27" t="s">
        <v>201</v>
      </c>
      <c r="Y20" s="25" t="s">
        <v>74</v>
      </c>
      <c r="Z20" s="29">
        <v>60000</v>
      </c>
      <c r="AA20" s="26">
        <v>1</v>
      </c>
      <c r="AB20" s="26">
        <v>112.61</v>
      </c>
      <c r="AC20" s="26">
        <v>0</v>
      </c>
      <c r="AD20" s="26">
        <v>67.566000000000003</v>
      </c>
      <c r="AG20" s="24" t="s">
        <v>18</v>
      </c>
      <c r="AH20" s="27">
        <v>1.005E-4</v>
      </c>
      <c r="AI20" s="27">
        <v>1.1722450505342383E-2</v>
      </c>
      <c r="AJ20" s="27">
        <v>2.1570999999999999E-3</v>
      </c>
      <c r="AK20" s="103"/>
      <c r="AL20" s="103"/>
    </row>
    <row r="21" spans="1:38" x14ac:dyDescent="0.2">
      <c r="A21" s="24">
        <v>157</v>
      </c>
      <c r="B21" s="24">
        <v>9953</v>
      </c>
      <c r="C21" s="24" t="s">
        <v>274</v>
      </c>
      <c r="D21" s="24">
        <v>520036658</v>
      </c>
      <c r="E21" s="24" t="s">
        <v>190</v>
      </c>
      <c r="F21" s="25" t="s">
        <v>275</v>
      </c>
      <c r="G21" s="24" t="s">
        <v>276</v>
      </c>
      <c r="H21" s="24" t="s">
        <v>193</v>
      </c>
      <c r="I21" s="24" t="s">
        <v>194</v>
      </c>
      <c r="J21" s="24" t="s">
        <v>73</v>
      </c>
      <c r="K21" s="24" t="s">
        <v>73</v>
      </c>
      <c r="L21" s="24" t="s">
        <v>195</v>
      </c>
      <c r="M21" s="24" t="s">
        <v>106</v>
      </c>
      <c r="N21" s="24" t="s">
        <v>255</v>
      </c>
      <c r="O21" s="24" t="s">
        <v>74</v>
      </c>
      <c r="P21" s="24" t="s">
        <v>266</v>
      </c>
      <c r="Q21" s="24" t="s">
        <v>76</v>
      </c>
      <c r="R21" s="24" t="s">
        <v>199</v>
      </c>
      <c r="S21" s="24" t="s">
        <v>80</v>
      </c>
      <c r="T21" s="26">
        <v>5.31</v>
      </c>
      <c r="U21" s="87" t="s">
        <v>277</v>
      </c>
      <c r="V21" s="27">
        <v>5.2499999999999998E-2</v>
      </c>
      <c r="W21" s="27">
        <v>4.4200000000000003E-2</v>
      </c>
      <c r="X21" s="27" t="s">
        <v>201</v>
      </c>
      <c r="Y21" s="25" t="s">
        <v>74</v>
      </c>
      <c r="Z21" s="29">
        <v>75000</v>
      </c>
      <c r="AA21" s="26">
        <v>1</v>
      </c>
      <c r="AB21" s="26">
        <v>104.71</v>
      </c>
      <c r="AC21" s="26">
        <v>0</v>
      </c>
      <c r="AD21" s="26">
        <v>78.532499999999999</v>
      </c>
      <c r="AG21" s="24" t="s">
        <v>18</v>
      </c>
      <c r="AH21" s="27">
        <v>1.141E-4</v>
      </c>
      <c r="AI21" s="27">
        <v>1.3625113713543125E-2</v>
      </c>
      <c r="AJ21" s="27">
        <v>2.5073000000000001E-3</v>
      </c>
      <c r="AK21" s="103"/>
      <c r="AL21" s="103"/>
    </row>
    <row r="22" spans="1:38" x14ac:dyDescent="0.2">
      <c r="A22" s="24">
        <v>157</v>
      </c>
      <c r="B22" s="24">
        <v>9953</v>
      </c>
      <c r="C22" s="24" t="s">
        <v>278</v>
      </c>
      <c r="D22" s="24">
        <v>520028010</v>
      </c>
      <c r="E22" s="24" t="s">
        <v>190</v>
      </c>
      <c r="F22" s="25" t="s">
        <v>279</v>
      </c>
      <c r="G22" s="24" t="s">
        <v>280</v>
      </c>
      <c r="H22" s="24" t="s">
        <v>193</v>
      </c>
      <c r="I22" s="24" t="s">
        <v>194</v>
      </c>
      <c r="J22" s="24" t="s">
        <v>73</v>
      </c>
      <c r="K22" s="24" t="s">
        <v>73</v>
      </c>
      <c r="L22" s="24" t="s">
        <v>195</v>
      </c>
      <c r="M22" s="24" t="s">
        <v>106</v>
      </c>
      <c r="N22" s="24" t="s">
        <v>265</v>
      </c>
      <c r="O22" s="24" t="s">
        <v>74</v>
      </c>
      <c r="P22" s="24" t="s">
        <v>266</v>
      </c>
      <c r="Q22" s="24" t="s">
        <v>76</v>
      </c>
      <c r="R22" s="24" t="s">
        <v>199</v>
      </c>
      <c r="S22" s="24" t="s">
        <v>80</v>
      </c>
      <c r="T22" s="26">
        <v>1.48</v>
      </c>
      <c r="U22" s="87" t="s">
        <v>281</v>
      </c>
      <c r="V22" s="27">
        <v>2.1999999999999999E-2</v>
      </c>
      <c r="W22" s="27">
        <v>3.95E-2</v>
      </c>
      <c r="X22" s="27" t="s">
        <v>201</v>
      </c>
      <c r="Y22" s="25" t="s">
        <v>74</v>
      </c>
      <c r="Z22" s="29">
        <v>23490</v>
      </c>
      <c r="AA22" s="26">
        <v>1</v>
      </c>
      <c r="AB22" s="26">
        <v>97.54</v>
      </c>
      <c r="AC22" s="26">
        <v>0</v>
      </c>
      <c r="AD22" s="26">
        <v>22.912140000000001</v>
      </c>
      <c r="AG22" s="24" t="s">
        <v>18</v>
      </c>
      <c r="AH22" s="27">
        <v>3.6100000000000003E-5</v>
      </c>
      <c r="AI22" s="27">
        <v>3.9751212977811989E-3</v>
      </c>
      <c r="AJ22" s="27">
        <v>7.3150000000000005E-4</v>
      </c>
      <c r="AK22" s="103"/>
      <c r="AL22" s="103"/>
    </row>
    <row r="23" spans="1:38" x14ac:dyDescent="0.2">
      <c r="A23" s="24">
        <v>157</v>
      </c>
      <c r="B23" s="24">
        <v>9953</v>
      </c>
      <c r="C23" s="24" t="s">
        <v>278</v>
      </c>
      <c r="D23" s="24">
        <v>520028010</v>
      </c>
      <c r="E23" s="24" t="s">
        <v>190</v>
      </c>
      <c r="F23" s="25" t="s">
        <v>282</v>
      </c>
      <c r="G23" s="24" t="s">
        <v>283</v>
      </c>
      <c r="H23" s="24" t="s">
        <v>193</v>
      </c>
      <c r="I23" s="24" t="s">
        <v>194</v>
      </c>
      <c r="J23" s="24" t="s">
        <v>73</v>
      </c>
      <c r="K23" s="24" t="s">
        <v>73</v>
      </c>
      <c r="L23" s="24" t="s">
        <v>195</v>
      </c>
      <c r="M23" s="24" t="s">
        <v>106</v>
      </c>
      <c r="N23" s="24" t="s">
        <v>265</v>
      </c>
      <c r="O23" s="24" t="s">
        <v>74</v>
      </c>
      <c r="P23" s="24" t="s">
        <v>266</v>
      </c>
      <c r="Q23" s="24" t="s">
        <v>76</v>
      </c>
      <c r="R23" s="24" t="s">
        <v>199</v>
      </c>
      <c r="S23" s="24" t="s">
        <v>80</v>
      </c>
      <c r="T23" s="26">
        <v>2.39</v>
      </c>
      <c r="U23" s="87" t="s">
        <v>284</v>
      </c>
      <c r="V23" s="27">
        <v>2.7400000000000001E-2</v>
      </c>
      <c r="W23" s="27">
        <v>4.0099999999999997E-2</v>
      </c>
      <c r="X23" s="27" t="s">
        <v>201</v>
      </c>
      <c r="Y23" s="25" t="s">
        <v>74</v>
      </c>
      <c r="Z23" s="29">
        <v>49723.199999999997</v>
      </c>
      <c r="AA23" s="26">
        <v>1</v>
      </c>
      <c r="AB23" s="26">
        <v>98.24</v>
      </c>
      <c r="AC23" s="26">
        <v>0</v>
      </c>
      <c r="AD23" s="26">
        <v>48.84807</v>
      </c>
      <c r="AG23" s="24" t="s">
        <v>18</v>
      </c>
      <c r="AH23" s="27">
        <v>7.36E-5</v>
      </c>
      <c r="AI23" s="27">
        <v>8.4749357941217539E-3</v>
      </c>
      <c r="AJ23" s="27">
        <v>1.5594999999999999E-3</v>
      </c>
      <c r="AK23" s="103"/>
      <c r="AL23" s="103"/>
    </row>
    <row r="24" spans="1:38" x14ac:dyDescent="0.2">
      <c r="A24" s="24">
        <v>157</v>
      </c>
      <c r="B24" s="24">
        <v>9953</v>
      </c>
      <c r="C24" s="24" t="s">
        <v>285</v>
      </c>
      <c r="D24" s="24">
        <v>520027830</v>
      </c>
      <c r="E24" s="24" t="s">
        <v>190</v>
      </c>
      <c r="F24" s="25" t="s">
        <v>286</v>
      </c>
      <c r="G24" s="24" t="s">
        <v>287</v>
      </c>
      <c r="H24" s="24" t="s">
        <v>193</v>
      </c>
      <c r="I24" s="24" t="s">
        <v>194</v>
      </c>
      <c r="J24" s="24" t="s">
        <v>73</v>
      </c>
      <c r="K24" s="24" t="s">
        <v>73</v>
      </c>
      <c r="L24" s="24" t="s">
        <v>195</v>
      </c>
      <c r="M24" s="24" t="s">
        <v>106</v>
      </c>
      <c r="N24" s="24" t="s">
        <v>2382</v>
      </c>
      <c r="O24" s="24" t="s">
        <v>74</v>
      </c>
      <c r="P24" s="24" t="s">
        <v>288</v>
      </c>
      <c r="Q24" s="24" t="s">
        <v>76</v>
      </c>
      <c r="R24" s="24" t="s">
        <v>199</v>
      </c>
      <c r="S24" s="24" t="s">
        <v>80</v>
      </c>
      <c r="T24" s="26">
        <v>6.74</v>
      </c>
      <c r="U24" s="87" t="s">
        <v>200</v>
      </c>
      <c r="V24" s="27">
        <v>2.4E-2</v>
      </c>
      <c r="W24" s="27">
        <v>4.0300000000000002E-2</v>
      </c>
      <c r="X24" s="27" t="s">
        <v>201</v>
      </c>
      <c r="Y24" s="25" t="s">
        <v>74</v>
      </c>
      <c r="Z24" s="29">
        <v>73404.25</v>
      </c>
      <c r="AA24" s="26">
        <v>1</v>
      </c>
      <c r="AB24" s="26">
        <v>89.93</v>
      </c>
      <c r="AC24" s="26">
        <v>0</v>
      </c>
      <c r="AD24" s="26">
        <v>66.012439999999998</v>
      </c>
      <c r="AG24" s="24" t="s">
        <v>18</v>
      </c>
      <c r="AH24" s="27">
        <v>4.7700000000000001E-5</v>
      </c>
      <c r="AI24" s="27">
        <v>1.1452899880453195E-2</v>
      </c>
      <c r="AJ24" s="27">
        <v>2.1075E-3</v>
      </c>
      <c r="AK24" s="103"/>
      <c r="AL24" s="103"/>
    </row>
    <row r="25" spans="1:38" x14ac:dyDescent="0.2">
      <c r="A25" s="24">
        <v>157</v>
      </c>
      <c r="B25" s="24">
        <v>9953</v>
      </c>
      <c r="C25" s="24" t="s">
        <v>289</v>
      </c>
      <c r="D25" s="24">
        <v>511659401</v>
      </c>
      <c r="E25" s="24" t="s">
        <v>190</v>
      </c>
      <c r="F25" s="25" t="s">
        <v>290</v>
      </c>
      <c r="G25" s="24" t="s">
        <v>291</v>
      </c>
      <c r="H25" s="24" t="s">
        <v>193</v>
      </c>
      <c r="I25" s="24" t="s">
        <v>217</v>
      </c>
      <c r="J25" s="24" t="s">
        <v>73</v>
      </c>
      <c r="K25" s="24" t="s">
        <v>73</v>
      </c>
      <c r="L25" s="24" t="s">
        <v>195</v>
      </c>
      <c r="M25" s="24" t="s">
        <v>106</v>
      </c>
      <c r="N25" s="24" t="s">
        <v>228</v>
      </c>
      <c r="O25" s="24" t="s">
        <v>74</v>
      </c>
      <c r="P25" s="24" t="s">
        <v>288</v>
      </c>
      <c r="Q25" s="24" t="s">
        <v>76</v>
      </c>
      <c r="R25" s="24" t="s">
        <v>199</v>
      </c>
      <c r="S25" s="24" t="s">
        <v>80</v>
      </c>
      <c r="T25" s="26">
        <v>6.48</v>
      </c>
      <c r="U25" s="87" t="s">
        <v>292</v>
      </c>
      <c r="V25" s="27">
        <v>3.5999999999999997E-2</v>
      </c>
      <c r="W25" s="27">
        <v>2.5000000000000001E-2</v>
      </c>
      <c r="X25" s="27" t="s">
        <v>201</v>
      </c>
      <c r="Y25" s="25" t="s">
        <v>74</v>
      </c>
      <c r="Z25" s="29">
        <v>75000</v>
      </c>
      <c r="AA25" s="26">
        <v>1</v>
      </c>
      <c r="AB25" s="26">
        <v>111.67</v>
      </c>
      <c r="AC25" s="26">
        <v>0</v>
      </c>
      <c r="AD25" s="26">
        <v>83.752499999999998</v>
      </c>
      <c r="AG25" s="24" t="s">
        <v>18</v>
      </c>
      <c r="AH25" s="27">
        <v>8.5699999999999996E-5</v>
      </c>
      <c r="AI25" s="27">
        <v>1.4530719766205354E-2</v>
      </c>
      <c r="AJ25" s="27">
        <v>2.6738999999999999E-3</v>
      </c>
      <c r="AK25" s="103"/>
      <c r="AL25" s="103"/>
    </row>
    <row r="26" spans="1:38" x14ac:dyDescent="0.2">
      <c r="A26" s="24">
        <v>157</v>
      </c>
      <c r="B26" s="24">
        <v>9953</v>
      </c>
      <c r="C26" s="24" t="s">
        <v>293</v>
      </c>
      <c r="D26" s="24">
        <v>520026683</v>
      </c>
      <c r="E26" s="24" t="s">
        <v>190</v>
      </c>
      <c r="F26" s="25" t="s">
        <v>294</v>
      </c>
      <c r="G26" s="24" t="s">
        <v>295</v>
      </c>
      <c r="H26" s="24" t="s">
        <v>193</v>
      </c>
      <c r="I26" s="24" t="s">
        <v>194</v>
      </c>
      <c r="J26" s="24" t="s">
        <v>73</v>
      </c>
      <c r="K26" s="24" t="s">
        <v>73</v>
      </c>
      <c r="L26" s="24" t="s">
        <v>195</v>
      </c>
      <c r="M26" s="24" t="s">
        <v>106</v>
      </c>
      <c r="N26" s="24" t="s">
        <v>228</v>
      </c>
      <c r="O26" s="24" t="s">
        <v>74</v>
      </c>
      <c r="P26" s="24" t="s">
        <v>288</v>
      </c>
      <c r="Q26" s="24" t="s">
        <v>76</v>
      </c>
      <c r="R26" s="24" t="s">
        <v>199</v>
      </c>
      <c r="S26" s="24" t="s">
        <v>80</v>
      </c>
      <c r="T26" s="26">
        <v>3.8</v>
      </c>
      <c r="U26" s="87">
        <v>48335</v>
      </c>
      <c r="V26" s="27">
        <v>2.4400000000000002E-2</v>
      </c>
      <c r="W26" s="27">
        <v>3.9300000000000002E-2</v>
      </c>
      <c r="X26" s="27" t="s">
        <v>201</v>
      </c>
      <c r="Y26" s="25" t="s">
        <v>74</v>
      </c>
      <c r="Z26" s="29">
        <v>72162</v>
      </c>
      <c r="AA26" s="26">
        <v>1</v>
      </c>
      <c r="AB26" s="26">
        <v>95.76</v>
      </c>
      <c r="AC26" s="26">
        <v>0</v>
      </c>
      <c r="AD26" s="26">
        <v>69.102329999999995</v>
      </c>
      <c r="AG26" s="24" t="s">
        <v>18</v>
      </c>
      <c r="AH26" s="27">
        <v>5.9299999999999998E-5</v>
      </c>
      <c r="AI26" s="27">
        <v>1.1988999452894274E-2</v>
      </c>
      <c r="AJ26" s="27">
        <v>2.2062000000000002E-3</v>
      </c>
      <c r="AK26" s="103"/>
      <c r="AL26" s="103"/>
    </row>
    <row r="27" spans="1:38" x14ac:dyDescent="0.2">
      <c r="A27" s="24">
        <v>157</v>
      </c>
      <c r="B27" s="24">
        <v>9953</v>
      </c>
      <c r="C27" s="24" t="s">
        <v>296</v>
      </c>
      <c r="D27" s="24">
        <v>520030859</v>
      </c>
      <c r="E27" s="24" t="s">
        <v>190</v>
      </c>
      <c r="F27" s="25" t="s">
        <v>297</v>
      </c>
      <c r="G27" s="24" t="s">
        <v>298</v>
      </c>
      <c r="H27" s="24" t="s">
        <v>193</v>
      </c>
      <c r="I27" s="24" t="s">
        <v>194</v>
      </c>
      <c r="J27" s="24" t="s">
        <v>73</v>
      </c>
      <c r="K27" s="24" t="s">
        <v>73</v>
      </c>
      <c r="L27" s="24" t="s">
        <v>195</v>
      </c>
      <c r="M27" s="24" t="s">
        <v>106</v>
      </c>
      <c r="N27" s="24" t="s">
        <v>265</v>
      </c>
      <c r="O27" s="24" t="s">
        <v>74</v>
      </c>
      <c r="P27" s="24" t="s">
        <v>288</v>
      </c>
      <c r="Q27" s="24" t="s">
        <v>76</v>
      </c>
      <c r="R27" s="24" t="s">
        <v>199</v>
      </c>
      <c r="S27" s="24" t="s">
        <v>80</v>
      </c>
      <c r="T27" s="26">
        <v>5.18</v>
      </c>
      <c r="U27" s="87" t="s">
        <v>299</v>
      </c>
      <c r="V27" s="27">
        <v>5.3100000000000001E-2</v>
      </c>
      <c r="W27" s="27">
        <v>4.0500000000000001E-2</v>
      </c>
      <c r="X27" s="27" t="s">
        <v>201</v>
      </c>
      <c r="Y27" s="25" t="s">
        <v>74</v>
      </c>
      <c r="Z27" s="29">
        <v>17000</v>
      </c>
      <c r="AA27" s="26">
        <v>1</v>
      </c>
      <c r="AB27" s="26">
        <v>109.16</v>
      </c>
      <c r="AC27" s="26">
        <v>0</v>
      </c>
      <c r="AD27" s="26">
        <v>18.557200000000002</v>
      </c>
      <c r="AG27" s="24" t="s">
        <v>18</v>
      </c>
      <c r="AH27" s="27">
        <v>5.3399999999999997E-5</v>
      </c>
      <c r="AI27" s="27">
        <v>3.2195991119837761E-3</v>
      </c>
      <c r="AJ27" s="27">
        <v>5.9250000000000004E-4</v>
      </c>
      <c r="AK27" s="103"/>
      <c r="AL27" s="103"/>
    </row>
    <row r="28" spans="1:38" x14ac:dyDescent="0.2">
      <c r="A28" s="24">
        <v>157</v>
      </c>
      <c r="B28" s="24">
        <v>9953</v>
      </c>
      <c r="C28" s="24" t="s">
        <v>289</v>
      </c>
      <c r="D28" s="24">
        <v>511659401</v>
      </c>
      <c r="E28" s="24" t="s">
        <v>190</v>
      </c>
      <c r="F28" s="25" t="s">
        <v>300</v>
      </c>
      <c r="G28" s="24" t="s">
        <v>301</v>
      </c>
      <c r="H28" s="24" t="s">
        <v>193</v>
      </c>
      <c r="I28" s="24" t="s">
        <v>194</v>
      </c>
      <c r="J28" s="24" t="s">
        <v>73</v>
      </c>
      <c r="K28" s="24" t="s">
        <v>73</v>
      </c>
      <c r="L28" s="24" t="s">
        <v>195</v>
      </c>
      <c r="M28" s="24" t="s">
        <v>106</v>
      </c>
      <c r="N28" s="24" t="s">
        <v>228</v>
      </c>
      <c r="O28" s="24" t="s">
        <v>74</v>
      </c>
      <c r="P28" s="24" t="s">
        <v>288</v>
      </c>
      <c r="Q28" s="24" t="s">
        <v>76</v>
      </c>
      <c r="R28" s="24" t="s">
        <v>199</v>
      </c>
      <c r="S28" s="24" t="s">
        <v>80</v>
      </c>
      <c r="T28" s="26">
        <v>1.75</v>
      </c>
      <c r="U28" s="87" t="s">
        <v>302</v>
      </c>
      <c r="V28" s="27">
        <v>0.05</v>
      </c>
      <c r="W28" s="27">
        <v>3.8199999999999998E-2</v>
      </c>
      <c r="X28" s="27" t="s">
        <v>201</v>
      </c>
      <c r="Y28" s="25" t="s">
        <v>74</v>
      </c>
      <c r="Z28" s="29">
        <v>22500</v>
      </c>
      <c r="AA28" s="26">
        <v>1</v>
      </c>
      <c r="AB28" s="26">
        <v>102.96</v>
      </c>
      <c r="AC28" s="26">
        <v>0</v>
      </c>
      <c r="AD28" s="26">
        <v>23.166</v>
      </c>
      <c r="AG28" s="24" t="s">
        <v>18</v>
      </c>
      <c r="AH28" s="27">
        <v>5.3199999999999999E-5</v>
      </c>
      <c r="AI28" s="27">
        <v>4.019245954639452E-3</v>
      </c>
      <c r="AJ28" s="27">
        <v>7.3959999999999998E-4</v>
      </c>
      <c r="AK28" s="103"/>
      <c r="AL28" s="103"/>
    </row>
    <row r="29" spans="1:38" x14ac:dyDescent="0.2">
      <c r="A29" s="24">
        <v>157</v>
      </c>
      <c r="B29" s="24">
        <v>9953</v>
      </c>
      <c r="C29" s="24" t="s">
        <v>225</v>
      </c>
      <c r="D29" s="24">
        <v>513623314</v>
      </c>
      <c r="E29" s="24" t="s">
        <v>190</v>
      </c>
      <c r="F29" s="25" t="s">
        <v>303</v>
      </c>
      <c r="G29" s="24" t="s">
        <v>304</v>
      </c>
      <c r="H29" s="24" t="s">
        <v>193</v>
      </c>
      <c r="I29" s="24" t="s">
        <v>217</v>
      </c>
      <c r="J29" s="24" t="s">
        <v>73</v>
      </c>
      <c r="K29" s="24" t="s">
        <v>73</v>
      </c>
      <c r="L29" s="24" t="s">
        <v>195</v>
      </c>
      <c r="M29" s="24" t="s">
        <v>106</v>
      </c>
      <c r="N29" s="24" t="s">
        <v>228</v>
      </c>
      <c r="O29" s="24" t="s">
        <v>74</v>
      </c>
      <c r="P29" s="24" t="s">
        <v>288</v>
      </c>
      <c r="Q29" s="24" t="s">
        <v>76</v>
      </c>
      <c r="R29" s="24" t="s">
        <v>199</v>
      </c>
      <c r="S29" s="24" t="s">
        <v>80</v>
      </c>
      <c r="T29" s="26">
        <v>5.96</v>
      </c>
      <c r="U29" s="87" t="s">
        <v>305</v>
      </c>
      <c r="V29" s="27">
        <v>2.3699999999999999E-2</v>
      </c>
      <c r="W29" s="27">
        <v>2.4199999999999999E-2</v>
      </c>
      <c r="X29" s="27" t="s">
        <v>201</v>
      </c>
      <c r="Y29" s="25" t="s">
        <v>74</v>
      </c>
      <c r="Z29" s="29">
        <v>150000</v>
      </c>
      <c r="AA29" s="26">
        <v>1</v>
      </c>
      <c r="AB29" s="26">
        <v>101.21</v>
      </c>
      <c r="AC29" s="26">
        <v>0</v>
      </c>
      <c r="AD29" s="26">
        <v>151.815</v>
      </c>
      <c r="AG29" s="24" t="s">
        <v>18</v>
      </c>
      <c r="AH29" s="27">
        <v>1.4999999999999999E-4</v>
      </c>
      <c r="AI29" s="27">
        <v>2.6339318411128135E-2</v>
      </c>
      <c r="AJ29" s="27">
        <v>4.8469000000000003E-3</v>
      </c>
      <c r="AK29" s="103"/>
      <c r="AL29" s="103"/>
    </row>
    <row r="30" spans="1:38" x14ac:dyDescent="0.2">
      <c r="A30" s="24">
        <v>157</v>
      </c>
      <c r="B30" s="24">
        <v>9953</v>
      </c>
      <c r="C30" s="24" t="s">
        <v>306</v>
      </c>
      <c r="D30" s="24">
        <v>520001736</v>
      </c>
      <c r="E30" s="24" t="s">
        <v>190</v>
      </c>
      <c r="F30" s="25" t="s">
        <v>307</v>
      </c>
      <c r="G30" s="24" t="s">
        <v>308</v>
      </c>
      <c r="H30" s="24" t="s">
        <v>193</v>
      </c>
      <c r="I30" s="24" t="s">
        <v>194</v>
      </c>
      <c r="J30" s="24" t="s">
        <v>73</v>
      </c>
      <c r="K30" s="24" t="s">
        <v>73</v>
      </c>
      <c r="L30" s="24" t="s">
        <v>195</v>
      </c>
      <c r="M30" s="24" t="s">
        <v>106</v>
      </c>
      <c r="N30" s="24" t="s">
        <v>228</v>
      </c>
      <c r="O30" s="24" t="s">
        <v>74</v>
      </c>
      <c r="P30" s="24" t="s">
        <v>288</v>
      </c>
      <c r="Q30" s="24" t="s">
        <v>76</v>
      </c>
      <c r="R30" s="24" t="s">
        <v>199</v>
      </c>
      <c r="S30" s="24" t="s">
        <v>80</v>
      </c>
      <c r="T30" s="26">
        <v>4.1399999999999997</v>
      </c>
      <c r="U30" s="87" t="s">
        <v>309</v>
      </c>
      <c r="V30" s="27">
        <v>2.5499999999999998E-2</v>
      </c>
      <c r="W30" s="27">
        <v>4.1500000000000002E-2</v>
      </c>
      <c r="X30" s="27" t="s">
        <v>201</v>
      </c>
      <c r="Y30" s="25" t="s">
        <v>74</v>
      </c>
      <c r="Z30" s="29">
        <v>192606.87</v>
      </c>
      <c r="AA30" s="26">
        <v>1</v>
      </c>
      <c r="AB30" s="26">
        <v>93.81</v>
      </c>
      <c r="AC30" s="26">
        <v>0</v>
      </c>
      <c r="AD30" s="26">
        <v>180.68450000000001</v>
      </c>
      <c r="AG30" s="24" t="s">
        <v>18</v>
      </c>
      <c r="AH30" s="27">
        <v>5.1199999999999998E-5</v>
      </c>
      <c r="AI30" s="27">
        <v>3.1348017272051616E-2</v>
      </c>
      <c r="AJ30" s="27">
        <v>5.7685999999999996E-3</v>
      </c>
      <c r="AK30" s="103"/>
      <c r="AL30" s="103"/>
    </row>
    <row r="31" spans="1:38" x14ac:dyDescent="0.2">
      <c r="A31" s="24">
        <v>157</v>
      </c>
      <c r="B31" s="24">
        <v>9953</v>
      </c>
      <c r="C31" s="24" t="s">
        <v>306</v>
      </c>
      <c r="D31" s="24">
        <v>520001736</v>
      </c>
      <c r="E31" s="24" t="s">
        <v>190</v>
      </c>
      <c r="F31" s="25" t="s">
        <v>310</v>
      </c>
      <c r="G31" s="24" t="s">
        <v>311</v>
      </c>
      <c r="H31" s="24" t="s">
        <v>193</v>
      </c>
      <c r="I31" s="24" t="s">
        <v>217</v>
      </c>
      <c r="J31" s="24" t="s">
        <v>73</v>
      </c>
      <c r="K31" s="24" t="s">
        <v>73</v>
      </c>
      <c r="L31" s="24" t="s">
        <v>195</v>
      </c>
      <c r="M31" s="24" t="s">
        <v>106</v>
      </c>
      <c r="N31" s="24" t="s">
        <v>228</v>
      </c>
      <c r="O31" s="24" t="s">
        <v>74</v>
      </c>
      <c r="P31" s="24" t="s">
        <v>288</v>
      </c>
      <c r="Q31" s="24" t="s">
        <v>76</v>
      </c>
      <c r="R31" s="24" t="s">
        <v>199</v>
      </c>
      <c r="S31" s="24" t="s">
        <v>80</v>
      </c>
      <c r="T31" s="26">
        <v>3.88</v>
      </c>
      <c r="U31" s="87" t="s">
        <v>257</v>
      </c>
      <c r="V31" s="27">
        <v>5.0000000000000001E-3</v>
      </c>
      <c r="W31" s="27">
        <v>2.5100000000000001E-2</v>
      </c>
      <c r="X31" s="27" t="s">
        <v>201</v>
      </c>
      <c r="Y31" s="25" t="s">
        <v>74</v>
      </c>
      <c r="Z31" s="29">
        <v>64575</v>
      </c>
      <c r="AA31" s="26">
        <v>1</v>
      </c>
      <c r="AB31" s="26">
        <v>110.21</v>
      </c>
      <c r="AC31" s="26">
        <v>0</v>
      </c>
      <c r="AD31" s="26">
        <v>71.168099999999995</v>
      </c>
      <c r="AG31" s="24" t="s">
        <v>18</v>
      </c>
      <c r="AH31" s="27">
        <v>6.0699999999999998E-5</v>
      </c>
      <c r="AI31" s="27">
        <v>1.2347399726967429E-2</v>
      </c>
      <c r="AJ31" s="27">
        <v>2.2721E-3</v>
      </c>
      <c r="AK31" s="103"/>
      <c r="AL31" s="103"/>
    </row>
    <row r="32" spans="1:38" x14ac:dyDescent="0.2">
      <c r="A32" s="24">
        <v>157</v>
      </c>
      <c r="B32" s="24">
        <v>9953</v>
      </c>
      <c r="C32" s="24" t="s">
        <v>306</v>
      </c>
      <c r="D32" s="24">
        <v>520001736</v>
      </c>
      <c r="E32" s="24" t="s">
        <v>190</v>
      </c>
      <c r="F32" s="25" t="s">
        <v>312</v>
      </c>
      <c r="G32" s="24" t="s">
        <v>313</v>
      </c>
      <c r="H32" s="24" t="s">
        <v>193</v>
      </c>
      <c r="I32" s="24" t="s">
        <v>217</v>
      </c>
      <c r="J32" s="24" t="s">
        <v>73</v>
      </c>
      <c r="K32" s="24" t="s">
        <v>73</v>
      </c>
      <c r="L32" s="24" t="s">
        <v>195</v>
      </c>
      <c r="M32" s="24" t="s">
        <v>106</v>
      </c>
      <c r="N32" s="24" t="s">
        <v>228</v>
      </c>
      <c r="O32" s="24" t="s">
        <v>74</v>
      </c>
      <c r="P32" s="24" t="s">
        <v>288</v>
      </c>
      <c r="Q32" s="24" t="s">
        <v>76</v>
      </c>
      <c r="R32" s="24" t="s">
        <v>199</v>
      </c>
      <c r="S32" s="24" t="s">
        <v>80</v>
      </c>
      <c r="T32" s="26">
        <v>2.16</v>
      </c>
      <c r="U32" s="87" t="s">
        <v>116</v>
      </c>
      <c r="V32" s="27">
        <v>3.3399999999999999E-2</v>
      </c>
      <c r="W32" s="27">
        <v>2.5000000000000001E-2</v>
      </c>
      <c r="X32" s="27" t="s">
        <v>201</v>
      </c>
      <c r="Y32" s="25" t="s">
        <v>74</v>
      </c>
      <c r="Z32" s="29">
        <v>49000</v>
      </c>
      <c r="AA32" s="26">
        <v>1</v>
      </c>
      <c r="AB32" s="26">
        <v>107.91</v>
      </c>
      <c r="AC32" s="26">
        <v>0</v>
      </c>
      <c r="AD32" s="26">
        <v>52.875900000000001</v>
      </c>
      <c r="AG32" s="24" t="s">
        <v>18</v>
      </c>
      <c r="AH32" s="27">
        <v>4.5500000000000001E-5</v>
      </c>
      <c r="AI32" s="27">
        <v>9.1737262782442819E-3</v>
      </c>
      <c r="AJ32" s="27">
        <v>1.6881000000000001E-3</v>
      </c>
      <c r="AK32" s="103"/>
      <c r="AL32" s="103"/>
    </row>
    <row r="33" spans="1:38" x14ac:dyDescent="0.2">
      <c r="A33" s="24">
        <v>157</v>
      </c>
      <c r="B33" s="24">
        <v>9953</v>
      </c>
      <c r="C33" s="24" t="s">
        <v>314</v>
      </c>
      <c r="D33" s="24">
        <v>520017450</v>
      </c>
      <c r="E33" s="24" t="s">
        <v>190</v>
      </c>
      <c r="F33" s="25" t="s">
        <v>315</v>
      </c>
      <c r="G33" s="24" t="s">
        <v>316</v>
      </c>
      <c r="H33" s="24" t="s">
        <v>193</v>
      </c>
      <c r="I33" s="24" t="s">
        <v>194</v>
      </c>
      <c r="J33" s="24" t="s">
        <v>73</v>
      </c>
      <c r="K33" s="24" t="s">
        <v>73</v>
      </c>
      <c r="L33" s="24" t="s">
        <v>195</v>
      </c>
      <c r="M33" s="24" t="s">
        <v>106</v>
      </c>
      <c r="N33" s="24" t="s">
        <v>196</v>
      </c>
      <c r="O33" s="24" t="s">
        <v>74</v>
      </c>
      <c r="P33" s="24" t="s">
        <v>288</v>
      </c>
      <c r="Q33" s="24" t="s">
        <v>76</v>
      </c>
      <c r="R33" s="24" t="s">
        <v>199</v>
      </c>
      <c r="S33" s="24" t="s">
        <v>80</v>
      </c>
      <c r="T33" s="26">
        <v>3.45</v>
      </c>
      <c r="U33" s="87" t="s">
        <v>317</v>
      </c>
      <c r="V33" s="27">
        <v>1.9400000000000001E-2</v>
      </c>
      <c r="W33" s="27">
        <v>3.8899999999999997E-2</v>
      </c>
      <c r="X33" s="27" t="s">
        <v>201</v>
      </c>
      <c r="Y33" s="25" t="s">
        <v>74</v>
      </c>
      <c r="Z33" s="29">
        <v>58800</v>
      </c>
      <c r="AA33" s="26">
        <v>1</v>
      </c>
      <c r="AB33" s="26">
        <v>93.61</v>
      </c>
      <c r="AC33" s="26">
        <v>0</v>
      </c>
      <c r="AD33" s="26">
        <v>55.042679999999997</v>
      </c>
      <c r="AG33" s="24" t="s">
        <v>18</v>
      </c>
      <c r="AH33" s="27">
        <v>3.4499999999999998E-5</v>
      </c>
      <c r="AI33" s="27">
        <v>9.5497363926962363E-3</v>
      </c>
      <c r="AJ33" s="27">
        <v>1.7573000000000001E-3</v>
      </c>
      <c r="AK33" s="103"/>
      <c r="AL33" s="103"/>
    </row>
    <row r="34" spans="1:38" x14ac:dyDescent="0.2">
      <c r="A34" s="24">
        <v>157</v>
      </c>
      <c r="B34" s="24">
        <v>9953</v>
      </c>
      <c r="C34" s="24" t="s">
        <v>318</v>
      </c>
      <c r="D34" s="24">
        <v>513834200</v>
      </c>
      <c r="E34" s="24" t="s">
        <v>190</v>
      </c>
      <c r="F34" s="25" t="s">
        <v>319</v>
      </c>
      <c r="G34" s="24" t="s">
        <v>320</v>
      </c>
      <c r="H34" s="24" t="s">
        <v>193</v>
      </c>
      <c r="I34" s="24" t="s">
        <v>194</v>
      </c>
      <c r="J34" s="24" t="s">
        <v>73</v>
      </c>
      <c r="K34" s="24" t="s">
        <v>73</v>
      </c>
      <c r="L34" s="24" t="s">
        <v>195</v>
      </c>
      <c r="M34" s="24" t="s">
        <v>106</v>
      </c>
      <c r="N34" s="24" t="s">
        <v>196</v>
      </c>
      <c r="O34" s="24" t="s">
        <v>74</v>
      </c>
      <c r="P34" s="24" t="s">
        <v>288</v>
      </c>
      <c r="Q34" s="24" t="s">
        <v>76</v>
      </c>
      <c r="R34" s="24" t="s">
        <v>199</v>
      </c>
      <c r="S34" s="24" t="s">
        <v>80</v>
      </c>
      <c r="T34" s="26">
        <v>1.47</v>
      </c>
      <c r="U34" s="87" t="s">
        <v>321</v>
      </c>
      <c r="V34" s="27">
        <v>4.36E-2</v>
      </c>
      <c r="W34" s="27">
        <v>3.3399999999999999E-2</v>
      </c>
      <c r="X34" s="27" t="s">
        <v>201</v>
      </c>
      <c r="Y34" s="25" t="s">
        <v>74</v>
      </c>
      <c r="Z34" s="29">
        <v>48756</v>
      </c>
      <c r="AA34" s="26">
        <v>1</v>
      </c>
      <c r="AB34" s="26">
        <v>101.52</v>
      </c>
      <c r="AC34" s="26">
        <v>0</v>
      </c>
      <c r="AD34" s="26">
        <v>49.49709</v>
      </c>
      <c r="AG34" s="24" t="s">
        <v>18</v>
      </c>
      <c r="AH34" s="27">
        <v>1.6249999999999999E-4</v>
      </c>
      <c r="AI34" s="27">
        <v>8.5875987501815992E-3</v>
      </c>
      <c r="AJ34" s="27">
        <v>1.5803E-3</v>
      </c>
      <c r="AK34" s="103"/>
      <c r="AL34" s="103"/>
    </row>
    <row r="35" spans="1:38" x14ac:dyDescent="0.2">
      <c r="A35" s="24">
        <v>157</v>
      </c>
      <c r="B35" s="24">
        <v>9953</v>
      </c>
      <c r="C35" s="24" t="s">
        <v>318</v>
      </c>
      <c r="D35" s="24">
        <v>513834200</v>
      </c>
      <c r="E35" s="24" t="s">
        <v>190</v>
      </c>
      <c r="F35" s="25" t="s">
        <v>322</v>
      </c>
      <c r="G35" s="24" t="s">
        <v>323</v>
      </c>
      <c r="H35" s="24" t="s">
        <v>193</v>
      </c>
      <c r="I35" s="24" t="s">
        <v>194</v>
      </c>
      <c r="J35" s="24" t="s">
        <v>73</v>
      </c>
      <c r="K35" s="24" t="s">
        <v>73</v>
      </c>
      <c r="L35" s="24" t="s">
        <v>195</v>
      </c>
      <c r="M35" s="24" t="s">
        <v>106</v>
      </c>
      <c r="N35" s="24" t="s">
        <v>196</v>
      </c>
      <c r="O35" s="24" t="s">
        <v>74</v>
      </c>
      <c r="P35" s="24" t="s">
        <v>288</v>
      </c>
      <c r="Q35" s="24" t="s">
        <v>76</v>
      </c>
      <c r="R35" s="24" t="s">
        <v>199</v>
      </c>
      <c r="S35" s="24" t="s">
        <v>80</v>
      </c>
      <c r="T35" s="26">
        <v>3.29</v>
      </c>
      <c r="U35" s="87" t="s">
        <v>317</v>
      </c>
      <c r="V35" s="27">
        <v>4.3799999999999999E-2</v>
      </c>
      <c r="W35" s="27">
        <v>3.7600000000000001E-2</v>
      </c>
      <c r="X35" s="27" t="s">
        <v>201</v>
      </c>
      <c r="Y35" s="25" t="s">
        <v>74</v>
      </c>
      <c r="Z35" s="29">
        <v>67000</v>
      </c>
      <c r="AA35" s="26">
        <v>1</v>
      </c>
      <c r="AB35" s="26">
        <v>102.12</v>
      </c>
      <c r="AC35" s="26">
        <v>0</v>
      </c>
      <c r="AD35" s="26">
        <v>68.420400000000001</v>
      </c>
      <c r="AG35" s="24" t="s">
        <v>18</v>
      </c>
      <c r="AH35" s="27">
        <v>1.34E-4</v>
      </c>
      <c r="AI35" s="27">
        <v>1.1870633309893566E-2</v>
      </c>
      <c r="AJ35" s="27">
        <v>2.1844E-3</v>
      </c>
      <c r="AK35" s="103"/>
      <c r="AL35" s="103"/>
    </row>
    <row r="36" spans="1:38" x14ac:dyDescent="0.2">
      <c r="A36" s="24">
        <v>157</v>
      </c>
      <c r="B36" s="24">
        <v>9953</v>
      </c>
      <c r="C36" s="24" t="s">
        <v>324</v>
      </c>
      <c r="D36" s="24">
        <v>550010003</v>
      </c>
      <c r="E36" s="24" t="s">
        <v>1845</v>
      </c>
      <c r="F36" s="25" t="s">
        <v>325</v>
      </c>
      <c r="G36" s="24" t="s">
        <v>326</v>
      </c>
      <c r="H36" s="24" t="s">
        <v>193</v>
      </c>
      <c r="I36" s="24" t="s">
        <v>194</v>
      </c>
      <c r="J36" s="24" t="s">
        <v>73</v>
      </c>
      <c r="K36" s="24" t="s">
        <v>73</v>
      </c>
      <c r="L36" s="24" t="s">
        <v>195</v>
      </c>
      <c r="M36" s="24" t="s">
        <v>106</v>
      </c>
      <c r="N36" s="24" t="s">
        <v>255</v>
      </c>
      <c r="O36" s="24" t="s">
        <v>74</v>
      </c>
      <c r="P36" s="24" t="s">
        <v>288</v>
      </c>
      <c r="Q36" s="24" t="s">
        <v>76</v>
      </c>
      <c r="R36" s="24" t="s">
        <v>199</v>
      </c>
      <c r="S36" s="24" t="s">
        <v>80</v>
      </c>
      <c r="T36" s="26">
        <v>2.2999999999999998</v>
      </c>
      <c r="U36" s="87">
        <v>47766</v>
      </c>
      <c r="V36" s="27">
        <v>2.24E-2</v>
      </c>
      <c r="W36" s="27">
        <v>3.7600000000000001E-2</v>
      </c>
      <c r="X36" s="27" t="s">
        <v>201</v>
      </c>
      <c r="Y36" s="25" t="s">
        <v>74</v>
      </c>
      <c r="Z36" s="29">
        <v>43981.82</v>
      </c>
      <c r="AA36" s="26">
        <v>1</v>
      </c>
      <c r="AB36" s="26">
        <v>97.15</v>
      </c>
      <c r="AC36" s="26">
        <v>0</v>
      </c>
      <c r="AD36" s="26">
        <v>42.72833</v>
      </c>
      <c r="AG36" s="24" t="s">
        <v>18</v>
      </c>
      <c r="AH36" s="27">
        <v>9.1799999999999995E-5</v>
      </c>
      <c r="AI36" s="27">
        <v>7.41324251992013E-3</v>
      </c>
      <c r="AJ36" s="27">
        <v>1.3642000000000001E-3</v>
      </c>
      <c r="AK36" s="103"/>
      <c r="AL36" s="103"/>
    </row>
    <row r="37" spans="1:38" x14ac:dyDescent="0.2">
      <c r="A37" s="24">
        <v>157</v>
      </c>
      <c r="B37" s="24">
        <v>9953</v>
      </c>
      <c r="C37" s="24" t="s">
        <v>327</v>
      </c>
      <c r="D37" s="24">
        <v>520024126</v>
      </c>
      <c r="E37" s="24" t="s">
        <v>190</v>
      </c>
      <c r="F37" s="25" t="s">
        <v>328</v>
      </c>
      <c r="G37" s="24" t="s">
        <v>329</v>
      </c>
      <c r="H37" s="24" t="s">
        <v>193</v>
      </c>
      <c r="I37" s="24" t="s">
        <v>217</v>
      </c>
      <c r="J37" s="24" t="s">
        <v>73</v>
      </c>
      <c r="K37" s="24" t="s">
        <v>73</v>
      </c>
      <c r="L37" s="24" t="s">
        <v>195</v>
      </c>
      <c r="M37" s="24" t="s">
        <v>106</v>
      </c>
      <c r="N37" s="24" t="s">
        <v>228</v>
      </c>
      <c r="O37" s="24" t="s">
        <v>74</v>
      </c>
      <c r="P37" s="24" t="s">
        <v>288</v>
      </c>
      <c r="Q37" s="24" t="s">
        <v>76</v>
      </c>
      <c r="R37" s="24" t="s">
        <v>199</v>
      </c>
      <c r="S37" s="24" t="s">
        <v>80</v>
      </c>
      <c r="T37" s="26">
        <v>4.46</v>
      </c>
      <c r="U37" s="87" t="s">
        <v>330</v>
      </c>
      <c r="V37" s="27">
        <v>3.5000000000000001E-3</v>
      </c>
      <c r="W37" s="27">
        <v>2.4799999999999999E-2</v>
      </c>
      <c r="X37" s="27" t="s">
        <v>201</v>
      </c>
      <c r="Y37" s="25" t="s">
        <v>74</v>
      </c>
      <c r="Z37" s="29">
        <v>66315.789999999994</v>
      </c>
      <c r="AA37" s="26">
        <v>1</v>
      </c>
      <c r="AB37" s="26">
        <v>106.09</v>
      </c>
      <c r="AC37" s="26">
        <v>0</v>
      </c>
      <c r="AD37" s="26">
        <v>70.354420000000005</v>
      </c>
      <c r="AG37" s="24" t="s">
        <v>18</v>
      </c>
      <c r="AH37" s="27">
        <v>2.0000000000000002E-5</v>
      </c>
      <c r="AI37" s="27">
        <v>1.2206220836203268E-2</v>
      </c>
      <c r="AJ37" s="27">
        <v>2.2461999999999998E-3</v>
      </c>
      <c r="AK37" s="103"/>
      <c r="AL37" s="103"/>
    </row>
    <row r="38" spans="1:38" x14ac:dyDescent="0.2">
      <c r="A38" s="24">
        <v>157</v>
      </c>
      <c r="B38" s="24">
        <v>9953</v>
      </c>
      <c r="C38" s="24" t="s">
        <v>331</v>
      </c>
      <c r="D38" s="24">
        <v>513257873</v>
      </c>
      <c r="E38" s="24" t="s">
        <v>190</v>
      </c>
      <c r="F38" s="25" t="s">
        <v>332</v>
      </c>
      <c r="G38" s="24" t="s">
        <v>333</v>
      </c>
      <c r="H38" s="24" t="s">
        <v>193</v>
      </c>
      <c r="I38" s="24" t="s">
        <v>217</v>
      </c>
      <c r="J38" s="24" t="s">
        <v>73</v>
      </c>
      <c r="K38" s="24" t="s">
        <v>73</v>
      </c>
      <c r="L38" s="24" t="s">
        <v>195</v>
      </c>
      <c r="M38" s="24" t="s">
        <v>106</v>
      </c>
      <c r="N38" s="24" t="s">
        <v>228</v>
      </c>
      <c r="O38" s="24" t="s">
        <v>74</v>
      </c>
      <c r="P38" s="24" t="s">
        <v>288</v>
      </c>
      <c r="Q38" s="24" t="s">
        <v>76</v>
      </c>
      <c r="R38" s="24" t="s">
        <v>199</v>
      </c>
      <c r="S38" s="24" t="s">
        <v>80</v>
      </c>
      <c r="T38" s="26">
        <v>4.5199999999999996</v>
      </c>
      <c r="U38" s="87" t="s">
        <v>334</v>
      </c>
      <c r="V38" s="27">
        <v>9.7000000000000003E-3</v>
      </c>
      <c r="W38" s="27">
        <v>2.5399999999999999E-2</v>
      </c>
      <c r="X38" s="27" t="s">
        <v>201</v>
      </c>
      <c r="Y38" s="25" t="s">
        <v>74</v>
      </c>
      <c r="Z38" s="29">
        <v>68382.350000000006</v>
      </c>
      <c r="AA38" s="26">
        <v>1</v>
      </c>
      <c r="AB38" s="26">
        <v>109.96</v>
      </c>
      <c r="AC38" s="26">
        <v>0</v>
      </c>
      <c r="AD38" s="26">
        <v>75.19323</v>
      </c>
      <c r="AG38" s="24" t="s">
        <v>18</v>
      </c>
      <c r="AH38" s="27">
        <v>5.1900000000000001E-5</v>
      </c>
      <c r="AI38" s="27">
        <v>1.304568993153374E-2</v>
      </c>
      <c r="AJ38" s="27">
        <v>2.4007E-3</v>
      </c>
      <c r="AK38" s="103"/>
      <c r="AL38" s="103"/>
    </row>
    <row r="39" spans="1:38" x14ac:dyDescent="0.2">
      <c r="A39" s="24">
        <v>157</v>
      </c>
      <c r="B39" s="24">
        <v>9953</v>
      </c>
      <c r="C39" s="24" t="s">
        <v>335</v>
      </c>
      <c r="D39" s="24">
        <v>520037789</v>
      </c>
      <c r="E39" s="24" t="s">
        <v>190</v>
      </c>
      <c r="F39" s="25" t="s">
        <v>336</v>
      </c>
      <c r="G39" s="24" t="s">
        <v>337</v>
      </c>
      <c r="H39" s="24" t="s">
        <v>193</v>
      </c>
      <c r="I39" s="24" t="s">
        <v>217</v>
      </c>
      <c r="J39" s="24" t="s">
        <v>73</v>
      </c>
      <c r="K39" s="24" t="s">
        <v>73</v>
      </c>
      <c r="L39" s="24" t="s">
        <v>195</v>
      </c>
      <c r="M39" s="24" t="s">
        <v>106</v>
      </c>
      <c r="N39" s="24" t="s">
        <v>228</v>
      </c>
      <c r="O39" s="24" t="s">
        <v>74</v>
      </c>
      <c r="P39" s="24" t="s">
        <v>288</v>
      </c>
      <c r="Q39" s="24" t="s">
        <v>76</v>
      </c>
      <c r="R39" s="24" t="s">
        <v>199</v>
      </c>
      <c r="S39" s="24" t="s">
        <v>80</v>
      </c>
      <c r="T39" s="26">
        <v>5.01</v>
      </c>
      <c r="U39" s="87">
        <v>50041</v>
      </c>
      <c r="V39" s="27">
        <v>3.61E-2</v>
      </c>
      <c r="W39" s="27">
        <v>2.53E-2</v>
      </c>
      <c r="X39" s="27" t="s">
        <v>201</v>
      </c>
      <c r="Y39" s="25" t="s">
        <v>74</v>
      </c>
      <c r="Z39" s="29">
        <v>137667.25</v>
      </c>
      <c r="AA39" s="26">
        <v>1</v>
      </c>
      <c r="AB39" s="26">
        <v>115.48</v>
      </c>
      <c r="AC39" s="26">
        <v>6.0030000000000001</v>
      </c>
      <c r="AD39" s="26">
        <v>164.98114000000001</v>
      </c>
      <c r="AG39" s="24" t="s">
        <v>18</v>
      </c>
      <c r="AH39" s="27">
        <v>4.49E-5</v>
      </c>
      <c r="AI39" s="27">
        <v>2.7582112884679953E-2</v>
      </c>
      <c r="AJ39" s="27">
        <v>5.0756000000000004E-3</v>
      </c>
      <c r="AK39" s="103"/>
      <c r="AL39" s="103"/>
    </row>
    <row r="40" spans="1:38" x14ac:dyDescent="0.2">
      <c r="A40" s="24">
        <v>157</v>
      </c>
      <c r="B40" s="24">
        <v>9953</v>
      </c>
      <c r="C40" s="24" t="s">
        <v>338</v>
      </c>
      <c r="D40" s="24">
        <v>514290345</v>
      </c>
      <c r="E40" s="24" t="s">
        <v>190</v>
      </c>
      <c r="F40" s="25" t="s">
        <v>339</v>
      </c>
      <c r="G40" s="24" t="s">
        <v>340</v>
      </c>
      <c r="H40" s="24" t="s">
        <v>193</v>
      </c>
      <c r="I40" s="24" t="s">
        <v>194</v>
      </c>
      <c r="J40" s="24" t="s">
        <v>73</v>
      </c>
      <c r="K40" s="24" t="s">
        <v>73</v>
      </c>
      <c r="L40" s="24" t="s">
        <v>195</v>
      </c>
      <c r="M40" s="24" t="s">
        <v>106</v>
      </c>
      <c r="N40" s="24" t="s">
        <v>196</v>
      </c>
      <c r="O40" s="24" t="s">
        <v>74</v>
      </c>
      <c r="P40" s="24" t="s">
        <v>288</v>
      </c>
      <c r="Q40" s="24" t="s">
        <v>76</v>
      </c>
      <c r="R40" s="24" t="s">
        <v>199</v>
      </c>
      <c r="S40" s="24" t="s">
        <v>80</v>
      </c>
      <c r="T40" s="26">
        <v>2.74</v>
      </c>
      <c r="U40" s="87" t="s">
        <v>122</v>
      </c>
      <c r="V40" s="27">
        <v>2.6200000000000001E-2</v>
      </c>
      <c r="W40" s="27">
        <v>3.6600000000000001E-2</v>
      </c>
      <c r="X40" s="27" t="s">
        <v>201</v>
      </c>
      <c r="Y40" s="25" t="s">
        <v>74</v>
      </c>
      <c r="Z40" s="29">
        <v>269700</v>
      </c>
      <c r="AA40" s="26">
        <v>1</v>
      </c>
      <c r="AB40" s="26">
        <v>97.74</v>
      </c>
      <c r="AC40" s="26">
        <v>0</v>
      </c>
      <c r="AD40" s="26">
        <v>263.60478000000001</v>
      </c>
      <c r="AG40" s="24" t="s">
        <v>18</v>
      </c>
      <c r="AH40" s="27">
        <v>2.085E-4</v>
      </c>
      <c r="AI40" s="27">
        <v>4.5734356358333034E-2</v>
      </c>
      <c r="AJ40" s="27">
        <v>8.4159999999999999E-3</v>
      </c>
      <c r="AK40" s="103"/>
      <c r="AL40" s="103"/>
    </row>
    <row r="41" spans="1:38" x14ac:dyDescent="0.2">
      <c r="A41" s="24">
        <v>157</v>
      </c>
      <c r="B41" s="24">
        <v>9953</v>
      </c>
      <c r="C41" s="24" t="s">
        <v>338</v>
      </c>
      <c r="D41" s="24">
        <v>514290345</v>
      </c>
      <c r="E41" s="24" t="s">
        <v>190</v>
      </c>
      <c r="F41" s="25" t="s">
        <v>341</v>
      </c>
      <c r="G41" s="24" t="s">
        <v>342</v>
      </c>
      <c r="H41" s="24" t="s">
        <v>193</v>
      </c>
      <c r="I41" s="24" t="s">
        <v>194</v>
      </c>
      <c r="J41" s="24" t="s">
        <v>73</v>
      </c>
      <c r="K41" s="24" t="s">
        <v>73</v>
      </c>
      <c r="L41" s="24" t="s">
        <v>195</v>
      </c>
      <c r="M41" s="24" t="s">
        <v>106</v>
      </c>
      <c r="N41" s="24" t="s">
        <v>196</v>
      </c>
      <c r="O41" s="24" t="s">
        <v>74</v>
      </c>
      <c r="P41" s="24" t="s">
        <v>288</v>
      </c>
      <c r="Q41" s="24" t="s">
        <v>76</v>
      </c>
      <c r="R41" s="24" t="s">
        <v>199</v>
      </c>
      <c r="S41" s="24" t="s">
        <v>80</v>
      </c>
      <c r="T41" s="26">
        <v>3.68</v>
      </c>
      <c r="U41" s="87" t="s">
        <v>257</v>
      </c>
      <c r="V41" s="27">
        <v>4.6899999999999997E-2</v>
      </c>
      <c r="W41" s="27">
        <v>3.7699999999999997E-2</v>
      </c>
      <c r="X41" s="27" t="s">
        <v>201</v>
      </c>
      <c r="Y41" s="25" t="s">
        <v>74</v>
      </c>
      <c r="Z41" s="29">
        <v>70000</v>
      </c>
      <c r="AA41" s="26">
        <v>1</v>
      </c>
      <c r="AB41" s="26">
        <v>103.61</v>
      </c>
      <c r="AC41" s="26">
        <v>0</v>
      </c>
      <c r="AD41" s="26">
        <v>72.527000000000001</v>
      </c>
      <c r="AG41" s="24" t="s">
        <v>18</v>
      </c>
      <c r="AH41" s="27">
        <v>1.3999999999999999E-4</v>
      </c>
      <c r="AI41" s="27">
        <v>1.2583131453856413E-2</v>
      </c>
      <c r="AJ41" s="27">
        <v>2.3154999999999999E-3</v>
      </c>
      <c r="AK41" s="103"/>
      <c r="AL41" s="103"/>
    </row>
    <row r="42" spans="1:38" x14ac:dyDescent="0.2">
      <c r="A42" s="24">
        <v>157</v>
      </c>
      <c r="B42" s="24">
        <v>9953</v>
      </c>
      <c r="C42" s="24" t="s">
        <v>343</v>
      </c>
      <c r="D42" s="24">
        <v>513821488</v>
      </c>
      <c r="E42" s="24" t="s">
        <v>190</v>
      </c>
      <c r="F42" s="25" t="s">
        <v>344</v>
      </c>
      <c r="G42" s="24" t="s">
        <v>345</v>
      </c>
      <c r="H42" s="24" t="s">
        <v>193</v>
      </c>
      <c r="I42" s="24" t="s">
        <v>217</v>
      </c>
      <c r="J42" s="24" t="s">
        <v>73</v>
      </c>
      <c r="K42" s="24" t="s">
        <v>73</v>
      </c>
      <c r="L42" s="24" t="s">
        <v>195</v>
      </c>
      <c r="M42" s="24" t="s">
        <v>106</v>
      </c>
      <c r="N42" s="24" t="s">
        <v>228</v>
      </c>
      <c r="O42" s="24" t="s">
        <v>74</v>
      </c>
      <c r="P42" s="24" t="s">
        <v>288</v>
      </c>
      <c r="Q42" s="24" t="s">
        <v>76</v>
      </c>
      <c r="R42" s="24" t="s">
        <v>199</v>
      </c>
      <c r="S42" s="24" t="s">
        <v>80</v>
      </c>
      <c r="T42" s="26">
        <v>5.17</v>
      </c>
      <c r="U42" s="87" t="s">
        <v>346</v>
      </c>
      <c r="V42" s="27">
        <v>2.5000000000000001E-2</v>
      </c>
      <c r="W42" s="27">
        <v>2.41E-2</v>
      </c>
      <c r="X42" s="27" t="s">
        <v>201</v>
      </c>
      <c r="Y42" s="25" t="s">
        <v>74</v>
      </c>
      <c r="Z42" s="29">
        <v>41000</v>
      </c>
      <c r="AA42" s="26">
        <v>1</v>
      </c>
      <c r="AB42" s="26">
        <v>120.75</v>
      </c>
      <c r="AC42" s="26">
        <v>0</v>
      </c>
      <c r="AD42" s="26">
        <v>49.5075</v>
      </c>
      <c r="AG42" s="24" t="s">
        <v>18</v>
      </c>
      <c r="AH42" s="27">
        <v>3.0300000000000001E-5</v>
      </c>
      <c r="AI42" s="27">
        <v>8.5893997565839771E-3</v>
      </c>
      <c r="AJ42" s="27">
        <v>1.5805999999999999E-3</v>
      </c>
      <c r="AK42" s="103"/>
      <c r="AL42" s="103"/>
    </row>
    <row r="43" spans="1:38" x14ac:dyDescent="0.2">
      <c r="A43" s="24">
        <v>157</v>
      </c>
      <c r="B43" s="24">
        <v>9953</v>
      </c>
      <c r="C43" s="24" t="s">
        <v>347</v>
      </c>
      <c r="D43" s="24">
        <v>520022732</v>
      </c>
      <c r="E43" s="24" t="s">
        <v>190</v>
      </c>
      <c r="F43" s="25" t="s">
        <v>348</v>
      </c>
      <c r="G43" s="24" t="s">
        <v>349</v>
      </c>
      <c r="H43" s="24" t="s">
        <v>193</v>
      </c>
      <c r="I43" s="24" t="s">
        <v>194</v>
      </c>
      <c r="J43" s="24" t="s">
        <v>73</v>
      </c>
      <c r="K43" s="24" t="s">
        <v>73</v>
      </c>
      <c r="L43" s="24" t="s">
        <v>195</v>
      </c>
      <c r="M43" s="24" t="s">
        <v>106</v>
      </c>
      <c r="N43" s="24" t="s">
        <v>350</v>
      </c>
      <c r="O43" s="24" t="s">
        <v>74</v>
      </c>
      <c r="P43" s="24" t="s">
        <v>288</v>
      </c>
      <c r="Q43" s="24" t="s">
        <v>76</v>
      </c>
      <c r="R43" s="24" t="s">
        <v>199</v>
      </c>
      <c r="S43" s="24" t="s">
        <v>80</v>
      </c>
      <c r="T43" s="26">
        <v>2.2000000000000002</v>
      </c>
      <c r="U43" s="87" t="s">
        <v>351</v>
      </c>
      <c r="V43" s="27">
        <v>3.5200000000000002E-2</v>
      </c>
      <c r="W43" s="27">
        <v>3.7499999999999999E-2</v>
      </c>
      <c r="X43" s="27" t="s">
        <v>201</v>
      </c>
      <c r="Y43" s="25" t="s">
        <v>74</v>
      </c>
      <c r="Z43" s="29">
        <v>38848.400000000001</v>
      </c>
      <c r="AA43" s="26">
        <v>1</v>
      </c>
      <c r="AB43" s="26">
        <v>100.84</v>
      </c>
      <c r="AC43" s="26">
        <v>0</v>
      </c>
      <c r="AD43" s="26">
        <v>39.174720000000001</v>
      </c>
      <c r="AG43" s="24" t="s">
        <v>18</v>
      </c>
      <c r="AH43" s="27">
        <v>5.9700000000000001E-5</v>
      </c>
      <c r="AI43" s="27">
        <v>6.7966979948395154E-3</v>
      </c>
      <c r="AJ43" s="27">
        <v>1.2507E-3</v>
      </c>
      <c r="AK43" s="103"/>
      <c r="AL43" s="103"/>
    </row>
    <row r="44" spans="1:38" x14ac:dyDescent="0.2">
      <c r="A44" s="24">
        <v>157</v>
      </c>
      <c r="B44" s="24">
        <v>9953</v>
      </c>
      <c r="C44" s="24" t="s">
        <v>352</v>
      </c>
      <c r="D44" s="24">
        <v>520043605</v>
      </c>
      <c r="E44" s="24" t="s">
        <v>190</v>
      </c>
      <c r="F44" s="25" t="s">
        <v>353</v>
      </c>
      <c r="G44" s="24" t="s">
        <v>354</v>
      </c>
      <c r="H44" s="24" t="s">
        <v>193</v>
      </c>
      <c r="I44" s="24" t="s">
        <v>217</v>
      </c>
      <c r="J44" s="24" t="s">
        <v>73</v>
      </c>
      <c r="K44" s="24" t="s">
        <v>73</v>
      </c>
      <c r="L44" s="24" t="s">
        <v>195</v>
      </c>
      <c r="M44" s="24" t="s">
        <v>106</v>
      </c>
      <c r="N44" s="24" t="s">
        <v>2382</v>
      </c>
      <c r="O44" s="24" t="s">
        <v>74</v>
      </c>
      <c r="P44" s="24" t="s">
        <v>355</v>
      </c>
      <c r="Q44" s="24" t="s">
        <v>76</v>
      </c>
      <c r="R44" s="24" t="s">
        <v>199</v>
      </c>
      <c r="S44" s="24" t="s">
        <v>80</v>
      </c>
      <c r="T44" s="26">
        <v>4.78</v>
      </c>
      <c r="U44" s="87" t="s">
        <v>356</v>
      </c>
      <c r="V44" s="27">
        <v>5.1499999999999997E-2</v>
      </c>
      <c r="W44" s="27">
        <v>3.04E-2</v>
      </c>
      <c r="X44" s="27" t="s">
        <v>201</v>
      </c>
      <c r="Y44" s="25" t="s">
        <v>74</v>
      </c>
      <c r="Z44" s="29">
        <v>0.28000000000000003</v>
      </c>
      <c r="AA44" s="26">
        <v>1</v>
      </c>
      <c r="AB44" s="26">
        <v>159.30000000000001</v>
      </c>
      <c r="AC44" s="26">
        <v>0</v>
      </c>
      <c r="AD44" s="26">
        <v>4.4000000000000002E-4</v>
      </c>
      <c r="AG44" s="24" t="s">
        <v>18</v>
      </c>
      <c r="AH44" s="27">
        <v>0</v>
      </c>
      <c r="AI44" s="27">
        <v>1.0005591124320268E-7</v>
      </c>
      <c r="AJ44" s="27">
        <v>0</v>
      </c>
      <c r="AK44" s="103"/>
      <c r="AL44" s="103"/>
    </row>
    <row r="45" spans="1:38" x14ac:dyDescent="0.2">
      <c r="A45" s="24">
        <v>157</v>
      </c>
      <c r="B45" s="24">
        <v>9953</v>
      </c>
      <c r="C45" s="24" t="s">
        <v>357</v>
      </c>
      <c r="D45" s="24">
        <v>520038506</v>
      </c>
      <c r="E45" s="24" t="s">
        <v>190</v>
      </c>
      <c r="F45" s="25" t="s">
        <v>358</v>
      </c>
      <c r="G45" s="24" t="s">
        <v>359</v>
      </c>
      <c r="H45" s="24" t="s">
        <v>193</v>
      </c>
      <c r="I45" s="24" t="s">
        <v>217</v>
      </c>
      <c r="J45" s="24" t="s">
        <v>73</v>
      </c>
      <c r="K45" s="24" t="s">
        <v>73</v>
      </c>
      <c r="L45" s="24" t="s">
        <v>195</v>
      </c>
      <c r="M45" s="24" t="s">
        <v>106</v>
      </c>
      <c r="N45" s="24" t="s">
        <v>228</v>
      </c>
      <c r="O45" s="24" t="s">
        <v>74</v>
      </c>
      <c r="P45" s="24" t="s">
        <v>355</v>
      </c>
      <c r="Q45" s="24" t="s">
        <v>76</v>
      </c>
      <c r="R45" s="24" t="s">
        <v>199</v>
      </c>
      <c r="S45" s="24" t="s">
        <v>80</v>
      </c>
      <c r="T45" s="26">
        <v>5.64</v>
      </c>
      <c r="U45" s="87">
        <v>50043</v>
      </c>
      <c r="V45" s="27">
        <v>2.5600000000000001E-2</v>
      </c>
      <c r="W45" s="27">
        <v>2.69E-2</v>
      </c>
      <c r="X45" s="27" t="s">
        <v>201</v>
      </c>
      <c r="Y45" s="25" t="s">
        <v>74</v>
      </c>
      <c r="Z45" s="29">
        <v>70000</v>
      </c>
      <c r="AA45" s="26">
        <v>1</v>
      </c>
      <c r="AB45" s="26">
        <v>111.44</v>
      </c>
      <c r="AC45" s="26">
        <v>0</v>
      </c>
      <c r="AD45" s="26">
        <v>78.007999999999996</v>
      </c>
      <c r="AG45" s="24" t="s">
        <v>18</v>
      </c>
      <c r="AH45" s="27">
        <v>6.6600000000000006E-5</v>
      </c>
      <c r="AI45" s="27">
        <v>1.3534062834311812E-2</v>
      </c>
      <c r="AJ45" s="27">
        <v>2.4905000000000001E-3</v>
      </c>
      <c r="AK45" s="103"/>
      <c r="AL45" s="103"/>
    </row>
    <row r="46" spans="1:38" x14ac:dyDescent="0.2">
      <c r="A46" s="24">
        <v>157</v>
      </c>
      <c r="B46" s="24">
        <v>9953</v>
      </c>
      <c r="C46" s="24" t="s">
        <v>357</v>
      </c>
      <c r="D46" s="24">
        <v>520038506</v>
      </c>
      <c r="E46" s="24" t="s">
        <v>190</v>
      </c>
      <c r="F46" s="25" t="s">
        <v>360</v>
      </c>
      <c r="G46" s="24" t="s">
        <v>361</v>
      </c>
      <c r="H46" s="24" t="s">
        <v>193</v>
      </c>
      <c r="I46" s="24" t="s">
        <v>194</v>
      </c>
      <c r="J46" s="24" t="s">
        <v>73</v>
      </c>
      <c r="K46" s="24" t="s">
        <v>73</v>
      </c>
      <c r="L46" s="24" t="s">
        <v>195</v>
      </c>
      <c r="M46" s="24" t="s">
        <v>106</v>
      </c>
      <c r="N46" s="24" t="s">
        <v>228</v>
      </c>
      <c r="O46" s="24" t="s">
        <v>74</v>
      </c>
      <c r="P46" s="24" t="s">
        <v>355</v>
      </c>
      <c r="Q46" s="24" t="s">
        <v>76</v>
      </c>
      <c r="R46" s="24" t="s">
        <v>199</v>
      </c>
      <c r="S46" s="24" t="s">
        <v>80</v>
      </c>
      <c r="T46" s="26">
        <v>2.8</v>
      </c>
      <c r="U46" s="87" t="s">
        <v>362</v>
      </c>
      <c r="V46" s="27">
        <v>2.41E-2</v>
      </c>
      <c r="W46" s="27">
        <v>3.9399999999999998E-2</v>
      </c>
      <c r="X46" s="27" t="s">
        <v>201</v>
      </c>
      <c r="Y46" s="25" t="s">
        <v>74</v>
      </c>
      <c r="Z46" s="29">
        <v>138949.34</v>
      </c>
      <c r="AA46" s="26">
        <v>1</v>
      </c>
      <c r="AB46" s="26">
        <v>96.69</v>
      </c>
      <c r="AC46" s="26">
        <v>0</v>
      </c>
      <c r="AD46" s="26">
        <v>134.35011</v>
      </c>
      <c r="AG46" s="24" t="s">
        <v>18</v>
      </c>
      <c r="AH46" s="27">
        <v>6.7600000000000003E-5</v>
      </c>
      <c r="AI46" s="27">
        <v>2.3309225195038984E-2</v>
      </c>
      <c r="AJ46" s="27">
        <v>4.2893000000000002E-3</v>
      </c>
      <c r="AK46" s="103"/>
      <c r="AL46" s="103"/>
    </row>
    <row r="47" spans="1:38" x14ac:dyDescent="0.2">
      <c r="A47" s="24">
        <v>157</v>
      </c>
      <c r="B47" s="24">
        <v>9953</v>
      </c>
      <c r="C47" s="24" t="s">
        <v>357</v>
      </c>
      <c r="D47" s="24">
        <v>520038506</v>
      </c>
      <c r="E47" s="24" t="s">
        <v>190</v>
      </c>
      <c r="F47" s="25" t="s">
        <v>363</v>
      </c>
      <c r="G47" s="24" t="s">
        <v>364</v>
      </c>
      <c r="H47" s="24" t="s">
        <v>193</v>
      </c>
      <c r="I47" s="24" t="s">
        <v>194</v>
      </c>
      <c r="J47" s="24" t="s">
        <v>73</v>
      </c>
      <c r="K47" s="24" t="s">
        <v>73</v>
      </c>
      <c r="L47" s="24" t="s">
        <v>195</v>
      </c>
      <c r="M47" s="24" t="s">
        <v>106</v>
      </c>
      <c r="N47" s="24" t="s">
        <v>228</v>
      </c>
      <c r="O47" s="24" t="s">
        <v>74</v>
      </c>
      <c r="P47" s="24" t="s">
        <v>355</v>
      </c>
      <c r="Q47" s="24" t="s">
        <v>76</v>
      </c>
      <c r="R47" s="24" t="s">
        <v>199</v>
      </c>
      <c r="S47" s="24" t="s">
        <v>80</v>
      </c>
      <c r="T47" s="26">
        <v>5.3</v>
      </c>
      <c r="U47" s="87">
        <v>50043</v>
      </c>
      <c r="V47" s="27">
        <v>4.9399999999999999E-2</v>
      </c>
      <c r="W47" s="27">
        <v>4.1599999999999998E-2</v>
      </c>
      <c r="X47" s="27" t="s">
        <v>201</v>
      </c>
      <c r="Y47" s="25" t="s">
        <v>74</v>
      </c>
      <c r="Z47" s="29">
        <v>70000</v>
      </c>
      <c r="AA47" s="26">
        <v>1</v>
      </c>
      <c r="AB47" s="26">
        <v>105.7</v>
      </c>
      <c r="AC47" s="26">
        <v>0</v>
      </c>
      <c r="AD47" s="26">
        <v>73.989999999999995</v>
      </c>
      <c r="AG47" s="24" t="s">
        <v>18</v>
      </c>
      <c r="AH47" s="27">
        <v>3.7599999999999999E-5</v>
      </c>
      <c r="AI47" s="27">
        <v>1.283697330068042E-2</v>
      </c>
      <c r="AJ47" s="27">
        <v>2.3622000000000001E-3</v>
      </c>
      <c r="AK47" s="103"/>
      <c r="AL47" s="103"/>
    </row>
    <row r="48" spans="1:38" x14ac:dyDescent="0.2">
      <c r="A48" s="24">
        <v>157</v>
      </c>
      <c r="B48" s="24">
        <v>9953</v>
      </c>
      <c r="C48" s="24" t="s">
        <v>318</v>
      </c>
      <c r="D48" s="24">
        <v>513834200</v>
      </c>
      <c r="E48" s="24" t="s">
        <v>190</v>
      </c>
      <c r="F48" s="25" t="s">
        <v>365</v>
      </c>
      <c r="G48" s="24" t="s">
        <v>366</v>
      </c>
      <c r="H48" s="24" t="s">
        <v>193</v>
      </c>
      <c r="I48" s="24" t="s">
        <v>194</v>
      </c>
      <c r="J48" s="24" t="s">
        <v>73</v>
      </c>
      <c r="K48" s="24" t="s">
        <v>73</v>
      </c>
      <c r="L48" s="24" t="s">
        <v>195</v>
      </c>
      <c r="M48" s="24" t="s">
        <v>106</v>
      </c>
      <c r="N48" s="24" t="s">
        <v>196</v>
      </c>
      <c r="O48" s="24" t="s">
        <v>74</v>
      </c>
      <c r="P48" s="24" t="s">
        <v>355</v>
      </c>
      <c r="Q48" s="24" t="s">
        <v>76</v>
      </c>
      <c r="R48" s="24" t="s">
        <v>199</v>
      </c>
      <c r="S48" s="24" t="s">
        <v>80</v>
      </c>
      <c r="T48" s="26">
        <v>7.23</v>
      </c>
      <c r="U48" s="87">
        <v>63561</v>
      </c>
      <c r="V48" s="27">
        <v>5.8500000000000003E-2</v>
      </c>
      <c r="W48" s="27">
        <v>4.4900000000000002E-2</v>
      </c>
      <c r="X48" s="27" t="s">
        <v>201</v>
      </c>
      <c r="Y48" s="25" t="s">
        <v>74</v>
      </c>
      <c r="Z48" s="29">
        <v>75000</v>
      </c>
      <c r="AA48" s="26">
        <v>1</v>
      </c>
      <c r="AB48" s="26">
        <v>110.36</v>
      </c>
      <c r="AC48" s="26">
        <v>0</v>
      </c>
      <c r="AD48" s="26">
        <v>82.77</v>
      </c>
      <c r="AG48" s="24" t="s">
        <v>18</v>
      </c>
      <c r="AH48" s="27">
        <v>7.4999999999999993E-5</v>
      </c>
      <c r="AI48" s="27">
        <v>1.4360224493446937E-2</v>
      </c>
      <c r="AJ48" s="27">
        <v>2.6426000000000002E-3</v>
      </c>
      <c r="AK48" s="103"/>
      <c r="AL48" s="103"/>
    </row>
    <row r="49" spans="1:38" x14ac:dyDescent="0.2">
      <c r="A49" s="24">
        <v>157</v>
      </c>
      <c r="B49" s="24">
        <v>9953</v>
      </c>
      <c r="C49" s="24" t="s">
        <v>367</v>
      </c>
      <c r="D49" s="24">
        <v>520036120</v>
      </c>
      <c r="E49" s="24" t="s">
        <v>190</v>
      </c>
      <c r="F49" s="25" t="s">
        <v>368</v>
      </c>
      <c r="G49" s="24" t="s">
        <v>369</v>
      </c>
      <c r="H49" s="24" t="s">
        <v>193</v>
      </c>
      <c r="I49" s="24" t="s">
        <v>194</v>
      </c>
      <c r="J49" s="24" t="s">
        <v>73</v>
      </c>
      <c r="K49" s="24" t="s">
        <v>73</v>
      </c>
      <c r="L49" s="24" t="s">
        <v>195</v>
      </c>
      <c r="M49" s="24" t="s">
        <v>106</v>
      </c>
      <c r="N49" s="24" t="s">
        <v>196</v>
      </c>
      <c r="O49" s="24" t="s">
        <v>74</v>
      </c>
      <c r="P49" s="24" t="s">
        <v>355</v>
      </c>
      <c r="Q49" s="24" t="s">
        <v>76</v>
      </c>
      <c r="R49" s="24" t="s">
        <v>199</v>
      </c>
      <c r="S49" s="24" t="s">
        <v>80</v>
      </c>
      <c r="T49" s="26">
        <v>3.92</v>
      </c>
      <c r="U49" s="87">
        <v>47890</v>
      </c>
      <c r="V49" s="27">
        <v>5.2499999999999998E-2</v>
      </c>
      <c r="W49" s="27">
        <v>3.85E-2</v>
      </c>
      <c r="X49" s="27" t="s">
        <v>201</v>
      </c>
      <c r="Y49" s="25" t="s">
        <v>74</v>
      </c>
      <c r="Z49" s="29">
        <v>65000</v>
      </c>
      <c r="AA49" s="26">
        <v>1</v>
      </c>
      <c r="AB49" s="26">
        <v>106.55</v>
      </c>
      <c r="AC49" s="26">
        <v>0</v>
      </c>
      <c r="AD49" s="26">
        <v>69.257499999999993</v>
      </c>
      <c r="AG49" s="24" t="s">
        <v>18</v>
      </c>
      <c r="AH49" s="27">
        <v>7.64E-5</v>
      </c>
      <c r="AI49" s="27">
        <v>1.2015914493018696E-2</v>
      </c>
      <c r="AJ49" s="27">
        <v>2.2111000000000001E-3</v>
      </c>
      <c r="AK49" s="103"/>
      <c r="AL49" s="103"/>
    </row>
    <row r="50" spans="1:38" x14ac:dyDescent="0.2">
      <c r="A50" s="24">
        <v>157</v>
      </c>
      <c r="B50" s="24">
        <v>9953</v>
      </c>
      <c r="C50" s="24" t="s">
        <v>370</v>
      </c>
      <c r="D50" s="24">
        <v>513754069</v>
      </c>
      <c r="E50" s="24" t="s">
        <v>190</v>
      </c>
      <c r="F50" s="25" t="s">
        <v>371</v>
      </c>
      <c r="G50" s="24" t="s">
        <v>372</v>
      </c>
      <c r="H50" s="24" t="s">
        <v>193</v>
      </c>
      <c r="I50" s="24" t="s">
        <v>194</v>
      </c>
      <c r="J50" s="24" t="s">
        <v>73</v>
      </c>
      <c r="K50" s="24" t="s">
        <v>73</v>
      </c>
      <c r="L50" s="24" t="s">
        <v>195</v>
      </c>
      <c r="M50" s="24" t="s">
        <v>106</v>
      </c>
      <c r="N50" s="24" t="s">
        <v>196</v>
      </c>
      <c r="O50" s="24" t="s">
        <v>74</v>
      </c>
      <c r="P50" s="24" t="s">
        <v>355</v>
      </c>
      <c r="Q50" s="24" t="s">
        <v>76</v>
      </c>
      <c r="R50" s="24" t="s">
        <v>199</v>
      </c>
      <c r="S50" s="24" t="s">
        <v>80</v>
      </c>
      <c r="T50" s="26">
        <v>8</v>
      </c>
      <c r="U50" s="87" t="s">
        <v>373</v>
      </c>
      <c r="V50" s="27">
        <v>5.5100000000000003E-2</v>
      </c>
      <c r="W50" s="27">
        <v>4.3099999999999999E-2</v>
      </c>
      <c r="X50" s="27" t="s">
        <v>201</v>
      </c>
      <c r="Y50" s="25" t="s">
        <v>74</v>
      </c>
      <c r="Z50" s="29">
        <v>75000</v>
      </c>
      <c r="AA50" s="26">
        <v>1</v>
      </c>
      <c r="AB50" s="26">
        <v>111.56</v>
      </c>
      <c r="AC50" s="26">
        <v>0</v>
      </c>
      <c r="AD50" s="26">
        <v>83.67</v>
      </c>
      <c r="AG50" s="24" t="s">
        <v>18</v>
      </c>
      <c r="AH50" s="27">
        <v>1.4999999999999999E-4</v>
      </c>
      <c r="AI50" s="27">
        <v>1.4516411770897575E-2</v>
      </c>
      <c r="AJ50" s="27">
        <v>2.6713000000000002E-3</v>
      </c>
      <c r="AK50" s="103"/>
      <c r="AL50" s="103"/>
    </row>
    <row r="51" spans="1:38" x14ac:dyDescent="0.2">
      <c r="A51" s="24">
        <v>157</v>
      </c>
      <c r="B51" s="24">
        <v>9953</v>
      </c>
      <c r="C51" s="24" t="s">
        <v>370</v>
      </c>
      <c r="D51" s="24">
        <v>513754069</v>
      </c>
      <c r="E51" s="24" t="s">
        <v>190</v>
      </c>
      <c r="F51" s="25" t="s">
        <v>374</v>
      </c>
      <c r="G51" s="24" t="s">
        <v>375</v>
      </c>
      <c r="H51" s="24" t="s">
        <v>193</v>
      </c>
      <c r="I51" s="24" t="s">
        <v>194</v>
      </c>
      <c r="J51" s="24" t="s">
        <v>73</v>
      </c>
      <c r="K51" s="24" t="s">
        <v>73</v>
      </c>
      <c r="L51" s="24" t="s">
        <v>195</v>
      </c>
      <c r="M51" s="24" t="s">
        <v>106</v>
      </c>
      <c r="N51" s="24" t="s">
        <v>196</v>
      </c>
      <c r="O51" s="24" t="s">
        <v>74</v>
      </c>
      <c r="P51" s="24" t="s">
        <v>355</v>
      </c>
      <c r="Q51" s="24" t="s">
        <v>76</v>
      </c>
      <c r="R51" s="24" t="s">
        <v>199</v>
      </c>
      <c r="S51" s="24" t="s">
        <v>80</v>
      </c>
      <c r="T51" s="26">
        <v>6.61</v>
      </c>
      <c r="U51" s="87" t="s">
        <v>376</v>
      </c>
      <c r="V51" s="27">
        <v>5.3100000000000001E-2</v>
      </c>
      <c r="W51" s="27">
        <v>4.1099999999999998E-2</v>
      </c>
      <c r="X51" s="27" t="s">
        <v>201</v>
      </c>
      <c r="Y51" s="25" t="s">
        <v>74</v>
      </c>
      <c r="Z51" s="29">
        <v>59000</v>
      </c>
      <c r="AA51" s="26">
        <v>1</v>
      </c>
      <c r="AB51" s="26">
        <v>110.69</v>
      </c>
      <c r="AC51" s="26">
        <v>0</v>
      </c>
      <c r="AD51" s="26">
        <v>65.307100000000005</v>
      </c>
      <c r="AG51" s="24" t="s">
        <v>18</v>
      </c>
      <c r="AH51" s="27">
        <v>4.6300000000000001E-5</v>
      </c>
      <c r="AI51" s="27">
        <v>1.1330531501002758E-2</v>
      </c>
      <c r="AJ51" s="27">
        <v>2.085E-3</v>
      </c>
      <c r="AK51" s="103"/>
      <c r="AL51" s="103"/>
    </row>
    <row r="52" spans="1:38" x14ac:dyDescent="0.2">
      <c r="A52" s="24">
        <v>157</v>
      </c>
      <c r="B52" s="24">
        <v>9953</v>
      </c>
      <c r="C52" s="24" t="s">
        <v>370</v>
      </c>
      <c r="D52" s="24">
        <v>513754069</v>
      </c>
      <c r="E52" s="24" t="s">
        <v>190</v>
      </c>
      <c r="F52" s="25" t="s">
        <v>377</v>
      </c>
      <c r="G52" s="24" t="s">
        <v>378</v>
      </c>
      <c r="H52" s="24" t="s">
        <v>193</v>
      </c>
      <c r="I52" s="24" t="s">
        <v>194</v>
      </c>
      <c r="J52" s="24" t="s">
        <v>73</v>
      </c>
      <c r="K52" s="24" t="s">
        <v>73</v>
      </c>
      <c r="L52" s="24" t="s">
        <v>195</v>
      </c>
      <c r="M52" s="24" t="s">
        <v>106</v>
      </c>
      <c r="N52" s="24" t="s">
        <v>196</v>
      </c>
      <c r="O52" s="24" t="s">
        <v>74</v>
      </c>
      <c r="P52" s="24" t="s">
        <v>355</v>
      </c>
      <c r="Q52" s="24" t="s">
        <v>76</v>
      </c>
      <c r="R52" s="24" t="s">
        <v>199</v>
      </c>
      <c r="S52" s="24" t="s">
        <v>80</v>
      </c>
      <c r="T52" s="26">
        <v>3.57</v>
      </c>
      <c r="U52" s="87" t="s">
        <v>379</v>
      </c>
      <c r="V52" s="27">
        <v>2.64E-2</v>
      </c>
      <c r="W52" s="27">
        <v>3.7900000000000003E-2</v>
      </c>
      <c r="X52" s="27" t="s">
        <v>201</v>
      </c>
      <c r="Y52" s="25" t="s">
        <v>74</v>
      </c>
      <c r="Z52" s="29">
        <v>271800</v>
      </c>
      <c r="AA52" s="26">
        <v>1</v>
      </c>
      <c r="AB52" s="26">
        <v>96.79</v>
      </c>
      <c r="AC52" s="26">
        <v>0</v>
      </c>
      <c r="AD52" s="26">
        <v>263.07522</v>
      </c>
      <c r="AG52" s="24" t="s">
        <v>18</v>
      </c>
      <c r="AH52" s="27">
        <v>1.661E-4</v>
      </c>
      <c r="AI52" s="27">
        <v>4.5642505031811768E-2</v>
      </c>
      <c r="AJ52" s="27">
        <v>8.3990999999999996E-3</v>
      </c>
      <c r="AK52" s="103"/>
      <c r="AL52" s="103"/>
    </row>
    <row r="53" spans="1:38" x14ac:dyDescent="0.2">
      <c r="A53" s="24">
        <v>157</v>
      </c>
      <c r="B53" s="24">
        <v>9953</v>
      </c>
      <c r="C53" s="24" t="s">
        <v>380</v>
      </c>
      <c r="D53" s="24">
        <v>511930125</v>
      </c>
      <c r="E53" s="24" t="s">
        <v>190</v>
      </c>
      <c r="F53" s="25" t="s">
        <v>381</v>
      </c>
      <c r="G53" s="24" t="s">
        <v>382</v>
      </c>
      <c r="H53" s="24" t="s">
        <v>193</v>
      </c>
      <c r="I53" s="24" t="s">
        <v>194</v>
      </c>
      <c r="J53" s="24" t="s">
        <v>73</v>
      </c>
      <c r="K53" s="24" t="s">
        <v>73</v>
      </c>
      <c r="L53" s="24" t="s">
        <v>195</v>
      </c>
      <c r="M53" s="24" t="s">
        <v>106</v>
      </c>
      <c r="N53" s="24" t="s">
        <v>383</v>
      </c>
      <c r="O53" s="24" t="s">
        <v>74</v>
      </c>
      <c r="P53" s="24" t="s">
        <v>355</v>
      </c>
      <c r="Q53" s="24" t="s">
        <v>76</v>
      </c>
      <c r="R53" s="24" t="s">
        <v>199</v>
      </c>
      <c r="S53" s="24" t="s">
        <v>80</v>
      </c>
      <c r="T53" s="26">
        <v>2.2000000000000002</v>
      </c>
      <c r="U53" s="87">
        <v>47635</v>
      </c>
      <c r="V53" s="27">
        <v>4.7300000000000002E-2</v>
      </c>
      <c r="W53" s="27">
        <v>3.8100000000000002E-2</v>
      </c>
      <c r="X53" s="27" t="s">
        <v>201</v>
      </c>
      <c r="Y53" s="25" t="s">
        <v>74</v>
      </c>
      <c r="Z53" s="29">
        <v>51000</v>
      </c>
      <c r="AA53" s="26">
        <v>1</v>
      </c>
      <c r="AB53" s="26">
        <v>102</v>
      </c>
      <c r="AC53" s="26">
        <v>1.2060999999999999</v>
      </c>
      <c r="AD53" s="26">
        <v>53.226100000000002</v>
      </c>
      <c r="AG53" s="24" t="s">
        <v>18</v>
      </c>
      <c r="AH53" s="27">
        <v>1.2120000000000001E-4</v>
      </c>
      <c r="AI53" s="27">
        <v>9.0252433059593695E-3</v>
      </c>
      <c r="AJ53" s="27">
        <v>1.6608E-3</v>
      </c>
      <c r="AK53" s="103"/>
      <c r="AL53" s="103"/>
    </row>
    <row r="54" spans="1:38" x14ac:dyDescent="0.2">
      <c r="A54" s="24">
        <v>157</v>
      </c>
      <c r="B54" s="24">
        <v>9953</v>
      </c>
      <c r="C54" s="24" t="s">
        <v>384</v>
      </c>
      <c r="D54" s="24">
        <v>520000118</v>
      </c>
      <c r="E54" s="24" t="s">
        <v>190</v>
      </c>
      <c r="F54" s="25" t="s">
        <v>385</v>
      </c>
      <c r="G54" s="24" t="s">
        <v>386</v>
      </c>
      <c r="H54" s="24" t="s">
        <v>193</v>
      </c>
      <c r="I54" s="24" t="s">
        <v>217</v>
      </c>
      <c r="J54" s="24" t="s">
        <v>73</v>
      </c>
      <c r="K54" s="24" t="s">
        <v>73</v>
      </c>
      <c r="L54" s="24" t="s">
        <v>195</v>
      </c>
      <c r="M54" s="24" t="s">
        <v>106</v>
      </c>
      <c r="N54" s="24" t="s">
        <v>235</v>
      </c>
      <c r="O54" s="24" t="s">
        <v>74</v>
      </c>
      <c r="P54" s="24" t="s">
        <v>355</v>
      </c>
      <c r="Q54" s="24" t="s">
        <v>76</v>
      </c>
      <c r="R54" s="24" t="s">
        <v>199</v>
      </c>
      <c r="S54" s="24" t="s">
        <v>80</v>
      </c>
      <c r="T54" s="26">
        <v>9.33</v>
      </c>
      <c r="U54" s="87" t="s">
        <v>387</v>
      </c>
      <c r="V54" s="27">
        <v>3.1899999999999998E-2</v>
      </c>
      <c r="W54" s="27">
        <v>2.9000000000000001E-2</v>
      </c>
      <c r="X54" s="27" t="s">
        <v>201</v>
      </c>
      <c r="Y54" s="25" t="s">
        <v>74</v>
      </c>
      <c r="Z54" s="29">
        <v>75000</v>
      </c>
      <c r="AA54" s="26">
        <v>1</v>
      </c>
      <c r="AB54" s="26">
        <v>106.78</v>
      </c>
      <c r="AC54" s="26">
        <v>0</v>
      </c>
      <c r="AD54" s="26">
        <v>80.084999999999994</v>
      </c>
      <c r="AG54" s="24" t="s">
        <v>18</v>
      </c>
      <c r="AH54" s="27">
        <v>7.8999999999999996E-5</v>
      </c>
      <c r="AI54" s="27">
        <v>1.3894464226609827E-2</v>
      </c>
      <c r="AJ54" s="27">
        <v>2.5568000000000001E-3</v>
      </c>
      <c r="AK54" s="103"/>
      <c r="AL54" s="103"/>
    </row>
    <row r="55" spans="1:38" x14ac:dyDescent="0.2">
      <c r="A55" s="24">
        <v>157</v>
      </c>
      <c r="B55" s="24">
        <v>9953</v>
      </c>
      <c r="C55" s="24" t="s">
        <v>388</v>
      </c>
      <c r="D55" s="24">
        <v>510960719</v>
      </c>
      <c r="E55" s="24" t="s">
        <v>190</v>
      </c>
      <c r="F55" s="25" t="s">
        <v>389</v>
      </c>
      <c r="G55" s="24" t="s">
        <v>390</v>
      </c>
      <c r="H55" s="24" t="s">
        <v>193</v>
      </c>
      <c r="I55" s="24" t="s">
        <v>217</v>
      </c>
      <c r="J55" s="24" t="s">
        <v>73</v>
      </c>
      <c r="K55" s="24" t="s">
        <v>73</v>
      </c>
      <c r="L55" s="24" t="s">
        <v>195</v>
      </c>
      <c r="M55" s="24" t="s">
        <v>106</v>
      </c>
      <c r="N55" s="24" t="s">
        <v>228</v>
      </c>
      <c r="O55" s="24" t="s">
        <v>74</v>
      </c>
      <c r="P55" s="24" t="s">
        <v>168</v>
      </c>
      <c r="Q55" s="24" t="s">
        <v>76</v>
      </c>
      <c r="R55" s="24" t="s">
        <v>199</v>
      </c>
      <c r="S55" s="24" t="s">
        <v>80</v>
      </c>
      <c r="T55" s="26">
        <v>9.09</v>
      </c>
      <c r="U55" s="87">
        <v>51533</v>
      </c>
      <c r="V55" s="27">
        <v>1.6899999999999998E-2</v>
      </c>
      <c r="W55" s="27">
        <v>2.64E-2</v>
      </c>
      <c r="X55" s="27" t="s">
        <v>201</v>
      </c>
      <c r="Y55" s="25" t="s">
        <v>74</v>
      </c>
      <c r="Z55" s="29">
        <v>143200</v>
      </c>
      <c r="AA55" s="26">
        <v>1</v>
      </c>
      <c r="AB55" s="26">
        <v>108.01</v>
      </c>
      <c r="AC55" s="26">
        <v>1.4224000000000001</v>
      </c>
      <c r="AD55" s="26">
        <v>156.09272000000001</v>
      </c>
      <c r="AG55" s="24" t="s">
        <v>18</v>
      </c>
      <c r="AH55" s="27">
        <v>3.2799999999999998E-5</v>
      </c>
      <c r="AI55" s="27">
        <v>2.6834695227693231E-2</v>
      </c>
      <c r="AJ55" s="27">
        <v>4.9381E-3</v>
      </c>
      <c r="AK55" s="103"/>
      <c r="AL55" s="103"/>
    </row>
    <row r="56" spans="1:38" x14ac:dyDescent="0.2">
      <c r="A56" s="24">
        <v>157</v>
      </c>
      <c r="B56" s="24">
        <v>9953</v>
      </c>
      <c r="C56" s="24" t="s">
        <v>388</v>
      </c>
      <c r="D56" s="24">
        <v>510960719</v>
      </c>
      <c r="E56" s="24" t="s">
        <v>190</v>
      </c>
      <c r="F56" s="25" t="s">
        <v>391</v>
      </c>
      <c r="G56" s="24" t="s">
        <v>392</v>
      </c>
      <c r="H56" s="24" t="s">
        <v>193</v>
      </c>
      <c r="I56" s="24" t="s">
        <v>217</v>
      </c>
      <c r="J56" s="24" t="s">
        <v>73</v>
      </c>
      <c r="K56" s="24" t="s">
        <v>73</v>
      </c>
      <c r="L56" s="24" t="s">
        <v>195</v>
      </c>
      <c r="M56" s="24" t="s">
        <v>106</v>
      </c>
      <c r="N56" s="24" t="s">
        <v>228</v>
      </c>
      <c r="O56" s="24" t="s">
        <v>74</v>
      </c>
      <c r="P56" s="24" t="s">
        <v>168</v>
      </c>
      <c r="Q56" s="24" t="s">
        <v>76</v>
      </c>
      <c r="R56" s="24" t="s">
        <v>199</v>
      </c>
      <c r="S56" s="24" t="s">
        <v>80</v>
      </c>
      <c r="T56" s="26">
        <v>15.34</v>
      </c>
      <c r="U56" s="87" t="s">
        <v>393</v>
      </c>
      <c r="V56" s="27">
        <v>3.0200000000000001E-2</v>
      </c>
      <c r="W56" s="27">
        <v>3.0700000000000002E-2</v>
      </c>
      <c r="X56" s="27" t="s">
        <v>201</v>
      </c>
      <c r="Y56" s="25" t="s">
        <v>74</v>
      </c>
      <c r="Z56" s="29">
        <v>150000</v>
      </c>
      <c r="AA56" s="26">
        <v>1</v>
      </c>
      <c r="AB56" s="26">
        <v>99.75</v>
      </c>
      <c r="AC56" s="26">
        <v>0</v>
      </c>
      <c r="AD56" s="26">
        <v>149.625</v>
      </c>
      <c r="AG56" s="24" t="s">
        <v>18</v>
      </c>
      <c r="AH56" s="27">
        <v>7.1299999999999998E-5</v>
      </c>
      <c r="AI56" s="27">
        <v>2.595930606022645E-2</v>
      </c>
      <c r="AJ56" s="27">
        <v>4.777E-3</v>
      </c>
      <c r="AK56" s="103"/>
      <c r="AL56" s="103"/>
    </row>
    <row r="57" spans="1:38" x14ac:dyDescent="0.2">
      <c r="A57" s="24">
        <v>157</v>
      </c>
      <c r="B57" s="24">
        <v>9953</v>
      </c>
      <c r="C57" s="24" t="s">
        <v>394</v>
      </c>
      <c r="D57" s="24">
        <v>513141879</v>
      </c>
      <c r="E57" s="24" t="s">
        <v>190</v>
      </c>
      <c r="F57" s="25" t="s">
        <v>395</v>
      </c>
      <c r="G57" s="24" t="s">
        <v>396</v>
      </c>
      <c r="H57" s="24" t="s">
        <v>193</v>
      </c>
      <c r="I57" s="24" t="s">
        <v>217</v>
      </c>
      <c r="J57" s="24" t="s">
        <v>73</v>
      </c>
      <c r="K57" s="24" t="s">
        <v>73</v>
      </c>
      <c r="L57" s="24" t="s">
        <v>195</v>
      </c>
      <c r="M57" s="24" t="s">
        <v>106</v>
      </c>
      <c r="N57" s="24" t="s">
        <v>235</v>
      </c>
      <c r="O57" s="24" t="s">
        <v>74</v>
      </c>
      <c r="P57" s="24" t="s">
        <v>75</v>
      </c>
      <c r="Q57" s="24" t="s">
        <v>76</v>
      </c>
      <c r="R57" s="24" t="s">
        <v>199</v>
      </c>
      <c r="S57" s="24" t="s">
        <v>80</v>
      </c>
      <c r="T57" s="26">
        <v>3.14</v>
      </c>
      <c r="U57" s="87" t="s">
        <v>397</v>
      </c>
      <c r="V57" s="27">
        <v>2.1399999999999999E-2</v>
      </c>
      <c r="W57" s="27">
        <v>2.1000000000000001E-2</v>
      </c>
      <c r="X57" s="27" t="s">
        <v>201</v>
      </c>
      <c r="Y57" s="25" t="s">
        <v>74</v>
      </c>
      <c r="Z57" s="29">
        <v>150000</v>
      </c>
      <c r="AA57" s="26">
        <v>1</v>
      </c>
      <c r="AB57" s="26">
        <v>101.96</v>
      </c>
      <c r="AC57" s="26">
        <v>0</v>
      </c>
      <c r="AD57" s="26">
        <v>152.94</v>
      </c>
      <c r="AG57" s="24" t="s">
        <v>18</v>
      </c>
      <c r="AH57" s="27">
        <v>8.2100000000000003E-5</v>
      </c>
      <c r="AI57" s="27">
        <v>2.6534527493963622E-2</v>
      </c>
      <c r="AJ57" s="27">
        <v>4.8827999999999996E-3</v>
      </c>
      <c r="AK57" s="103"/>
      <c r="AL57" s="103"/>
    </row>
    <row r="58" spans="1:38" x14ac:dyDescent="0.2">
      <c r="A58" s="24">
        <v>157</v>
      </c>
      <c r="B58" s="24">
        <v>9953</v>
      </c>
      <c r="C58" s="24" t="s">
        <v>398</v>
      </c>
      <c r="D58" s="24">
        <v>520029935</v>
      </c>
      <c r="E58" s="24" t="s">
        <v>190</v>
      </c>
      <c r="F58" s="25" t="s">
        <v>399</v>
      </c>
      <c r="G58" s="24" t="s">
        <v>400</v>
      </c>
      <c r="H58" s="24" t="s">
        <v>193</v>
      </c>
      <c r="I58" s="24" t="s">
        <v>217</v>
      </c>
      <c r="J58" s="24" t="s">
        <v>73</v>
      </c>
      <c r="K58" s="24" t="s">
        <v>73</v>
      </c>
      <c r="L58" s="24" t="s">
        <v>195</v>
      </c>
      <c r="M58" s="24" t="s">
        <v>106</v>
      </c>
      <c r="N58" s="24" t="s">
        <v>235</v>
      </c>
      <c r="O58" s="24" t="s">
        <v>74</v>
      </c>
      <c r="P58" s="24" t="s">
        <v>75</v>
      </c>
      <c r="Q58" s="24" t="s">
        <v>76</v>
      </c>
      <c r="R58" s="24" t="s">
        <v>199</v>
      </c>
      <c r="S58" s="24" t="s">
        <v>80</v>
      </c>
      <c r="T58" s="26">
        <v>4.49</v>
      </c>
      <c r="U58" s="87" t="s">
        <v>401</v>
      </c>
      <c r="V58" s="27">
        <v>2.1100000000000001E-2</v>
      </c>
      <c r="W58" s="27">
        <v>2.2800000000000001E-2</v>
      </c>
      <c r="X58" s="27" t="s">
        <v>201</v>
      </c>
      <c r="Y58" s="25" t="s">
        <v>74</v>
      </c>
      <c r="Z58" s="29">
        <v>114800</v>
      </c>
      <c r="AA58" s="26">
        <v>1</v>
      </c>
      <c r="AB58" s="26">
        <v>107</v>
      </c>
      <c r="AC58" s="26">
        <v>0</v>
      </c>
      <c r="AD58" s="26">
        <v>122.836</v>
      </c>
      <c r="AG58" s="24" t="s">
        <v>18</v>
      </c>
      <c r="AH58" s="27">
        <v>4.8900000000000003E-5</v>
      </c>
      <c r="AI58" s="27">
        <v>2.1311608927068446E-2</v>
      </c>
      <c r="AJ58" s="27">
        <v>3.9217000000000002E-3</v>
      </c>
      <c r="AK58" s="103"/>
      <c r="AL58" s="103"/>
    </row>
    <row r="59" spans="1:38" x14ac:dyDescent="0.2">
      <c r="A59" s="24">
        <v>157</v>
      </c>
      <c r="B59" s="24">
        <v>9953</v>
      </c>
      <c r="C59" s="24" t="s">
        <v>398</v>
      </c>
      <c r="D59" s="24">
        <v>520029935</v>
      </c>
      <c r="E59" s="24" t="s">
        <v>190</v>
      </c>
      <c r="F59" s="25" t="s">
        <v>402</v>
      </c>
      <c r="G59" s="24" t="s">
        <v>403</v>
      </c>
      <c r="H59" s="24" t="s">
        <v>193</v>
      </c>
      <c r="I59" s="24" t="s">
        <v>194</v>
      </c>
      <c r="J59" s="24" t="s">
        <v>73</v>
      </c>
      <c r="K59" s="24" t="s">
        <v>73</v>
      </c>
      <c r="L59" s="24" t="s">
        <v>195</v>
      </c>
      <c r="M59" s="24" t="s">
        <v>106</v>
      </c>
      <c r="N59" s="24" t="s">
        <v>235</v>
      </c>
      <c r="O59" s="24" t="s">
        <v>74</v>
      </c>
      <c r="P59" s="24" t="s">
        <v>75</v>
      </c>
      <c r="Q59" s="24" t="s">
        <v>76</v>
      </c>
      <c r="R59" s="24" t="s">
        <v>199</v>
      </c>
      <c r="S59" s="24" t="s">
        <v>80</v>
      </c>
      <c r="T59" s="26">
        <v>2.31</v>
      </c>
      <c r="U59" s="87">
        <v>47615</v>
      </c>
      <c r="V59" s="27">
        <v>2.6800000000000001E-2</v>
      </c>
      <c r="W59" s="27">
        <v>3.6600000000000001E-2</v>
      </c>
      <c r="X59" s="27" t="s">
        <v>201</v>
      </c>
      <c r="Y59" s="25" t="s">
        <v>74</v>
      </c>
      <c r="Z59" s="29">
        <v>27678.48</v>
      </c>
      <c r="AA59" s="26">
        <v>1</v>
      </c>
      <c r="AB59" s="26">
        <v>99.3</v>
      </c>
      <c r="AC59" s="26">
        <v>0</v>
      </c>
      <c r="AD59" s="26">
        <v>27.484729999999999</v>
      </c>
      <c r="AG59" s="24" t="s">
        <v>18</v>
      </c>
      <c r="AH59" s="27">
        <v>1.1800000000000001E-5</v>
      </c>
      <c r="AI59" s="27">
        <v>4.7684646180285537E-3</v>
      </c>
      <c r="AJ59" s="27">
        <v>8.7750000000000002E-4</v>
      </c>
      <c r="AK59" s="103"/>
      <c r="AL59" s="103"/>
    </row>
    <row r="60" spans="1:38" x14ac:dyDescent="0.2">
      <c r="A60" s="24">
        <v>157</v>
      </c>
      <c r="B60" s="24">
        <v>9953</v>
      </c>
      <c r="C60" s="24" t="s">
        <v>398</v>
      </c>
      <c r="D60" s="24">
        <v>520029935</v>
      </c>
      <c r="E60" s="24" t="s">
        <v>190</v>
      </c>
      <c r="F60" s="25" t="s">
        <v>404</v>
      </c>
      <c r="G60" s="24" t="s">
        <v>405</v>
      </c>
      <c r="H60" s="24" t="s">
        <v>193</v>
      </c>
      <c r="I60" s="24" t="s">
        <v>217</v>
      </c>
      <c r="J60" s="24" t="s">
        <v>73</v>
      </c>
      <c r="K60" s="24" t="s">
        <v>73</v>
      </c>
      <c r="L60" s="24" t="s">
        <v>195</v>
      </c>
      <c r="M60" s="24" t="s">
        <v>106</v>
      </c>
      <c r="N60" s="24" t="s">
        <v>235</v>
      </c>
      <c r="O60" s="24" t="s">
        <v>74</v>
      </c>
      <c r="P60" s="24" t="s">
        <v>75</v>
      </c>
      <c r="Q60" s="24" t="s">
        <v>76</v>
      </c>
      <c r="R60" s="24" t="s">
        <v>199</v>
      </c>
      <c r="S60" s="24" t="s">
        <v>80</v>
      </c>
      <c r="T60" s="26">
        <v>4.43</v>
      </c>
      <c r="U60" s="87" t="s">
        <v>401</v>
      </c>
      <c r="V60" s="27">
        <v>2.4E-2</v>
      </c>
      <c r="W60" s="27">
        <v>2.3E-2</v>
      </c>
      <c r="X60" s="27" t="s">
        <v>201</v>
      </c>
      <c r="Y60" s="25" t="s">
        <v>74</v>
      </c>
      <c r="Z60" s="29">
        <v>67500</v>
      </c>
      <c r="AA60" s="26">
        <v>1</v>
      </c>
      <c r="AB60" s="26">
        <v>104.68</v>
      </c>
      <c r="AC60" s="26">
        <v>0</v>
      </c>
      <c r="AD60" s="26">
        <v>70.659000000000006</v>
      </c>
      <c r="AG60" s="24" t="s">
        <v>18</v>
      </c>
      <c r="AH60" s="27">
        <v>1.7900000000000001E-5</v>
      </c>
      <c r="AI60" s="27">
        <v>1.2259050357339679E-2</v>
      </c>
      <c r="AJ60" s="27">
        <v>2.2558999999999999E-3</v>
      </c>
      <c r="AK60" s="103"/>
      <c r="AL60" s="103"/>
    </row>
    <row r="61" spans="1:38" x14ac:dyDescent="0.2">
      <c r="A61" s="24">
        <v>157</v>
      </c>
      <c r="B61" s="24">
        <v>9953</v>
      </c>
      <c r="C61" s="24" t="s">
        <v>406</v>
      </c>
      <c r="D61" s="24">
        <v>520000472</v>
      </c>
      <c r="E61" s="24" t="s">
        <v>190</v>
      </c>
      <c r="F61" s="25" t="s">
        <v>407</v>
      </c>
      <c r="G61" s="24" t="s">
        <v>408</v>
      </c>
      <c r="H61" s="24" t="s">
        <v>193</v>
      </c>
      <c r="I61" s="24" t="s">
        <v>217</v>
      </c>
      <c r="J61" s="24" t="s">
        <v>73</v>
      </c>
      <c r="K61" s="24" t="s">
        <v>73</v>
      </c>
      <c r="L61" s="24" t="s">
        <v>195</v>
      </c>
      <c r="M61" s="24" t="s">
        <v>106</v>
      </c>
      <c r="N61" s="24" t="s">
        <v>223</v>
      </c>
      <c r="O61" s="24" t="s">
        <v>74</v>
      </c>
      <c r="P61" s="24" t="s">
        <v>75</v>
      </c>
      <c r="Q61" s="24" t="s">
        <v>76</v>
      </c>
      <c r="R61" s="24" t="s">
        <v>199</v>
      </c>
      <c r="S61" s="24" t="s">
        <v>80</v>
      </c>
      <c r="T61" s="26">
        <v>4.24</v>
      </c>
      <c r="U61" s="87" t="s">
        <v>409</v>
      </c>
      <c r="V61" s="27">
        <v>2.3900000000000001E-2</v>
      </c>
      <c r="W61" s="27">
        <v>2.23E-2</v>
      </c>
      <c r="X61" s="27" t="s">
        <v>201</v>
      </c>
      <c r="Y61" s="25" t="s">
        <v>74</v>
      </c>
      <c r="Z61" s="29">
        <v>15000</v>
      </c>
      <c r="AA61" s="26">
        <v>1</v>
      </c>
      <c r="AB61" s="26">
        <v>120.6</v>
      </c>
      <c r="AC61" s="26">
        <v>0</v>
      </c>
      <c r="AD61" s="26">
        <v>18.09</v>
      </c>
      <c r="AG61" s="24" t="s">
        <v>18</v>
      </c>
      <c r="AH61" s="27">
        <v>3.8E-6</v>
      </c>
      <c r="AI61" s="27">
        <v>3.138553823876782E-3</v>
      </c>
      <c r="AJ61" s="27">
        <v>5.7760000000000005E-4</v>
      </c>
      <c r="AK61" s="103"/>
      <c r="AL61" s="103"/>
    </row>
    <row r="62" spans="1:38" x14ac:dyDescent="0.2">
      <c r="A62" s="24">
        <v>157</v>
      </c>
      <c r="B62" s="24">
        <v>9953</v>
      </c>
      <c r="C62" s="24" t="s">
        <v>406</v>
      </c>
      <c r="D62" s="24">
        <v>520000472</v>
      </c>
      <c r="E62" s="24" t="s">
        <v>190</v>
      </c>
      <c r="F62" s="25" t="s">
        <v>410</v>
      </c>
      <c r="G62" s="24" t="s">
        <v>411</v>
      </c>
      <c r="H62" s="24" t="s">
        <v>193</v>
      </c>
      <c r="I62" s="24" t="s">
        <v>217</v>
      </c>
      <c r="J62" s="24" t="s">
        <v>73</v>
      </c>
      <c r="K62" s="24" t="s">
        <v>73</v>
      </c>
      <c r="L62" s="24" t="s">
        <v>195</v>
      </c>
      <c r="M62" s="24" t="s">
        <v>106</v>
      </c>
      <c r="N62" s="24" t="s">
        <v>223</v>
      </c>
      <c r="O62" s="24" t="s">
        <v>74</v>
      </c>
      <c r="P62" s="24" t="s">
        <v>75</v>
      </c>
      <c r="Q62" s="24" t="s">
        <v>76</v>
      </c>
      <c r="R62" s="24" t="s">
        <v>199</v>
      </c>
      <c r="S62" s="24" t="s">
        <v>80</v>
      </c>
      <c r="T62" s="26">
        <v>9.34</v>
      </c>
      <c r="U62" s="87" t="s">
        <v>412</v>
      </c>
      <c r="V62" s="27">
        <v>1.2500000000000001E-2</v>
      </c>
      <c r="W62" s="27">
        <v>2.52E-2</v>
      </c>
      <c r="X62" s="27" t="s">
        <v>201</v>
      </c>
      <c r="Y62" s="25" t="s">
        <v>74</v>
      </c>
      <c r="Z62" s="29">
        <v>141000</v>
      </c>
      <c r="AA62" s="26">
        <v>1</v>
      </c>
      <c r="AB62" s="26">
        <v>104.72</v>
      </c>
      <c r="AC62" s="26">
        <v>0</v>
      </c>
      <c r="AD62" s="26">
        <v>147.65520000000001</v>
      </c>
      <c r="AG62" s="24" t="s">
        <v>18</v>
      </c>
      <c r="AH62" s="27">
        <v>3.2799999999999998E-5</v>
      </c>
      <c r="AI62" s="27">
        <v>2.5617615123330911E-2</v>
      </c>
      <c r="AJ62" s="27">
        <v>4.7140999999999997E-3</v>
      </c>
      <c r="AK62" s="103"/>
      <c r="AL62" s="103"/>
    </row>
    <row r="63" spans="1:38" x14ac:dyDescent="0.2">
      <c r="A63" s="24">
        <v>157</v>
      </c>
      <c r="B63" s="24">
        <v>9953</v>
      </c>
      <c r="C63" s="24" t="s">
        <v>406</v>
      </c>
      <c r="D63" s="24">
        <v>520000472</v>
      </c>
      <c r="E63" s="24" t="s">
        <v>190</v>
      </c>
      <c r="F63" s="25" t="s">
        <v>413</v>
      </c>
      <c r="G63" s="24" t="s">
        <v>414</v>
      </c>
      <c r="H63" s="24" t="s">
        <v>193</v>
      </c>
      <c r="I63" s="24" t="s">
        <v>217</v>
      </c>
      <c r="J63" s="24" t="s">
        <v>73</v>
      </c>
      <c r="K63" s="24" t="s">
        <v>73</v>
      </c>
      <c r="L63" s="24" t="s">
        <v>195</v>
      </c>
      <c r="M63" s="24" t="s">
        <v>106</v>
      </c>
      <c r="N63" s="24" t="s">
        <v>223</v>
      </c>
      <c r="O63" s="24" t="s">
        <v>74</v>
      </c>
      <c r="P63" s="24" t="s">
        <v>75</v>
      </c>
      <c r="Q63" s="24" t="s">
        <v>76</v>
      </c>
      <c r="R63" s="24" t="s">
        <v>199</v>
      </c>
      <c r="S63" s="24" t="s">
        <v>80</v>
      </c>
      <c r="T63" s="26">
        <v>6.34</v>
      </c>
      <c r="U63" s="87">
        <v>48919</v>
      </c>
      <c r="V63" s="27">
        <v>0.03</v>
      </c>
      <c r="W63" s="27">
        <v>2.24E-2</v>
      </c>
      <c r="X63" s="27" t="s">
        <v>201</v>
      </c>
      <c r="Y63" s="25" t="s">
        <v>74</v>
      </c>
      <c r="Z63" s="29">
        <v>70000</v>
      </c>
      <c r="AA63" s="26">
        <v>1</v>
      </c>
      <c r="AB63" s="26">
        <v>113.7</v>
      </c>
      <c r="AC63" s="26">
        <v>0</v>
      </c>
      <c r="AD63" s="26">
        <v>79.59</v>
      </c>
      <c r="AG63" s="24" t="s">
        <v>18</v>
      </c>
      <c r="AH63" s="27">
        <v>1.7099999999999999E-5</v>
      </c>
      <c r="AI63" s="27">
        <v>1.3808516198851917E-2</v>
      </c>
      <c r="AJ63" s="27">
        <v>2.5409999999999999E-3</v>
      </c>
      <c r="AK63" s="103"/>
      <c r="AL63" s="103"/>
    </row>
    <row r="64" spans="1:38" x14ac:dyDescent="0.2">
      <c r="A64" s="24">
        <v>157</v>
      </c>
      <c r="B64" s="24">
        <v>9953</v>
      </c>
      <c r="C64" s="24" t="s">
        <v>406</v>
      </c>
      <c r="D64" s="24">
        <v>520000472</v>
      </c>
      <c r="E64" s="24" t="s">
        <v>190</v>
      </c>
      <c r="F64" s="25" t="s">
        <v>415</v>
      </c>
      <c r="G64" s="24" t="s">
        <v>416</v>
      </c>
      <c r="H64" s="24" t="s">
        <v>193</v>
      </c>
      <c r="I64" s="24" t="s">
        <v>217</v>
      </c>
      <c r="J64" s="24" t="s">
        <v>73</v>
      </c>
      <c r="K64" s="24" t="s">
        <v>73</v>
      </c>
      <c r="L64" s="24" t="s">
        <v>195</v>
      </c>
      <c r="M64" s="24" t="s">
        <v>106</v>
      </c>
      <c r="N64" s="24" t="s">
        <v>223</v>
      </c>
      <c r="O64" s="24" t="s">
        <v>74</v>
      </c>
      <c r="P64" s="24" t="s">
        <v>75</v>
      </c>
      <c r="Q64" s="24" t="s">
        <v>76</v>
      </c>
      <c r="R64" s="24" t="s">
        <v>199</v>
      </c>
      <c r="S64" s="24" t="s">
        <v>80</v>
      </c>
      <c r="T64" s="26">
        <v>9.3800000000000008</v>
      </c>
      <c r="U64" s="87">
        <v>50380</v>
      </c>
      <c r="V64" s="27">
        <v>3.2000000000000001E-2</v>
      </c>
      <c r="W64" s="27">
        <v>2.53E-2</v>
      </c>
      <c r="X64" s="27" t="s">
        <v>201</v>
      </c>
      <c r="Y64" s="25" t="s">
        <v>74</v>
      </c>
      <c r="Z64" s="29">
        <v>71246</v>
      </c>
      <c r="AA64" s="26">
        <v>1</v>
      </c>
      <c r="AB64" s="26">
        <v>115.44</v>
      </c>
      <c r="AC64" s="26">
        <v>0</v>
      </c>
      <c r="AD64" s="26">
        <v>82.246380000000002</v>
      </c>
      <c r="AG64" s="24" t="s">
        <v>18</v>
      </c>
      <c r="AH64" s="27">
        <v>1.4399999999999999E-5</v>
      </c>
      <c r="AI64" s="27">
        <v>1.4269473781949352E-2</v>
      </c>
      <c r="AJ64" s="27">
        <v>2.6258000000000002E-3</v>
      </c>
      <c r="AK64" s="103"/>
      <c r="AL64" s="103"/>
    </row>
    <row r="65" spans="1:38" x14ac:dyDescent="0.2">
      <c r="A65" s="24">
        <v>157</v>
      </c>
      <c r="B65" s="24">
        <v>9953</v>
      </c>
      <c r="C65" s="24" t="s">
        <v>406</v>
      </c>
      <c r="D65" s="24">
        <v>520000472</v>
      </c>
      <c r="E65" s="24" t="s">
        <v>190</v>
      </c>
      <c r="F65" s="25" t="s">
        <v>417</v>
      </c>
      <c r="G65" s="24" t="s">
        <v>418</v>
      </c>
      <c r="H65" s="24" t="s">
        <v>193</v>
      </c>
      <c r="I65" s="24" t="s">
        <v>217</v>
      </c>
      <c r="J65" s="24" t="s">
        <v>73</v>
      </c>
      <c r="K65" s="24" t="s">
        <v>73</v>
      </c>
      <c r="L65" s="24" t="s">
        <v>195</v>
      </c>
      <c r="M65" s="24" t="s">
        <v>106</v>
      </c>
      <c r="N65" s="24" t="s">
        <v>255</v>
      </c>
      <c r="O65" s="24" t="s">
        <v>74</v>
      </c>
      <c r="P65" s="24" t="s">
        <v>75</v>
      </c>
      <c r="Q65" s="24" t="s">
        <v>76</v>
      </c>
      <c r="R65" s="24" t="s">
        <v>199</v>
      </c>
      <c r="S65" s="24" t="s">
        <v>80</v>
      </c>
      <c r="T65" s="26">
        <v>7.06</v>
      </c>
      <c r="U65" s="87">
        <v>49253</v>
      </c>
      <c r="V65" s="27">
        <v>2.9899999999999999E-2</v>
      </c>
      <c r="W65" s="27">
        <v>2.4299999999999999E-2</v>
      </c>
      <c r="X65" s="27" t="s">
        <v>201</v>
      </c>
      <c r="Y65" s="25" t="s">
        <v>74</v>
      </c>
      <c r="Z65" s="29">
        <v>11000</v>
      </c>
      <c r="AA65" s="26">
        <v>1</v>
      </c>
      <c r="AB65" s="26">
        <v>107.33</v>
      </c>
      <c r="AC65" s="26">
        <v>0</v>
      </c>
      <c r="AD65" s="26">
        <v>11.8063</v>
      </c>
      <c r="AG65" s="24" t="s">
        <v>18</v>
      </c>
      <c r="AH65" s="27">
        <v>2.8399999999999999E-5</v>
      </c>
      <c r="AI65" s="27">
        <v>2.0483446149708452E-3</v>
      </c>
      <c r="AJ65" s="27">
        <v>3.769E-4</v>
      </c>
      <c r="AK65" s="103"/>
      <c r="AL65" s="103"/>
    </row>
    <row r="66" spans="1:38" x14ac:dyDescent="0.2">
      <c r="A66" s="24">
        <v>157</v>
      </c>
      <c r="B66" s="24">
        <v>9953</v>
      </c>
      <c r="C66" s="24" t="s">
        <v>232</v>
      </c>
      <c r="D66" s="24">
        <v>520018078</v>
      </c>
      <c r="E66" s="24" t="s">
        <v>190</v>
      </c>
      <c r="F66" s="25" t="s">
        <v>419</v>
      </c>
      <c r="G66" s="24" t="s">
        <v>420</v>
      </c>
      <c r="H66" s="24" t="s">
        <v>193</v>
      </c>
      <c r="I66" s="24" t="s">
        <v>217</v>
      </c>
      <c r="J66" s="24" t="s">
        <v>73</v>
      </c>
      <c r="K66" s="24" t="s">
        <v>73</v>
      </c>
      <c r="L66" s="24" t="s">
        <v>195</v>
      </c>
      <c r="M66" s="24" t="s">
        <v>106</v>
      </c>
      <c r="N66" s="24" t="s">
        <v>235</v>
      </c>
      <c r="O66" s="24" t="s">
        <v>74</v>
      </c>
      <c r="P66" s="24" t="s">
        <v>75</v>
      </c>
      <c r="Q66" s="24" t="s">
        <v>76</v>
      </c>
      <c r="R66" s="24" t="s">
        <v>199</v>
      </c>
      <c r="S66" s="24" t="s">
        <v>80</v>
      </c>
      <c r="T66" s="26">
        <v>3.4</v>
      </c>
      <c r="U66" s="87" t="s">
        <v>421</v>
      </c>
      <c r="V66" s="27">
        <v>1E-3</v>
      </c>
      <c r="W66" s="27">
        <v>2.1399999999999999E-2</v>
      </c>
      <c r="X66" s="27" t="s">
        <v>201</v>
      </c>
      <c r="Y66" s="25" t="s">
        <v>74</v>
      </c>
      <c r="Z66" s="29">
        <v>145000</v>
      </c>
      <c r="AA66" s="26">
        <v>1</v>
      </c>
      <c r="AB66" s="26">
        <v>108.74</v>
      </c>
      <c r="AC66" s="26">
        <v>0</v>
      </c>
      <c r="AD66" s="26">
        <v>157.673</v>
      </c>
      <c r="AG66" s="24" t="s">
        <v>18</v>
      </c>
      <c r="AH66" s="27">
        <v>3.3800000000000002E-5</v>
      </c>
      <c r="AI66" s="27">
        <v>2.7355686357536588E-2</v>
      </c>
      <c r="AJ66" s="27">
        <v>5.0339E-3</v>
      </c>
      <c r="AK66" s="103"/>
      <c r="AL66" s="103"/>
    </row>
    <row r="67" spans="1:38" x14ac:dyDescent="0.2">
      <c r="A67" s="24">
        <v>157</v>
      </c>
      <c r="B67" s="24">
        <v>9953</v>
      </c>
      <c r="C67" s="24" t="s">
        <v>232</v>
      </c>
      <c r="D67" s="24">
        <v>520018078</v>
      </c>
      <c r="E67" s="24" t="s">
        <v>190</v>
      </c>
      <c r="F67" s="25" t="s">
        <v>422</v>
      </c>
      <c r="G67" s="24" t="s">
        <v>423</v>
      </c>
      <c r="H67" s="24" t="s">
        <v>193</v>
      </c>
      <c r="I67" s="24" t="s">
        <v>217</v>
      </c>
      <c r="J67" s="24" t="s">
        <v>73</v>
      </c>
      <c r="K67" s="24" t="s">
        <v>73</v>
      </c>
      <c r="L67" s="24" t="s">
        <v>195</v>
      </c>
      <c r="M67" s="24" t="s">
        <v>106</v>
      </c>
      <c r="N67" s="24" t="s">
        <v>235</v>
      </c>
      <c r="O67" s="24" t="s">
        <v>74</v>
      </c>
      <c r="P67" s="24" t="s">
        <v>75</v>
      </c>
      <c r="Q67" s="24" t="s">
        <v>76</v>
      </c>
      <c r="R67" s="24" t="s">
        <v>199</v>
      </c>
      <c r="S67" s="24" t="s">
        <v>80</v>
      </c>
      <c r="T67" s="26">
        <v>3.73</v>
      </c>
      <c r="U67" s="87" t="s">
        <v>424</v>
      </c>
      <c r="V67" s="27">
        <v>2.0199999999999999E-2</v>
      </c>
      <c r="W67" s="27">
        <v>2.2200000000000001E-2</v>
      </c>
      <c r="X67" s="27" t="s">
        <v>201</v>
      </c>
      <c r="Y67" s="25" t="s">
        <v>74</v>
      </c>
      <c r="Z67" s="29">
        <v>206250</v>
      </c>
      <c r="AA67" s="26">
        <v>1</v>
      </c>
      <c r="AB67" s="26">
        <v>106.52</v>
      </c>
      <c r="AC67" s="26">
        <v>0</v>
      </c>
      <c r="AD67" s="26">
        <v>219.69749999999999</v>
      </c>
      <c r="AG67" s="24" t="s">
        <v>18</v>
      </c>
      <c r="AH67" s="27">
        <v>4.0899999999999998E-5</v>
      </c>
      <c r="AI67" s="27">
        <v>3.8116699611743035E-2</v>
      </c>
      <c r="AJ67" s="27">
        <v>7.0141999999999999E-3</v>
      </c>
      <c r="AK67" s="103"/>
      <c r="AL67" s="103"/>
    </row>
    <row r="68" spans="1:38" x14ac:dyDescent="0.2">
      <c r="A68" s="24">
        <v>157</v>
      </c>
      <c r="B68" s="24">
        <v>9953</v>
      </c>
      <c r="C68" s="24" t="s">
        <v>425</v>
      </c>
      <c r="D68" s="24">
        <v>520032046</v>
      </c>
      <c r="E68" s="24" t="s">
        <v>190</v>
      </c>
      <c r="F68" s="25" t="s">
        <v>426</v>
      </c>
      <c r="G68" s="24" t="s">
        <v>427</v>
      </c>
      <c r="H68" s="24" t="s">
        <v>193</v>
      </c>
      <c r="I68" s="24" t="s">
        <v>194</v>
      </c>
      <c r="J68" s="24" t="s">
        <v>73</v>
      </c>
      <c r="K68" s="24" t="s">
        <v>73</v>
      </c>
      <c r="L68" s="24" t="s">
        <v>195</v>
      </c>
      <c r="M68" s="24" t="s">
        <v>106</v>
      </c>
      <c r="N68" s="24" t="s">
        <v>235</v>
      </c>
      <c r="O68" s="24" t="s">
        <v>74</v>
      </c>
      <c r="P68" s="24" t="s">
        <v>75</v>
      </c>
      <c r="Q68" s="24" t="s">
        <v>76</v>
      </c>
      <c r="R68" s="24" t="s">
        <v>199</v>
      </c>
      <c r="S68" s="24" t="s">
        <v>80</v>
      </c>
      <c r="T68" s="26">
        <v>2.66</v>
      </c>
      <c r="U68" s="87" t="s">
        <v>428</v>
      </c>
      <c r="V68" s="27">
        <v>2.7400000000000001E-2</v>
      </c>
      <c r="W68" s="27">
        <v>3.6900000000000002E-2</v>
      </c>
      <c r="X68" s="27" t="s">
        <v>201</v>
      </c>
      <c r="Y68" s="25" t="s">
        <v>74</v>
      </c>
      <c r="Z68" s="29">
        <v>56798.44</v>
      </c>
      <c r="AA68" s="26">
        <v>1</v>
      </c>
      <c r="AB68" s="26">
        <v>98.15</v>
      </c>
      <c r="AC68" s="26">
        <v>0</v>
      </c>
      <c r="AD68" s="26">
        <v>55.747660000000003</v>
      </c>
      <c r="AG68" s="24" t="s">
        <v>18</v>
      </c>
      <c r="AH68" s="27">
        <v>2.1500000000000001E-5</v>
      </c>
      <c r="AI68" s="27">
        <v>9.67200471623543E-3</v>
      </c>
      <c r="AJ68" s="27">
        <v>1.7798E-3</v>
      </c>
      <c r="AK68" s="103"/>
      <c r="AL68" s="103"/>
    </row>
    <row r="69" spans="1:38" x14ac:dyDescent="0.2">
      <c r="A69" s="24">
        <v>157</v>
      </c>
      <c r="B69" s="24">
        <v>9953</v>
      </c>
      <c r="C69" s="24" t="s">
        <v>425</v>
      </c>
      <c r="D69" s="24">
        <v>520032046</v>
      </c>
      <c r="E69" s="24" t="s">
        <v>190</v>
      </c>
      <c r="F69" s="25" t="s">
        <v>429</v>
      </c>
      <c r="G69" s="24" t="s">
        <v>430</v>
      </c>
      <c r="H69" s="24" t="s">
        <v>193</v>
      </c>
      <c r="I69" s="24" t="s">
        <v>217</v>
      </c>
      <c r="J69" s="24" t="s">
        <v>73</v>
      </c>
      <c r="K69" s="24" t="s">
        <v>73</v>
      </c>
      <c r="L69" s="24" t="s">
        <v>195</v>
      </c>
      <c r="M69" s="24" t="s">
        <v>106</v>
      </c>
      <c r="N69" s="24" t="s">
        <v>235</v>
      </c>
      <c r="O69" s="24" t="s">
        <v>74</v>
      </c>
      <c r="P69" s="24" t="s">
        <v>75</v>
      </c>
      <c r="Q69" s="24" t="s">
        <v>76</v>
      </c>
      <c r="R69" s="24" t="s">
        <v>199</v>
      </c>
      <c r="S69" s="24" t="s">
        <v>80</v>
      </c>
      <c r="T69" s="26">
        <v>1.23</v>
      </c>
      <c r="U69" s="87" t="s">
        <v>431</v>
      </c>
      <c r="V69" s="27">
        <v>1.2200000000000001E-2</v>
      </c>
      <c r="W69" s="27">
        <v>2.1899999999999999E-2</v>
      </c>
      <c r="X69" s="27" t="s">
        <v>201</v>
      </c>
      <c r="Y69" s="25" t="s">
        <v>74</v>
      </c>
      <c r="Z69" s="29">
        <v>50100</v>
      </c>
      <c r="AA69" s="26">
        <v>1</v>
      </c>
      <c r="AB69" s="26">
        <v>120.2</v>
      </c>
      <c r="AC69" s="26">
        <v>0</v>
      </c>
      <c r="AD69" s="26">
        <v>60.220199999999998</v>
      </c>
      <c r="AG69" s="24" t="s">
        <v>18</v>
      </c>
      <c r="AH69" s="27">
        <v>1.66E-5</v>
      </c>
      <c r="AI69" s="27">
        <v>1.0447938307926468E-2</v>
      </c>
      <c r="AJ69" s="27">
        <v>1.9226E-3</v>
      </c>
      <c r="AK69" s="103"/>
      <c r="AL69" s="103"/>
    </row>
    <row r="70" spans="1:38" x14ac:dyDescent="0.2">
      <c r="A70" s="24">
        <v>157</v>
      </c>
      <c r="B70" s="24">
        <v>9953</v>
      </c>
      <c r="C70" s="24" t="s">
        <v>425</v>
      </c>
      <c r="D70" s="24">
        <v>520032046</v>
      </c>
      <c r="E70" s="24" t="s">
        <v>190</v>
      </c>
      <c r="F70" s="25" t="s">
        <v>432</v>
      </c>
      <c r="G70" s="24" t="s">
        <v>433</v>
      </c>
      <c r="H70" s="24" t="s">
        <v>193</v>
      </c>
      <c r="I70" s="24" t="s">
        <v>217</v>
      </c>
      <c r="J70" s="24" t="s">
        <v>73</v>
      </c>
      <c r="K70" s="24" t="s">
        <v>73</v>
      </c>
      <c r="L70" s="24" t="s">
        <v>195</v>
      </c>
      <c r="M70" s="24" t="s">
        <v>106</v>
      </c>
      <c r="N70" s="24" t="s">
        <v>235</v>
      </c>
      <c r="O70" s="24" t="s">
        <v>74</v>
      </c>
      <c r="P70" s="24" t="s">
        <v>75</v>
      </c>
      <c r="Q70" s="24" t="s">
        <v>76</v>
      </c>
      <c r="R70" s="24" t="s">
        <v>199</v>
      </c>
      <c r="S70" s="24" t="s">
        <v>80</v>
      </c>
      <c r="T70" s="26">
        <v>3.99</v>
      </c>
      <c r="U70" s="87">
        <v>47490</v>
      </c>
      <c r="V70" s="27">
        <v>2E-3</v>
      </c>
      <c r="W70" s="27">
        <v>2.2200000000000001E-2</v>
      </c>
      <c r="X70" s="27" t="s">
        <v>201</v>
      </c>
      <c r="Y70" s="25" t="s">
        <v>74</v>
      </c>
      <c r="Z70" s="29">
        <v>75000</v>
      </c>
      <c r="AA70" s="26">
        <v>1</v>
      </c>
      <c r="AB70" s="26">
        <v>110.28</v>
      </c>
      <c r="AC70" s="26">
        <v>0.17910000000000001</v>
      </c>
      <c r="AD70" s="26">
        <v>82.889099999999999</v>
      </c>
      <c r="AG70" s="24" t="s">
        <v>18</v>
      </c>
      <c r="AH70" s="27">
        <v>2.16E-5</v>
      </c>
      <c r="AI70" s="27">
        <v>1.4349818678677644E-2</v>
      </c>
      <c r="AJ70" s="27">
        <v>2.6405999999999999E-3</v>
      </c>
      <c r="AK70" s="103"/>
      <c r="AL70" s="103"/>
    </row>
    <row r="71" spans="1:38" x14ac:dyDescent="0.2">
      <c r="A71" s="24">
        <v>157</v>
      </c>
      <c r="B71" s="24">
        <v>9953</v>
      </c>
      <c r="C71" s="24" t="s">
        <v>434</v>
      </c>
      <c r="D71" s="24">
        <v>520010869</v>
      </c>
      <c r="E71" s="24" t="s">
        <v>190</v>
      </c>
      <c r="F71" s="25" t="s">
        <v>435</v>
      </c>
      <c r="G71" s="24" t="s">
        <v>436</v>
      </c>
      <c r="H71" s="24" t="s">
        <v>193</v>
      </c>
      <c r="I71" s="24" t="s">
        <v>217</v>
      </c>
      <c r="J71" s="24" t="s">
        <v>73</v>
      </c>
      <c r="K71" s="24" t="s">
        <v>73</v>
      </c>
      <c r="L71" s="24" t="s">
        <v>195</v>
      </c>
      <c r="M71" s="24" t="s">
        <v>106</v>
      </c>
      <c r="N71" s="24" t="s">
        <v>437</v>
      </c>
      <c r="O71" s="24" t="s">
        <v>74</v>
      </c>
      <c r="P71" s="24" t="s">
        <v>75</v>
      </c>
      <c r="Q71" s="24" t="s">
        <v>76</v>
      </c>
      <c r="R71" s="24" t="s">
        <v>199</v>
      </c>
      <c r="S71" s="24" t="s">
        <v>80</v>
      </c>
      <c r="T71" s="26">
        <v>11.44</v>
      </c>
      <c r="U71" s="87" t="s">
        <v>438</v>
      </c>
      <c r="V71" s="27">
        <v>2.07E-2</v>
      </c>
      <c r="W71" s="27">
        <v>2.7400000000000001E-2</v>
      </c>
      <c r="X71" s="27" t="s">
        <v>201</v>
      </c>
      <c r="Y71" s="25" t="s">
        <v>74</v>
      </c>
      <c r="Z71" s="29">
        <v>65384.63</v>
      </c>
      <c r="AA71" s="26">
        <v>1</v>
      </c>
      <c r="AB71" s="26">
        <v>109.08</v>
      </c>
      <c r="AC71" s="26">
        <v>0</v>
      </c>
      <c r="AD71" s="26">
        <v>71.321550000000002</v>
      </c>
      <c r="AG71" s="24" t="s">
        <v>18</v>
      </c>
      <c r="AH71" s="27">
        <v>7.9000000000000006E-6</v>
      </c>
      <c r="AI71" s="27">
        <v>1.237401459935812E-2</v>
      </c>
      <c r="AJ71" s="27">
        <v>2.2769999999999999E-3</v>
      </c>
      <c r="AK71" s="103"/>
      <c r="AL71" s="103"/>
    </row>
    <row r="72" spans="1:38" x14ac:dyDescent="0.2">
      <c r="A72" s="24">
        <v>157</v>
      </c>
      <c r="B72" s="24">
        <v>9953</v>
      </c>
      <c r="C72" s="24" t="s">
        <v>384</v>
      </c>
      <c r="D72" s="24">
        <v>520000118</v>
      </c>
      <c r="E72" s="24" t="s">
        <v>190</v>
      </c>
      <c r="F72" s="25" t="s">
        <v>439</v>
      </c>
      <c r="G72" s="24" t="s">
        <v>440</v>
      </c>
      <c r="H72" s="24" t="s">
        <v>193</v>
      </c>
      <c r="I72" s="24" t="s">
        <v>217</v>
      </c>
      <c r="J72" s="24" t="s">
        <v>73</v>
      </c>
      <c r="K72" s="24" t="s">
        <v>73</v>
      </c>
      <c r="L72" s="24" t="s">
        <v>195</v>
      </c>
      <c r="M72" s="24" t="s">
        <v>106</v>
      </c>
      <c r="N72" s="24" t="s">
        <v>235</v>
      </c>
      <c r="O72" s="24" t="s">
        <v>74</v>
      </c>
      <c r="P72" s="24" t="s">
        <v>75</v>
      </c>
      <c r="Q72" s="24" t="s">
        <v>76</v>
      </c>
      <c r="R72" s="24" t="s">
        <v>199</v>
      </c>
      <c r="S72" s="24" t="s">
        <v>80</v>
      </c>
      <c r="T72" s="26">
        <v>2.88</v>
      </c>
      <c r="U72" s="87">
        <v>48103</v>
      </c>
      <c r="V72" s="27">
        <v>1E-3</v>
      </c>
      <c r="W72" s="27">
        <v>2.1000000000000001E-2</v>
      </c>
      <c r="X72" s="27" t="s">
        <v>201</v>
      </c>
      <c r="Y72" s="25" t="s">
        <v>74</v>
      </c>
      <c r="Z72" s="29">
        <v>36000</v>
      </c>
      <c r="AA72" s="26">
        <v>1</v>
      </c>
      <c r="AB72" s="26">
        <v>109.94</v>
      </c>
      <c r="AC72" s="26">
        <v>0</v>
      </c>
      <c r="AD72" s="26">
        <v>39.578400000000002</v>
      </c>
      <c r="AG72" s="24" t="s">
        <v>18</v>
      </c>
      <c r="AH72" s="27">
        <v>4.2599999999999999E-5</v>
      </c>
      <c r="AI72" s="27">
        <v>6.8667371327097567E-3</v>
      </c>
      <c r="AJ72" s="27">
        <v>1.2635999999999999E-3</v>
      </c>
      <c r="AK72" s="103"/>
      <c r="AL72" s="103"/>
    </row>
    <row r="73" spans="1:38" x14ac:dyDescent="0.2">
      <c r="A73" s="24">
        <v>157</v>
      </c>
      <c r="B73" s="24">
        <v>9953</v>
      </c>
      <c r="C73" s="24" t="s">
        <v>384</v>
      </c>
      <c r="D73" s="24">
        <v>520000118</v>
      </c>
      <c r="E73" s="24" t="s">
        <v>190</v>
      </c>
      <c r="F73" s="25" t="s">
        <v>441</v>
      </c>
      <c r="G73" s="24" t="s">
        <v>442</v>
      </c>
      <c r="H73" s="24" t="s">
        <v>193</v>
      </c>
      <c r="I73" s="24" t="s">
        <v>217</v>
      </c>
      <c r="J73" s="24" t="s">
        <v>73</v>
      </c>
      <c r="K73" s="24" t="s">
        <v>73</v>
      </c>
      <c r="L73" s="24" t="s">
        <v>195</v>
      </c>
      <c r="M73" s="24" t="s">
        <v>106</v>
      </c>
      <c r="N73" s="24" t="s">
        <v>235</v>
      </c>
      <c r="O73" s="24" t="s">
        <v>74</v>
      </c>
      <c r="P73" s="24" t="s">
        <v>75</v>
      </c>
      <c r="Q73" s="24" t="s">
        <v>76</v>
      </c>
      <c r="R73" s="24" t="s">
        <v>199</v>
      </c>
      <c r="S73" s="24" t="s">
        <v>80</v>
      </c>
      <c r="T73" s="26">
        <v>3.28</v>
      </c>
      <c r="U73" s="87" t="s">
        <v>443</v>
      </c>
      <c r="V73" s="27">
        <v>1.3899999999999999E-2</v>
      </c>
      <c r="W73" s="27">
        <v>2.1700000000000001E-2</v>
      </c>
      <c r="X73" s="27" t="s">
        <v>201</v>
      </c>
      <c r="Y73" s="25" t="s">
        <v>74</v>
      </c>
      <c r="Z73" s="29">
        <v>150000</v>
      </c>
      <c r="AA73" s="26">
        <v>1</v>
      </c>
      <c r="AB73" s="26">
        <v>108.9</v>
      </c>
      <c r="AC73" s="26">
        <v>0</v>
      </c>
      <c r="AD73" s="26">
        <v>163.35</v>
      </c>
      <c r="AG73" s="24" t="s">
        <v>18</v>
      </c>
      <c r="AH73" s="27">
        <v>4.8300000000000002E-5</v>
      </c>
      <c r="AI73" s="27">
        <v>2.8340536691903433E-2</v>
      </c>
      <c r="AJ73" s="27">
        <v>5.2151999999999997E-3</v>
      </c>
      <c r="AK73" s="103"/>
      <c r="AL73" s="103"/>
    </row>
    <row r="74" spans="1:38" x14ac:dyDescent="0.2">
      <c r="A74" s="24">
        <v>157</v>
      </c>
      <c r="B74" s="24">
        <v>9953</v>
      </c>
      <c r="C74" s="24" t="s">
        <v>239</v>
      </c>
      <c r="D74" s="24">
        <v>1604</v>
      </c>
      <c r="E74" s="24" t="s">
        <v>179</v>
      </c>
      <c r="F74" s="25" t="s">
        <v>444</v>
      </c>
      <c r="G74" s="24" t="s">
        <v>445</v>
      </c>
      <c r="H74" s="24" t="s">
        <v>193</v>
      </c>
      <c r="I74" s="24" t="s">
        <v>194</v>
      </c>
      <c r="J74" s="24" t="s">
        <v>73</v>
      </c>
      <c r="K74" s="24" t="s">
        <v>73</v>
      </c>
      <c r="L74" s="24" t="s">
        <v>195</v>
      </c>
      <c r="M74" s="24" t="s">
        <v>106</v>
      </c>
      <c r="N74" s="24" t="s">
        <v>228</v>
      </c>
      <c r="O74" s="24" t="s">
        <v>74</v>
      </c>
      <c r="P74" s="24" t="s">
        <v>139</v>
      </c>
      <c r="Q74" s="24" t="s">
        <v>139</v>
      </c>
      <c r="R74" s="24" t="s">
        <v>139</v>
      </c>
      <c r="S74" s="24" t="s">
        <v>80</v>
      </c>
      <c r="T74" s="26">
        <v>0</v>
      </c>
      <c r="U74" s="87" t="s">
        <v>446</v>
      </c>
      <c r="V74" s="27">
        <v>0</v>
      </c>
      <c r="W74" s="27">
        <v>0</v>
      </c>
      <c r="X74" s="27" t="s">
        <v>201</v>
      </c>
      <c r="Y74" s="25" t="s">
        <v>74</v>
      </c>
      <c r="Z74" s="29">
        <v>0.06</v>
      </c>
      <c r="AA74" s="26">
        <v>1</v>
      </c>
      <c r="AB74" s="26">
        <v>24.62</v>
      </c>
      <c r="AC74" s="26">
        <v>0</v>
      </c>
      <c r="AD74" s="26">
        <v>1.0000000000000001E-5</v>
      </c>
      <c r="AG74" s="24" t="s">
        <v>18</v>
      </c>
      <c r="AH74" s="27">
        <v>0</v>
      </c>
      <c r="AI74" s="27">
        <v>0</v>
      </c>
      <c r="AJ74" s="27">
        <v>0</v>
      </c>
      <c r="AK74" s="103"/>
      <c r="AL74" s="103"/>
    </row>
    <row r="75" spans="1:38" x14ac:dyDescent="0.2">
      <c r="A75" s="24">
        <v>157</v>
      </c>
      <c r="B75" s="24">
        <v>9954</v>
      </c>
      <c r="C75" s="24" t="s">
        <v>447</v>
      </c>
      <c r="D75" s="24">
        <v>511344186</v>
      </c>
      <c r="E75" s="24" t="s">
        <v>190</v>
      </c>
      <c r="F75" s="25" t="s">
        <v>448</v>
      </c>
      <c r="G75" s="24" t="s">
        <v>449</v>
      </c>
      <c r="H75" s="24" t="s">
        <v>193</v>
      </c>
      <c r="I75" s="24" t="s">
        <v>194</v>
      </c>
      <c r="J75" s="24" t="s">
        <v>73</v>
      </c>
      <c r="K75" s="24" t="s">
        <v>73</v>
      </c>
      <c r="L75" s="24" t="s">
        <v>195</v>
      </c>
      <c r="M75" s="24" t="s">
        <v>106</v>
      </c>
      <c r="N75" s="24" t="s">
        <v>350</v>
      </c>
      <c r="O75" s="24" t="s">
        <v>74</v>
      </c>
      <c r="P75" s="24" t="s">
        <v>197</v>
      </c>
      <c r="Q75" s="24" t="s">
        <v>198</v>
      </c>
      <c r="R75" s="24" t="s">
        <v>199</v>
      </c>
      <c r="S75" s="24" t="s">
        <v>80</v>
      </c>
      <c r="T75" s="26">
        <v>3.04</v>
      </c>
      <c r="U75" s="87">
        <v>48220</v>
      </c>
      <c r="V75" s="27">
        <v>3.9399999999999998E-2</v>
      </c>
      <c r="W75" s="27">
        <v>3.9300000000000002E-2</v>
      </c>
      <c r="X75" s="27" t="s">
        <v>201</v>
      </c>
      <c r="Y75" s="25" t="s">
        <v>74</v>
      </c>
      <c r="Z75" s="29">
        <v>119999.99</v>
      </c>
      <c r="AA75" s="26">
        <v>1</v>
      </c>
      <c r="AB75" s="26">
        <v>100.13</v>
      </c>
      <c r="AC75" s="26">
        <v>12.561</v>
      </c>
      <c r="AD75" s="26">
        <v>132.71698000000001</v>
      </c>
      <c r="AG75" s="24" t="s">
        <v>18</v>
      </c>
      <c r="AH75" s="27">
        <v>9.8029999999999992E-4</v>
      </c>
      <c r="AI75" s="27">
        <v>6.3894100281320157E-4</v>
      </c>
      <c r="AJ75" s="27">
        <v>1.2960000000000001E-4</v>
      </c>
      <c r="AK75" s="103"/>
      <c r="AL75" s="103"/>
    </row>
    <row r="76" spans="1:38" x14ac:dyDescent="0.2">
      <c r="A76" s="24">
        <v>157</v>
      </c>
      <c r="B76" s="24">
        <v>9954</v>
      </c>
      <c r="C76" s="24" t="s">
        <v>189</v>
      </c>
      <c r="D76" s="24">
        <v>513230029</v>
      </c>
      <c r="E76" s="24" t="s">
        <v>190</v>
      </c>
      <c r="F76" s="25" t="s">
        <v>450</v>
      </c>
      <c r="G76" s="24" t="s">
        <v>451</v>
      </c>
      <c r="H76" s="24" t="s">
        <v>193</v>
      </c>
      <c r="I76" s="24" t="s">
        <v>194</v>
      </c>
      <c r="J76" s="24" t="s">
        <v>73</v>
      </c>
      <c r="K76" s="24" t="s">
        <v>73</v>
      </c>
      <c r="L76" s="24" t="s">
        <v>195</v>
      </c>
      <c r="M76" s="24" t="s">
        <v>106</v>
      </c>
      <c r="N76" s="24" t="s">
        <v>196</v>
      </c>
      <c r="O76" s="24" t="s">
        <v>74</v>
      </c>
      <c r="P76" s="24" t="s">
        <v>197</v>
      </c>
      <c r="Q76" s="24" t="s">
        <v>198</v>
      </c>
      <c r="R76" s="24" t="s">
        <v>199</v>
      </c>
      <c r="S76" s="24" t="s">
        <v>80</v>
      </c>
      <c r="T76" s="26">
        <v>5.54</v>
      </c>
      <c r="U76" s="87" t="s">
        <v>452</v>
      </c>
      <c r="V76" s="27">
        <v>6.0699999999999997E-2</v>
      </c>
      <c r="W76" s="27">
        <v>4.0099999999999997E-2</v>
      </c>
      <c r="X76" s="27" t="s">
        <v>201</v>
      </c>
      <c r="Y76" s="25" t="s">
        <v>74</v>
      </c>
      <c r="Z76" s="29">
        <v>1300000</v>
      </c>
      <c r="AA76" s="26">
        <v>1</v>
      </c>
      <c r="AB76" s="26">
        <v>111.89</v>
      </c>
      <c r="AC76" s="26">
        <v>0</v>
      </c>
      <c r="AD76" s="26">
        <v>1454.57</v>
      </c>
      <c r="AG76" s="24" t="s">
        <v>18</v>
      </c>
      <c r="AH76" s="27">
        <v>2.0671999999999999E-3</v>
      </c>
      <c r="AI76" s="27">
        <v>7.7347280243465948E-3</v>
      </c>
      <c r="AJ76" s="27">
        <v>1.5686999999999999E-3</v>
      </c>
      <c r="AK76" s="103"/>
      <c r="AL76" s="103"/>
    </row>
    <row r="77" spans="1:38" x14ac:dyDescent="0.2">
      <c r="A77" s="24">
        <v>157</v>
      </c>
      <c r="B77" s="24">
        <v>9954</v>
      </c>
      <c r="C77" s="24" t="s">
        <v>189</v>
      </c>
      <c r="D77" s="24">
        <v>513230029</v>
      </c>
      <c r="E77" s="24" t="s">
        <v>190</v>
      </c>
      <c r="F77" s="25" t="s">
        <v>202</v>
      </c>
      <c r="G77" s="24" t="s">
        <v>203</v>
      </c>
      <c r="H77" s="24" t="s">
        <v>193</v>
      </c>
      <c r="I77" s="24" t="s">
        <v>194</v>
      </c>
      <c r="J77" s="24" t="s">
        <v>73</v>
      </c>
      <c r="K77" s="24" t="s">
        <v>73</v>
      </c>
      <c r="L77" s="24" t="s">
        <v>195</v>
      </c>
      <c r="M77" s="24" t="s">
        <v>106</v>
      </c>
      <c r="N77" s="24" t="s">
        <v>196</v>
      </c>
      <c r="O77" s="24" t="s">
        <v>74</v>
      </c>
      <c r="P77" s="24" t="s">
        <v>197</v>
      </c>
      <c r="Q77" s="24" t="s">
        <v>198</v>
      </c>
      <c r="R77" s="24" t="s">
        <v>199</v>
      </c>
      <c r="S77" s="24" t="s">
        <v>80</v>
      </c>
      <c r="T77" s="26">
        <v>6.77</v>
      </c>
      <c r="U77" s="87" t="s">
        <v>204</v>
      </c>
      <c r="V77" s="27">
        <v>4.7800000000000002E-2</v>
      </c>
      <c r="W77" s="27">
        <v>4.2099999999999999E-2</v>
      </c>
      <c r="X77" s="27" t="s">
        <v>201</v>
      </c>
      <c r="Y77" s="25" t="s">
        <v>74</v>
      </c>
      <c r="Z77" s="29">
        <v>750000</v>
      </c>
      <c r="AA77" s="26">
        <v>1</v>
      </c>
      <c r="AB77" s="26">
        <v>104.14</v>
      </c>
      <c r="AC77" s="26">
        <v>0</v>
      </c>
      <c r="AD77" s="26">
        <v>781.05</v>
      </c>
      <c r="AG77" s="24" t="s">
        <v>18</v>
      </c>
      <c r="AH77" s="27">
        <v>2.8069000000000002E-3</v>
      </c>
      <c r="AI77" s="27">
        <v>4.1533166250828073E-3</v>
      </c>
      <c r="AJ77" s="27">
        <v>8.4239999999999998E-4</v>
      </c>
      <c r="AK77" s="103"/>
      <c r="AL77" s="103"/>
    </row>
    <row r="78" spans="1:38" x14ac:dyDescent="0.2">
      <c r="A78" s="24">
        <v>157</v>
      </c>
      <c r="B78" s="24">
        <v>9954</v>
      </c>
      <c r="C78" s="24" t="s">
        <v>189</v>
      </c>
      <c r="D78" s="24">
        <v>513230029</v>
      </c>
      <c r="E78" s="24" t="s">
        <v>190</v>
      </c>
      <c r="F78" s="25" t="s">
        <v>205</v>
      </c>
      <c r="G78" s="24" t="s">
        <v>206</v>
      </c>
      <c r="H78" s="24" t="s">
        <v>193</v>
      </c>
      <c r="I78" s="24" t="s">
        <v>194</v>
      </c>
      <c r="J78" s="24" t="s">
        <v>73</v>
      </c>
      <c r="K78" s="24" t="s">
        <v>73</v>
      </c>
      <c r="L78" s="24" t="s">
        <v>195</v>
      </c>
      <c r="M78" s="24" t="s">
        <v>106</v>
      </c>
      <c r="N78" s="24" t="s">
        <v>196</v>
      </c>
      <c r="O78" s="24" t="s">
        <v>74</v>
      </c>
      <c r="P78" s="24" t="s">
        <v>197</v>
      </c>
      <c r="Q78" s="24" t="s">
        <v>198</v>
      </c>
      <c r="R78" s="24" t="s">
        <v>199</v>
      </c>
      <c r="S78" s="24" t="s">
        <v>80</v>
      </c>
      <c r="T78" s="26">
        <v>7.46</v>
      </c>
      <c r="U78" s="87" t="s">
        <v>207</v>
      </c>
      <c r="V78" s="27">
        <v>4.7800000000000002E-2</v>
      </c>
      <c r="W78" s="27">
        <v>4.3200000000000002E-2</v>
      </c>
      <c r="X78" s="27" t="s">
        <v>201</v>
      </c>
      <c r="Y78" s="25" t="s">
        <v>74</v>
      </c>
      <c r="Z78" s="29">
        <v>750000</v>
      </c>
      <c r="AA78" s="26">
        <v>1</v>
      </c>
      <c r="AB78" s="26">
        <v>103.75</v>
      </c>
      <c r="AC78" s="26">
        <v>0</v>
      </c>
      <c r="AD78" s="26">
        <v>778.125</v>
      </c>
      <c r="AG78" s="24" t="s">
        <v>18</v>
      </c>
      <c r="AH78" s="27">
        <v>2.8069000000000002E-3</v>
      </c>
      <c r="AI78" s="27">
        <v>4.1377082949169983E-3</v>
      </c>
      <c r="AJ78" s="27">
        <v>8.3920000000000002E-4</v>
      </c>
      <c r="AK78" s="103"/>
      <c r="AL78" s="103"/>
    </row>
    <row r="79" spans="1:38" x14ac:dyDescent="0.2">
      <c r="A79" s="24">
        <v>157</v>
      </c>
      <c r="B79" s="24">
        <v>9954</v>
      </c>
      <c r="C79" s="24" t="s">
        <v>453</v>
      </c>
      <c r="D79" s="24">
        <v>513893123</v>
      </c>
      <c r="E79" s="24" t="s">
        <v>190</v>
      </c>
      <c r="F79" s="25" t="s">
        <v>454</v>
      </c>
      <c r="G79" s="24" t="s">
        <v>455</v>
      </c>
      <c r="H79" s="24" t="s">
        <v>193</v>
      </c>
      <c r="I79" s="24" t="s">
        <v>217</v>
      </c>
      <c r="J79" s="24" t="s">
        <v>73</v>
      </c>
      <c r="K79" s="24" t="s">
        <v>73</v>
      </c>
      <c r="L79" s="24" t="s">
        <v>195</v>
      </c>
      <c r="M79" s="24" t="s">
        <v>106</v>
      </c>
      <c r="N79" s="24" t="s">
        <v>456</v>
      </c>
      <c r="O79" s="24" t="s">
        <v>74</v>
      </c>
      <c r="P79" s="24" t="s">
        <v>197</v>
      </c>
      <c r="Q79" s="24" t="s">
        <v>198</v>
      </c>
      <c r="R79" s="24" t="s">
        <v>199</v>
      </c>
      <c r="S79" s="24" t="s">
        <v>80</v>
      </c>
      <c r="T79" s="26">
        <v>5.41</v>
      </c>
      <c r="U79" s="87" t="s">
        <v>457</v>
      </c>
      <c r="V79" s="27">
        <v>2.8500000000000001E-2</v>
      </c>
      <c r="W79" s="27">
        <v>2.9499999999999998E-2</v>
      </c>
      <c r="X79" s="27" t="s">
        <v>201</v>
      </c>
      <c r="Y79" s="25" t="s">
        <v>74</v>
      </c>
      <c r="Z79" s="29">
        <v>1200000</v>
      </c>
      <c r="AA79" s="26">
        <v>1</v>
      </c>
      <c r="AB79" s="26">
        <v>99.78</v>
      </c>
      <c r="AC79" s="26">
        <v>0</v>
      </c>
      <c r="AD79" s="26">
        <v>1197.3599999999999</v>
      </c>
      <c r="AG79" s="24" t="s">
        <v>18</v>
      </c>
      <c r="AH79" s="27">
        <v>2.8381999999999999E-3</v>
      </c>
      <c r="AI79" s="27">
        <v>6.3669980668682883E-3</v>
      </c>
      <c r="AJ79" s="27">
        <v>1.2913E-3</v>
      </c>
      <c r="AK79" s="103"/>
      <c r="AL79" s="103"/>
    </row>
    <row r="80" spans="1:38" x14ac:dyDescent="0.2">
      <c r="A80" s="24">
        <v>157</v>
      </c>
      <c r="B80" s="24">
        <v>9954</v>
      </c>
      <c r="C80" s="24" t="s">
        <v>458</v>
      </c>
      <c r="D80" s="24">
        <v>515334662</v>
      </c>
      <c r="E80" s="24" t="s">
        <v>190</v>
      </c>
      <c r="F80" s="25" t="s">
        <v>459</v>
      </c>
      <c r="G80" s="24" t="s">
        <v>460</v>
      </c>
      <c r="H80" s="24" t="s">
        <v>193</v>
      </c>
      <c r="I80" s="24" t="s">
        <v>461</v>
      </c>
      <c r="J80" s="24" t="s">
        <v>73</v>
      </c>
      <c r="K80" s="24" t="s">
        <v>73</v>
      </c>
      <c r="L80" s="24" t="s">
        <v>195</v>
      </c>
      <c r="M80" s="24" t="s">
        <v>106</v>
      </c>
      <c r="N80" s="24" t="s">
        <v>255</v>
      </c>
      <c r="O80" s="24" t="s">
        <v>74</v>
      </c>
      <c r="P80" s="24" t="s">
        <v>197</v>
      </c>
      <c r="Q80" s="24" t="s">
        <v>198</v>
      </c>
      <c r="R80" s="24" t="s">
        <v>199</v>
      </c>
      <c r="S80" s="24" t="s">
        <v>80</v>
      </c>
      <c r="T80" s="26">
        <v>1.77</v>
      </c>
      <c r="U80" s="87" t="s">
        <v>462</v>
      </c>
      <c r="V80" s="27">
        <v>4.6899999999999997E-2</v>
      </c>
      <c r="W80" s="27">
        <v>5.16E-2</v>
      </c>
      <c r="X80" s="27" t="s">
        <v>201</v>
      </c>
      <c r="Y80" s="25" t="s">
        <v>74</v>
      </c>
      <c r="Z80" s="29">
        <v>536354.38</v>
      </c>
      <c r="AA80" s="26">
        <v>1</v>
      </c>
      <c r="AB80" s="26">
        <v>85.05</v>
      </c>
      <c r="AC80" s="26">
        <v>0</v>
      </c>
      <c r="AD80" s="26">
        <v>456.1694</v>
      </c>
      <c r="AG80" s="24" t="s">
        <v>18</v>
      </c>
      <c r="AH80" s="27">
        <v>4.6040000000000002E-4</v>
      </c>
      <c r="AI80" s="27">
        <v>2.425694593204394E-3</v>
      </c>
      <c r="AJ80" s="27">
        <v>4.9200000000000003E-4</v>
      </c>
      <c r="AK80" s="103"/>
      <c r="AL80" s="103"/>
    </row>
    <row r="81" spans="1:38" x14ac:dyDescent="0.2">
      <c r="A81" s="24">
        <v>157</v>
      </c>
      <c r="B81" s="24">
        <v>9954</v>
      </c>
      <c r="C81" s="24" t="s">
        <v>463</v>
      </c>
      <c r="D81" s="24">
        <v>520035171</v>
      </c>
      <c r="E81" s="24" t="s">
        <v>190</v>
      </c>
      <c r="F81" s="25" t="s">
        <v>464</v>
      </c>
      <c r="G81" s="24" t="s">
        <v>465</v>
      </c>
      <c r="H81" s="24" t="s">
        <v>193</v>
      </c>
      <c r="I81" s="24" t="s">
        <v>217</v>
      </c>
      <c r="J81" s="24" t="s">
        <v>73</v>
      </c>
      <c r="K81" s="24" t="s">
        <v>73</v>
      </c>
      <c r="L81" s="24" t="s">
        <v>195</v>
      </c>
      <c r="M81" s="24" t="s">
        <v>106</v>
      </c>
      <c r="N81" s="24" t="s">
        <v>212</v>
      </c>
      <c r="O81" s="24" t="s">
        <v>74</v>
      </c>
      <c r="P81" s="24" t="s">
        <v>213</v>
      </c>
      <c r="Q81" s="24" t="s">
        <v>198</v>
      </c>
      <c r="R81" s="24" t="s">
        <v>199</v>
      </c>
      <c r="S81" s="24" t="s">
        <v>80</v>
      </c>
      <c r="T81" s="26">
        <v>0.66</v>
      </c>
      <c r="U81" s="87">
        <v>46396</v>
      </c>
      <c r="V81" s="27">
        <v>2.8500000000000001E-2</v>
      </c>
      <c r="W81" s="27">
        <v>3.5299999999999998E-2</v>
      </c>
      <c r="X81" s="27" t="s">
        <v>201</v>
      </c>
      <c r="Y81" s="25" t="s">
        <v>74</v>
      </c>
      <c r="Z81" s="29">
        <v>56035.6</v>
      </c>
      <c r="AA81" s="26">
        <v>1</v>
      </c>
      <c r="AB81" s="26">
        <v>121.37</v>
      </c>
      <c r="AC81" s="26">
        <v>0</v>
      </c>
      <c r="AD81" s="26">
        <v>68.010400000000004</v>
      </c>
      <c r="AG81" s="24" t="s">
        <v>18</v>
      </c>
      <c r="AH81" s="27">
        <v>2.063E-4</v>
      </c>
      <c r="AI81" s="27">
        <v>3.6169303557308545E-4</v>
      </c>
      <c r="AJ81" s="27">
        <v>7.3300000000000006E-5</v>
      </c>
      <c r="AK81" s="103"/>
      <c r="AL81" s="103"/>
    </row>
    <row r="82" spans="1:38" x14ac:dyDescent="0.2">
      <c r="A82" s="24">
        <v>157</v>
      </c>
      <c r="B82" s="24">
        <v>9954</v>
      </c>
      <c r="C82" s="24" t="s">
        <v>463</v>
      </c>
      <c r="D82" s="24">
        <v>520035171</v>
      </c>
      <c r="E82" s="24" t="s">
        <v>190</v>
      </c>
      <c r="F82" s="25" t="s">
        <v>466</v>
      </c>
      <c r="G82" s="24" t="s">
        <v>467</v>
      </c>
      <c r="H82" s="24" t="s">
        <v>193</v>
      </c>
      <c r="I82" s="24" t="s">
        <v>217</v>
      </c>
      <c r="J82" s="24" t="s">
        <v>73</v>
      </c>
      <c r="K82" s="24" t="s">
        <v>73</v>
      </c>
      <c r="L82" s="24" t="s">
        <v>195</v>
      </c>
      <c r="M82" s="24" t="s">
        <v>106</v>
      </c>
      <c r="N82" s="24" t="s">
        <v>212</v>
      </c>
      <c r="O82" s="24" t="s">
        <v>74</v>
      </c>
      <c r="P82" s="24" t="s">
        <v>213</v>
      </c>
      <c r="Q82" s="24" t="s">
        <v>198</v>
      </c>
      <c r="R82" s="24" t="s">
        <v>199</v>
      </c>
      <c r="S82" s="24" t="s">
        <v>80</v>
      </c>
      <c r="T82" s="26">
        <v>2.17</v>
      </c>
      <c r="U82" s="87" t="s">
        <v>116</v>
      </c>
      <c r="V82" s="27">
        <v>2.4500000000000001E-2</v>
      </c>
      <c r="W82" s="27">
        <v>2.6599999999999999E-2</v>
      </c>
      <c r="X82" s="27" t="s">
        <v>201</v>
      </c>
      <c r="Y82" s="25" t="s">
        <v>74</v>
      </c>
      <c r="Z82" s="29">
        <v>503999.98</v>
      </c>
      <c r="AA82" s="26">
        <v>1</v>
      </c>
      <c r="AB82" s="26">
        <v>119.32</v>
      </c>
      <c r="AC82" s="26">
        <v>0</v>
      </c>
      <c r="AD82" s="26">
        <v>601.37276999999995</v>
      </c>
      <c r="AG82" s="24" t="s">
        <v>18</v>
      </c>
      <c r="AH82" s="27">
        <v>1.3483E-3</v>
      </c>
      <c r="AI82" s="27">
        <v>3.1978066694194696E-3</v>
      </c>
      <c r="AJ82" s="27">
        <v>6.4860000000000004E-4</v>
      </c>
      <c r="AK82" s="103"/>
      <c r="AL82" s="103"/>
    </row>
    <row r="83" spans="1:38" x14ac:dyDescent="0.2">
      <c r="A83" s="24">
        <v>157</v>
      </c>
      <c r="B83" s="24">
        <v>9954</v>
      </c>
      <c r="C83" s="24" t="s">
        <v>468</v>
      </c>
      <c r="D83" s="24">
        <v>514486042</v>
      </c>
      <c r="E83" s="24" t="s">
        <v>190</v>
      </c>
      <c r="F83" s="25" t="s">
        <v>469</v>
      </c>
      <c r="G83" s="24" t="s">
        <v>470</v>
      </c>
      <c r="H83" s="24" t="s">
        <v>193</v>
      </c>
      <c r="I83" s="24" t="s">
        <v>194</v>
      </c>
      <c r="J83" s="24" t="s">
        <v>73</v>
      </c>
      <c r="K83" s="24" t="s">
        <v>73</v>
      </c>
      <c r="L83" s="24" t="s">
        <v>195</v>
      </c>
      <c r="M83" s="24" t="s">
        <v>106</v>
      </c>
      <c r="N83" s="24" t="s">
        <v>196</v>
      </c>
      <c r="O83" s="24" t="s">
        <v>74</v>
      </c>
      <c r="P83" s="24" t="s">
        <v>213</v>
      </c>
      <c r="Q83" s="24" t="s">
        <v>198</v>
      </c>
      <c r="R83" s="24" t="s">
        <v>199</v>
      </c>
      <c r="S83" s="24" t="s">
        <v>80</v>
      </c>
      <c r="T83" s="26">
        <v>5.37</v>
      </c>
      <c r="U83" s="87" t="s">
        <v>471</v>
      </c>
      <c r="V83" s="27">
        <v>5.1299999999999998E-2</v>
      </c>
      <c r="W83" s="27">
        <v>4.0899999999999999E-2</v>
      </c>
      <c r="X83" s="27" t="s">
        <v>201</v>
      </c>
      <c r="Y83" s="25" t="s">
        <v>74</v>
      </c>
      <c r="Z83" s="29">
        <v>1500000</v>
      </c>
      <c r="AA83" s="26">
        <v>1</v>
      </c>
      <c r="AB83" s="26">
        <v>107.26</v>
      </c>
      <c r="AC83" s="26">
        <v>0</v>
      </c>
      <c r="AD83" s="26">
        <v>1608.9</v>
      </c>
      <c r="AG83" s="24" t="s">
        <v>18</v>
      </c>
      <c r="AH83" s="27">
        <v>4.4038999999999997E-3</v>
      </c>
      <c r="AI83" s="27">
        <v>8.5553659988335806E-3</v>
      </c>
      <c r="AJ83" s="27">
        <v>1.7351999999999999E-3</v>
      </c>
      <c r="AK83" s="103"/>
      <c r="AL83" s="103"/>
    </row>
    <row r="84" spans="1:38" x14ac:dyDescent="0.2">
      <c r="A84" s="24">
        <v>157</v>
      </c>
      <c r="B84" s="24">
        <v>9954</v>
      </c>
      <c r="C84" s="24" t="s">
        <v>468</v>
      </c>
      <c r="D84" s="24">
        <v>514486042</v>
      </c>
      <c r="E84" s="24" t="s">
        <v>190</v>
      </c>
      <c r="F84" s="25" t="s">
        <v>472</v>
      </c>
      <c r="G84" s="24" t="s">
        <v>473</v>
      </c>
      <c r="H84" s="24" t="s">
        <v>193</v>
      </c>
      <c r="I84" s="24" t="s">
        <v>194</v>
      </c>
      <c r="J84" s="24" t="s">
        <v>73</v>
      </c>
      <c r="K84" s="24" t="s">
        <v>73</v>
      </c>
      <c r="L84" s="24" t="s">
        <v>195</v>
      </c>
      <c r="M84" s="24" t="s">
        <v>106</v>
      </c>
      <c r="N84" s="24" t="s">
        <v>196</v>
      </c>
      <c r="O84" s="24" t="s">
        <v>74</v>
      </c>
      <c r="P84" s="24" t="s">
        <v>213</v>
      </c>
      <c r="Q84" s="24" t="s">
        <v>198</v>
      </c>
      <c r="R84" s="24" t="s">
        <v>199</v>
      </c>
      <c r="S84" s="24" t="s">
        <v>80</v>
      </c>
      <c r="T84" s="26">
        <v>2.44</v>
      </c>
      <c r="U84" s="87" t="s">
        <v>474</v>
      </c>
      <c r="V84" s="27">
        <v>2.18E-2</v>
      </c>
      <c r="W84" s="27">
        <v>3.8399999999999997E-2</v>
      </c>
      <c r="X84" s="27" t="s">
        <v>201</v>
      </c>
      <c r="Y84" s="25" t="s">
        <v>74</v>
      </c>
      <c r="Z84" s="29">
        <v>604291</v>
      </c>
      <c r="AA84" s="26">
        <v>1</v>
      </c>
      <c r="AB84" s="26">
        <v>96.26</v>
      </c>
      <c r="AC84" s="26">
        <v>0</v>
      </c>
      <c r="AD84" s="26">
        <v>581.69051000000002</v>
      </c>
      <c r="AG84" s="24" t="s">
        <v>18</v>
      </c>
      <c r="AH84" s="27">
        <v>3.6757000000000001E-3</v>
      </c>
      <c r="AI84" s="27">
        <v>3.093150814589747E-3</v>
      </c>
      <c r="AJ84" s="27">
        <v>6.2739999999999996E-4</v>
      </c>
      <c r="AK84" s="103"/>
      <c r="AL84" s="103"/>
    </row>
    <row r="85" spans="1:38" x14ac:dyDescent="0.2">
      <c r="A85" s="24">
        <v>157</v>
      </c>
      <c r="B85" s="24">
        <v>9954</v>
      </c>
      <c r="C85" s="24" t="s">
        <v>475</v>
      </c>
      <c r="D85" s="24">
        <v>520043878</v>
      </c>
      <c r="E85" s="24" t="s">
        <v>190</v>
      </c>
      <c r="F85" s="25" t="s">
        <v>476</v>
      </c>
      <c r="G85" s="24" t="s">
        <v>477</v>
      </c>
      <c r="H85" s="24" t="s">
        <v>193</v>
      </c>
      <c r="I85" s="24" t="s">
        <v>194</v>
      </c>
      <c r="J85" s="24" t="s">
        <v>73</v>
      </c>
      <c r="K85" s="24" t="s">
        <v>73</v>
      </c>
      <c r="L85" s="24" t="s">
        <v>195</v>
      </c>
      <c r="M85" s="24" t="s">
        <v>106</v>
      </c>
      <c r="N85" s="24" t="s">
        <v>223</v>
      </c>
      <c r="O85" s="24" t="s">
        <v>74</v>
      </c>
      <c r="P85" s="24" t="s">
        <v>213</v>
      </c>
      <c r="Q85" s="24" t="s">
        <v>198</v>
      </c>
      <c r="R85" s="24" t="s">
        <v>199</v>
      </c>
      <c r="S85" s="24" t="s">
        <v>80</v>
      </c>
      <c r="T85" s="26">
        <v>0.74</v>
      </c>
      <c r="U85" s="87" t="s">
        <v>478</v>
      </c>
      <c r="V85" s="27">
        <v>3.2899999999999999E-2</v>
      </c>
      <c r="W85" s="27">
        <v>4.1200000000000001E-2</v>
      </c>
      <c r="X85" s="27" t="s">
        <v>201</v>
      </c>
      <c r="Y85" s="25" t="s">
        <v>74</v>
      </c>
      <c r="Z85" s="29">
        <v>189155.44</v>
      </c>
      <c r="AA85" s="26">
        <v>1</v>
      </c>
      <c r="AB85" s="26">
        <v>100.25</v>
      </c>
      <c r="AC85" s="26">
        <v>0</v>
      </c>
      <c r="AD85" s="26">
        <v>189.62832</v>
      </c>
      <c r="AG85" s="24" t="s">
        <v>18</v>
      </c>
      <c r="AH85" s="27">
        <v>3.9649999999999999E-4</v>
      </c>
      <c r="AI85" s="27">
        <v>1.008338150070693E-3</v>
      </c>
      <c r="AJ85" s="27">
        <v>2.0450000000000001E-4</v>
      </c>
      <c r="AK85" s="103"/>
      <c r="AL85" s="103"/>
    </row>
    <row r="86" spans="1:38" x14ac:dyDescent="0.2">
      <c r="A86" s="24">
        <v>157</v>
      </c>
      <c r="B86" s="24">
        <v>9954</v>
      </c>
      <c r="C86" s="24" t="s">
        <v>252</v>
      </c>
      <c r="D86" s="24">
        <v>520044322</v>
      </c>
      <c r="E86" s="24" t="s">
        <v>190</v>
      </c>
      <c r="F86" s="25" t="s">
        <v>479</v>
      </c>
      <c r="G86" s="24" t="s">
        <v>480</v>
      </c>
      <c r="H86" s="24" t="s">
        <v>193</v>
      </c>
      <c r="I86" s="24" t="s">
        <v>194</v>
      </c>
      <c r="J86" s="24" t="s">
        <v>73</v>
      </c>
      <c r="K86" s="24" t="s">
        <v>73</v>
      </c>
      <c r="L86" s="24" t="s">
        <v>195</v>
      </c>
      <c r="M86" s="24" t="s">
        <v>106</v>
      </c>
      <c r="N86" s="24" t="s">
        <v>255</v>
      </c>
      <c r="O86" s="24" t="s">
        <v>74</v>
      </c>
      <c r="P86" s="24" t="s">
        <v>213</v>
      </c>
      <c r="Q86" s="24" t="s">
        <v>198</v>
      </c>
      <c r="R86" s="24" t="s">
        <v>199</v>
      </c>
      <c r="S86" s="24" t="s">
        <v>80</v>
      </c>
      <c r="T86" s="26">
        <v>5.79</v>
      </c>
      <c r="U86" s="87" t="s">
        <v>481</v>
      </c>
      <c r="V86" s="27">
        <v>5.0799999999999998E-2</v>
      </c>
      <c r="W86" s="27">
        <v>4.6300000000000001E-2</v>
      </c>
      <c r="X86" s="27" t="s">
        <v>201</v>
      </c>
      <c r="Y86" s="25" t="s">
        <v>74</v>
      </c>
      <c r="Z86" s="29">
        <v>539567</v>
      </c>
      <c r="AA86" s="26">
        <v>1</v>
      </c>
      <c r="AB86" s="26">
        <v>104.14</v>
      </c>
      <c r="AC86" s="26">
        <v>0</v>
      </c>
      <c r="AD86" s="26">
        <v>561.90507000000002</v>
      </c>
      <c r="AG86" s="24" t="s">
        <v>18</v>
      </c>
      <c r="AH86" s="27">
        <v>5.2840000000000005E-4</v>
      </c>
      <c r="AI86" s="27">
        <v>2.9879946927675307E-3</v>
      </c>
      <c r="AJ86" s="27">
        <v>6.0599999999999998E-4</v>
      </c>
      <c r="AK86" s="103"/>
      <c r="AL86" s="103"/>
    </row>
    <row r="87" spans="1:38" x14ac:dyDescent="0.2">
      <c r="A87" s="24">
        <v>157</v>
      </c>
      <c r="B87" s="24">
        <v>9954</v>
      </c>
      <c r="C87" s="24" t="s">
        <v>252</v>
      </c>
      <c r="D87" s="24">
        <v>520044322</v>
      </c>
      <c r="E87" s="24" t="s">
        <v>190</v>
      </c>
      <c r="F87" s="25" t="s">
        <v>482</v>
      </c>
      <c r="G87" s="24" t="s">
        <v>483</v>
      </c>
      <c r="H87" s="24" t="s">
        <v>193</v>
      </c>
      <c r="I87" s="24" t="s">
        <v>194</v>
      </c>
      <c r="J87" s="24" t="s">
        <v>73</v>
      </c>
      <c r="K87" s="24" t="s">
        <v>73</v>
      </c>
      <c r="L87" s="24" t="s">
        <v>195</v>
      </c>
      <c r="M87" s="24" t="s">
        <v>106</v>
      </c>
      <c r="N87" s="24" t="s">
        <v>255</v>
      </c>
      <c r="O87" s="24" t="s">
        <v>74</v>
      </c>
      <c r="P87" s="24" t="s">
        <v>213</v>
      </c>
      <c r="Q87" s="24" t="s">
        <v>198</v>
      </c>
      <c r="R87" s="24" t="s">
        <v>199</v>
      </c>
      <c r="S87" s="24" t="s">
        <v>80</v>
      </c>
      <c r="T87" s="26">
        <v>5.8</v>
      </c>
      <c r="U87" s="87">
        <v>49313</v>
      </c>
      <c r="V87" s="27">
        <v>5.6800000000000003E-2</v>
      </c>
      <c r="W87" s="27">
        <v>4.5100000000000001E-2</v>
      </c>
      <c r="X87" s="27" t="s">
        <v>201</v>
      </c>
      <c r="Y87" s="25" t="s">
        <v>74</v>
      </c>
      <c r="Z87" s="29">
        <v>900000</v>
      </c>
      <c r="AA87" s="26">
        <v>1</v>
      </c>
      <c r="AB87" s="26">
        <v>108.6</v>
      </c>
      <c r="AC87" s="26">
        <v>0</v>
      </c>
      <c r="AD87" s="26">
        <v>977.4</v>
      </c>
      <c r="AG87" s="24" t="s">
        <v>18</v>
      </c>
      <c r="AH87" s="27">
        <v>4.6969999999999998E-4</v>
      </c>
      <c r="AI87" s="27">
        <v>5.1973738384175645E-3</v>
      </c>
      <c r="AJ87" s="27">
        <v>1.0541000000000001E-3</v>
      </c>
      <c r="AK87" s="103"/>
      <c r="AL87" s="103"/>
    </row>
    <row r="88" spans="1:38" x14ac:dyDescent="0.2">
      <c r="A88" s="24">
        <v>157</v>
      </c>
      <c r="B88" s="24">
        <v>9954</v>
      </c>
      <c r="C88" s="24" t="s">
        <v>208</v>
      </c>
      <c r="D88" s="24">
        <v>515328250</v>
      </c>
      <c r="E88" s="24" t="s">
        <v>190</v>
      </c>
      <c r="F88" s="25" t="s">
        <v>209</v>
      </c>
      <c r="G88" s="24" t="s">
        <v>210</v>
      </c>
      <c r="H88" s="24" t="s">
        <v>193</v>
      </c>
      <c r="I88" s="24" t="s">
        <v>194</v>
      </c>
      <c r="J88" s="24" t="s">
        <v>73</v>
      </c>
      <c r="K88" s="24" t="s">
        <v>211</v>
      </c>
      <c r="L88" s="24" t="s">
        <v>195</v>
      </c>
      <c r="M88" s="24" t="s">
        <v>106</v>
      </c>
      <c r="N88" s="24" t="s">
        <v>212</v>
      </c>
      <c r="O88" s="24" t="s">
        <v>74</v>
      </c>
      <c r="P88" s="24" t="s">
        <v>213</v>
      </c>
      <c r="Q88" s="24" t="s">
        <v>198</v>
      </c>
      <c r="R88" s="24" t="s">
        <v>199</v>
      </c>
      <c r="S88" s="24" t="s">
        <v>80</v>
      </c>
      <c r="T88" s="26">
        <v>5</v>
      </c>
      <c r="U88" s="87">
        <v>48954</v>
      </c>
      <c r="V88" s="27">
        <v>5.5899999999999998E-2</v>
      </c>
      <c r="W88" s="27">
        <v>4.2700000000000002E-2</v>
      </c>
      <c r="X88" s="27" t="s">
        <v>201</v>
      </c>
      <c r="Y88" s="25" t="s">
        <v>74</v>
      </c>
      <c r="Z88" s="29">
        <v>478000</v>
      </c>
      <c r="AA88" s="26">
        <v>1</v>
      </c>
      <c r="AB88" s="26">
        <v>108.32</v>
      </c>
      <c r="AC88" s="26">
        <v>0</v>
      </c>
      <c r="AD88" s="26">
        <v>517.76959999999997</v>
      </c>
      <c r="AG88" s="24" t="s">
        <v>18</v>
      </c>
      <c r="AH88" s="27">
        <v>6.8369999999999998E-4</v>
      </c>
      <c r="AI88" s="27">
        <v>2.7532694198893954E-3</v>
      </c>
      <c r="AJ88" s="27">
        <v>5.5840000000000002E-4</v>
      </c>
      <c r="AK88" s="103"/>
      <c r="AL88" s="103"/>
    </row>
    <row r="89" spans="1:38" x14ac:dyDescent="0.2">
      <c r="A89" s="24">
        <v>157</v>
      </c>
      <c r="B89" s="24">
        <v>9954</v>
      </c>
      <c r="C89" s="24" t="s">
        <v>214</v>
      </c>
      <c r="D89" s="24">
        <v>512607888</v>
      </c>
      <c r="E89" s="24" t="s">
        <v>190</v>
      </c>
      <c r="F89" s="25" t="s">
        <v>484</v>
      </c>
      <c r="G89" s="24" t="s">
        <v>485</v>
      </c>
      <c r="H89" s="24" t="s">
        <v>193</v>
      </c>
      <c r="I89" s="24" t="s">
        <v>194</v>
      </c>
      <c r="J89" s="24" t="s">
        <v>73</v>
      </c>
      <c r="K89" s="24" t="s">
        <v>73</v>
      </c>
      <c r="L89" s="24" t="s">
        <v>195</v>
      </c>
      <c r="M89" s="24" t="s">
        <v>106</v>
      </c>
      <c r="N89" s="24" t="s">
        <v>218</v>
      </c>
      <c r="O89" s="24" t="s">
        <v>74</v>
      </c>
      <c r="P89" s="24" t="s">
        <v>213</v>
      </c>
      <c r="Q89" s="24" t="s">
        <v>198</v>
      </c>
      <c r="R89" s="24" t="s">
        <v>199</v>
      </c>
      <c r="S89" s="24" t="s">
        <v>80</v>
      </c>
      <c r="T89" s="26">
        <v>2.5499999999999998</v>
      </c>
      <c r="U89" s="87" t="s">
        <v>486</v>
      </c>
      <c r="V89" s="27">
        <v>2.1600000000000001E-2</v>
      </c>
      <c r="W89" s="27">
        <v>4.2700000000000002E-2</v>
      </c>
      <c r="X89" s="27" t="s">
        <v>201</v>
      </c>
      <c r="Y89" s="25" t="s">
        <v>74</v>
      </c>
      <c r="Z89" s="29">
        <v>482193.68</v>
      </c>
      <c r="AA89" s="26">
        <v>1</v>
      </c>
      <c r="AB89" s="26">
        <v>95.57</v>
      </c>
      <c r="AC89" s="26">
        <v>0</v>
      </c>
      <c r="AD89" s="26">
        <v>460.83249000000001</v>
      </c>
      <c r="AG89" s="24" t="s">
        <v>18</v>
      </c>
      <c r="AH89" s="27">
        <v>8.9910000000000001E-4</v>
      </c>
      <c r="AI89" s="27">
        <v>2.4505078360320906E-3</v>
      </c>
      <c r="AJ89" s="27">
        <v>4.9700000000000005E-4</v>
      </c>
      <c r="AK89" s="103"/>
      <c r="AL89" s="103"/>
    </row>
    <row r="90" spans="1:38" x14ac:dyDescent="0.2">
      <c r="A90" s="24">
        <v>157</v>
      </c>
      <c r="B90" s="24">
        <v>9954</v>
      </c>
      <c r="C90" s="24" t="s">
        <v>214</v>
      </c>
      <c r="D90" s="24">
        <v>512607888</v>
      </c>
      <c r="E90" s="24" t="s">
        <v>190</v>
      </c>
      <c r="F90" s="25" t="s">
        <v>487</v>
      </c>
      <c r="G90" s="24" t="s">
        <v>488</v>
      </c>
      <c r="H90" s="24" t="s">
        <v>193</v>
      </c>
      <c r="I90" s="24" t="s">
        <v>194</v>
      </c>
      <c r="J90" s="24" t="s">
        <v>73</v>
      </c>
      <c r="K90" s="24" t="s">
        <v>73</v>
      </c>
      <c r="L90" s="24" t="s">
        <v>195</v>
      </c>
      <c r="M90" s="24" t="s">
        <v>106</v>
      </c>
      <c r="N90" s="24" t="s">
        <v>218</v>
      </c>
      <c r="O90" s="24" t="s">
        <v>74</v>
      </c>
      <c r="P90" s="24" t="s">
        <v>213</v>
      </c>
      <c r="Q90" s="24" t="s">
        <v>198</v>
      </c>
      <c r="R90" s="24" t="s">
        <v>199</v>
      </c>
      <c r="S90" s="24" t="s">
        <v>80</v>
      </c>
      <c r="T90" s="26">
        <v>3.11</v>
      </c>
      <c r="U90" s="87" t="s">
        <v>317</v>
      </c>
      <c r="V90" s="27">
        <v>3.2500000000000001E-2</v>
      </c>
      <c r="W90" s="27">
        <v>2.4799999999999999E-2</v>
      </c>
      <c r="X90" s="27" t="s">
        <v>201</v>
      </c>
      <c r="Y90" s="25" t="s">
        <v>74</v>
      </c>
      <c r="Z90" s="29">
        <v>326300.03999999998</v>
      </c>
      <c r="AA90" s="26">
        <v>1</v>
      </c>
      <c r="AB90" s="26">
        <v>115.28</v>
      </c>
      <c r="AC90" s="26">
        <v>0</v>
      </c>
      <c r="AD90" s="26">
        <v>376.15868</v>
      </c>
      <c r="AG90" s="24" t="s">
        <v>18</v>
      </c>
      <c r="AH90" s="27">
        <v>1.0912999999999999E-3</v>
      </c>
      <c r="AI90" s="27">
        <v>2.0002675427875862E-3</v>
      </c>
      <c r="AJ90" s="27">
        <v>4.057E-4</v>
      </c>
      <c r="AK90" s="103"/>
      <c r="AL90" s="103"/>
    </row>
    <row r="91" spans="1:38" x14ac:dyDescent="0.2">
      <c r="A91" s="24">
        <v>157</v>
      </c>
      <c r="B91" s="24">
        <v>9954</v>
      </c>
      <c r="C91" s="24" t="s">
        <v>214</v>
      </c>
      <c r="D91" s="24">
        <v>512607888</v>
      </c>
      <c r="E91" s="24" t="s">
        <v>190</v>
      </c>
      <c r="F91" s="25" t="s">
        <v>215</v>
      </c>
      <c r="G91" s="24" t="s">
        <v>216</v>
      </c>
      <c r="H91" s="24" t="s">
        <v>193</v>
      </c>
      <c r="I91" s="24" t="s">
        <v>217</v>
      </c>
      <c r="J91" s="24" t="s">
        <v>73</v>
      </c>
      <c r="K91" s="24" t="s">
        <v>73</v>
      </c>
      <c r="L91" s="24" t="s">
        <v>195</v>
      </c>
      <c r="M91" s="24" t="s">
        <v>106</v>
      </c>
      <c r="N91" s="24" t="s">
        <v>218</v>
      </c>
      <c r="O91" s="24" t="s">
        <v>74</v>
      </c>
      <c r="P91" s="24" t="s">
        <v>213</v>
      </c>
      <c r="Q91" s="24" t="s">
        <v>198</v>
      </c>
      <c r="R91" s="24" t="s">
        <v>199</v>
      </c>
      <c r="S91" s="24" t="s">
        <v>80</v>
      </c>
      <c r="T91" s="26">
        <v>3.13</v>
      </c>
      <c r="U91" s="87" t="s">
        <v>219</v>
      </c>
      <c r="V91" s="27">
        <v>6.3299999999999995E-2</v>
      </c>
      <c r="W91" s="27">
        <v>4.2999999999999997E-2</v>
      </c>
      <c r="X91" s="27" t="s">
        <v>201</v>
      </c>
      <c r="Y91" s="25" t="s">
        <v>74</v>
      </c>
      <c r="Z91" s="29">
        <v>1500000</v>
      </c>
      <c r="AA91" s="26">
        <v>1</v>
      </c>
      <c r="AB91" s="26">
        <v>108.69</v>
      </c>
      <c r="AC91" s="26">
        <v>0</v>
      </c>
      <c r="AD91" s="26">
        <v>1630.35</v>
      </c>
      <c r="AG91" s="24" t="s">
        <v>18</v>
      </c>
      <c r="AH91" s="27">
        <v>2.2832E-3</v>
      </c>
      <c r="AI91" s="27">
        <v>8.6694268731221866E-3</v>
      </c>
      <c r="AJ91" s="27">
        <v>1.7583E-3</v>
      </c>
      <c r="AK91" s="103"/>
      <c r="AL91" s="103"/>
    </row>
    <row r="92" spans="1:38" x14ac:dyDescent="0.2">
      <c r="A92" s="24">
        <v>157</v>
      </c>
      <c r="B92" s="24">
        <v>9954</v>
      </c>
      <c r="C92" s="24" t="s">
        <v>489</v>
      </c>
      <c r="D92" s="24">
        <v>510607328</v>
      </c>
      <c r="E92" s="24" t="s">
        <v>190</v>
      </c>
      <c r="F92" s="25" t="s">
        <v>490</v>
      </c>
      <c r="G92" s="24" t="s">
        <v>491</v>
      </c>
      <c r="H92" s="24" t="s">
        <v>193</v>
      </c>
      <c r="I92" s="24" t="s">
        <v>194</v>
      </c>
      <c r="J92" s="24" t="s">
        <v>73</v>
      </c>
      <c r="K92" s="24" t="s">
        <v>73</v>
      </c>
      <c r="L92" s="24" t="s">
        <v>195</v>
      </c>
      <c r="M92" s="24" t="s">
        <v>106</v>
      </c>
      <c r="N92" s="24" t="s">
        <v>212</v>
      </c>
      <c r="O92" s="24" t="s">
        <v>74</v>
      </c>
      <c r="P92" s="24" t="s">
        <v>224</v>
      </c>
      <c r="Q92" s="24" t="s">
        <v>198</v>
      </c>
      <c r="R92" s="24" t="s">
        <v>199</v>
      </c>
      <c r="S92" s="24" t="s">
        <v>80</v>
      </c>
      <c r="T92" s="26">
        <v>2.0699999999999998</v>
      </c>
      <c r="U92" s="87" t="s">
        <v>492</v>
      </c>
      <c r="V92" s="27">
        <v>2.8500000000000001E-2</v>
      </c>
      <c r="W92" s="27">
        <v>4.6300000000000001E-2</v>
      </c>
      <c r="X92" s="27" t="s">
        <v>201</v>
      </c>
      <c r="Y92" s="25" t="s">
        <v>74</v>
      </c>
      <c r="Z92" s="29">
        <v>320000.25</v>
      </c>
      <c r="AA92" s="26">
        <v>1</v>
      </c>
      <c r="AB92" s="26">
        <v>96.75</v>
      </c>
      <c r="AC92" s="26">
        <v>0</v>
      </c>
      <c r="AD92" s="26">
        <v>309.60023999999999</v>
      </c>
      <c r="AG92" s="24" t="s">
        <v>18</v>
      </c>
      <c r="AH92" s="27">
        <v>1.0154999999999999E-3</v>
      </c>
      <c r="AI92" s="27">
        <v>1.6462786188989067E-3</v>
      </c>
      <c r="AJ92" s="27">
        <v>3.3389999999999998E-4</v>
      </c>
      <c r="AK92" s="103"/>
      <c r="AL92" s="103"/>
    </row>
    <row r="93" spans="1:38" x14ac:dyDescent="0.2">
      <c r="A93" s="24">
        <v>157</v>
      </c>
      <c r="B93" s="24">
        <v>9954</v>
      </c>
      <c r="C93" s="24" t="s">
        <v>493</v>
      </c>
      <c r="D93" s="24">
        <v>516339777</v>
      </c>
      <c r="E93" s="24" t="s">
        <v>190</v>
      </c>
      <c r="F93" s="25" t="s">
        <v>494</v>
      </c>
      <c r="G93" s="24" t="s">
        <v>495</v>
      </c>
      <c r="H93" s="24" t="s">
        <v>193</v>
      </c>
      <c r="I93" s="24" t="s">
        <v>194</v>
      </c>
      <c r="J93" s="24" t="s">
        <v>73</v>
      </c>
      <c r="K93" s="24" t="s">
        <v>73</v>
      </c>
      <c r="L93" s="24" t="s">
        <v>195</v>
      </c>
      <c r="M93" s="24" t="s">
        <v>106</v>
      </c>
      <c r="N93" s="24" t="s">
        <v>496</v>
      </c>
      <c r="O93" s="24" t="s">
        <v>74</v>
      </c>
      <c r="P93" s="24" t="s">
        <v>224</v>
      </c>
      <c r="Q93" s="24" t="s">
        <v>198</v>
      </c>
      <c r="R93" s="24" t="s">
        <v>199</v>
      </c>
      <c r="S93" s="24" t="s">
        <v>80</v>
      </c>
      <c r="T93" s="26">
        <v>3.5</v>
      </c>
      <c r="U93" s="87" t="s">
        <v>321</v>
      </c>
      <c r="V93" s="27">
        <v>6.9500000000000006E-2</v>
      </c>
      <c r="W93" s="27">
        <v>4.4999999999999998E-2</v>
      </c>
      <c r="X93" s="27" t="s">
        <v>201</v>
      </c>
      <c r="Y93" s="25" t="s">
        <v>74</v>
      </c>
      <c r="Z93" s="29">
        <v>490147.75</v>
      </c>
      <c r="AA93" s="26">
        <v>1</v>
      </c>
      <c r="AB93" s="26">
        <v>108.79</v>
      </c>
      <c r="AC93" s="26">
        <v>0</v>
      </c>
      <c r="AD93" s="26">
        <v>533.23172999999997</v>
      </c>
      <c r="AG93" s="24" t="s">
        <v>18</v>
      </c>
      <c r="AH93" s="27">
        <v>8.6070000000000005E-4</v>
      </c>
      <c r="AI93" s="27">
        <v>2.8355133134553919E-3</v>
      </c>
      <c r="AJ93" s="27">
        <v>5.7510000000000005E-4</v>
      </c>
      <c r="AK93" s="103"/>
      <c r="AL93" s="103"/>
    </row>
    <row r="94" spans="1:38" x14ac:dyDescent="0.2">
      <c r="A94" s="24">
        <v>157</v>
      </c>
      <c r="B94" s="24">
        <v>9954</v>
      </c>
      <c r="C94" s="24" t="s">
        <v>220</v>
      </c>
      <c r="D94" s="24">
        <v>516269248</v>
      </c>
      <c r="E94" s="24" t="s">
        <v>190</v>
      </c>
      <c r="F94" s="25" t="s">
        <v>221</v>
      </c>
      <c r="G94" s="24" t="s">
        <v>222</v>
      </c>
      <c r="H94" s="24" t="s">
        <v>193</v>
      </c>
      <c r="I94" s="24" t="s">
        <v>217</v>
      </c>
      <c r="J94" s="24" t="s">
        <v>73</v>
      </c>
      <c r="K94" s="24" t="s">
        <v>73</v>
      </c>
      <c r="L94" s="24" t="s">
        <v>195</v>
      </c>
      <c r="M94" s="24" t="s">
        <v>106</v>
      </c>
      <c r="N94" s="24" t="s">
        <v>223</v>
      </c>
      <c r="O94" s="24" t="s">
        <v>74</v>
      </c>
      <c r="P94" s="24" t="s">
        <v>224</v>
      </c>
      <c r="Q94" s="24" t="s">
        <v>198</v>
      </c>
      <c r="R94" s="24" t="s">
        <v>199</v>
      </c>
      <c r="S94" s="24" t="s">
        <v>80</v>
      </c>
      <c r="T94" s="26">
        <v>5.08</v>
      </c>
      <c r="U94" s="87">
        <v>48954</v>
      </c>
      <c r="V94" s="27">
        <v>3.3000000000000002E-2</v>
      </c>
      <c r="W94" s="27">
        <v>2.6200000000000001E-2</v>
      </c>
      <c r="X94" s="27" t="s">
        <v>201</v>
      </c>
      <c r="Y94" s="25" t="s">
        <v>74</v>
      </c>
      <c r="Z94" s="29">
        <v>2220635.9900000002</v>
      </c>
      <c r="AA94" s="26">
        <v>1</v>
      </c>
      <c r="AB94" s="26">
        <v>115.2</v>
      </c>
      <c r="AC94" s="26">
        <v>0</v>
      </c>
      <c r="AD94" s="26">
        <v>2558.1726600000002</v>
      </c>
      <c r="AG94" s="24" t="s">
        <v>18</v>
      </c>
      <c r="AH94" s="27">
        <v>1.9821999999999999E-3</v>
      </c>
      <c r="AI94" s="27">
        <v>1.3603260059893969E-2</v>
      </c>
      <c r="AJ94" s="27">
        <v>2.7590000000000002E-3</v>
      </c>
      <c r="AK94" s="103"/>
      <c r="AL94" s="103"/>
    </row>
    <row r="95" spans="1:38" x14ac:dyDescent="0.2">
      <c r="A95" s="24">
        <v>157</v>
      </c>
      <c r="B95" s="24">
        <v>9954</v>
      </c>
      <c r="C95" s="24" t="s">
        <v>497</v>
      </c>
      <c r="D95" s="24">
        <v>514599943</v>
      </c>
      <c r="E95" s="24" t="s">
        <v>190</v>
      </c>
      <c r="F95" s="25" t="s">
        <v>498</v>
      </c>
      <c r="G95" s="24" t="s">
        <v>499</v>
      </c>
      <c r="H95" s="24" t="s">
        <v>193</v>
      </c>
      <c r="I95" s="24" t="s">
        <v>194</v>
      </c>
      <c r="J95" s="24" t="s">
        <v>73</v>
      </c>
      <c r="K95" s="24" t="s">
        <v>73</v>
      </c>
      <c r="L95" s="24" t="s">
        <v>195</v>
      </c>
      <c r="M95" s="24" t="s">
        <v>106</v>
      </c>
      <c r="N95" s="24" t="s">
        <v>496</v>
      </c>
      <c r="O95" s="24" t="s">
        <v>74</v>
      </c>
      <c r="P95" s="24" t="s">
        <v>224</v>
      </c>
      <c r="Q95" s="24" t="s">
        <v>198</v>
      </c>
      <c r="R95" s="24" t="s">
        <v>199</v>
      </c>
      <c r="S95" s="24" t="s">
        <v>80</v>
      </c>
      <c r="T95" s="26">
        <v>5.1100000000000003</v>
      </c>
      <c r="U95" s="87">
        <v>48945</v>
      </c>
      <c r="V95" s="27">
        <v>6.6900000000000001E-2</v>
      </c>
      <c r="W95" s="27">
        <v>5.1200000000000002E-2</v>
      </c>
      <c r="X95" s="27" t="s">
        <v>201</v>
      </c>
      <c r="Y95" s="25" t="s">
        <v>74</v>
      </c>
      <c r="Z95" s="29">
        <v>404114.45</v>
      </c>
      <c r="AA95" s="26">
        <v>1</v>
      </c>
      <c r="AB95" s="26">
        <v>108.4</v>
      </c>
      <c r="AC95" s="26">
        <v>0</v>
      </c>
      <c r="AD95" s="26">
        <v>438.06006000000002</v>
      </c>
      <c r="AG95" s="24" t="s">
        <v>18</v>
      </c>
      <c r="AH95" s="27">
        <v>3.6529999999999999E-4</v>
      </c>
      <c r="AI95" s="27">
        <v>2.3294432238485682E-3</v>
      </c>
      <c r="AJ95" s="27">
        <v>4.7239999999999999E-4</v>
      </c>
      <c r="AK95" s="103"/>
      <c r="AL95" s="103"/>
    </row>
    <row r="96" spans="1:38" x14ac:dyDescent="0.2">
      <c r="A96" s="24">
        <v>157</v>
      </c>
      <c r="B96" s="24">
        <v>9954</v>
      </c>
      <c r="C96" s="24" t="s">
        <v>388</v>
      </c>
      <c r="D96" s="24">
        <v>510960719</v>
      </c>
      <c r="E96" s="24" t="s">
        <v>190</v>
      </c>
      <c r="F96" s="25" t="s">
        <v>500</v>
      </c>
      <c r="G96" s="24" t="s">
        <v>501</v>
      </c>
      <c r="H96" s="24" t="s">
        <v>193</v>
      </c>
      <c r="I96" s="24" t="s">
        <v>217</v>
      </c>
      <c r="J96" s="24" t="s">
        <v>73</v>
      </c>
      <c r="K96" s="24" t="s">
        <v>73</v>
      </c>
      <c r="L96" s="24" t="s">
        <v>195</v>
      </c>
      <c r="M96" s="24" t="s">
        <v>106</v>
      </c>
      <c r="N96" s="24" t="s">
        <v>228</v>
      </c>
      <c r="O96" s="24" t="s">
        <v>74</v>
      </c>
      <c r="P96" s="24" t="s">
        <v>502</v>
      </c>
      <c r="Q96" s="24" t="s">
        <v>198</v>
      </c>
      <c r="R96" s="24" t="s">
        <v>199</v>
      </c>
      <c r="S96" s="24" t="s">
        <v>80</v>
      </c>
      <c r="T96" s="26">
        <v>4.0999999999999996</v>
      </c>
      <c r="U96" s="87" t="s">
        <v>317</v>
      </c>
      <c r="V96" s="27">
        <v>2.4799999999999999E-2</v>
      </c>
      <c r="W96" s="27">
        <v>2.4E-2</v>
      </c>
      <c r="X96" s="27" t="s">
        <v>201</v>
      </c>
      <c r="Y96" s="25" t="s">
        <v>74</v>
      </c>
      <c r="Z96" s="29">
        <v>975000</v>
      </c>
      <c r="AA96" s="26">
        <v>1</v>
      </c>
      <c r="AB96" s="26">
        <v>119.78</v>
      </c>
      <c r="AC96" s="26">
        <v>0</v>
      </c>
      <c r="AD96" s="26">
        <v>1167.855</v>
      </c>
      <c r="AG96" s="24" t="s">
        <v>18</v>
      </c>
      <c r="AH96" s="27">
        <v>3.035E-4</v>
      </c>
      <c r="AI96" s="27">
        <v>6.2101143380222041E-3</v>
      </c>
      <c r="AJ96" s="27">
        <v>1.2595E-3</v>
      </c>
      <c r="AK96" s="103"/>
      <c r="AL96" s="103"/>
    </row>
    <row r="97" spans="1:38" x14ac:dyDescent="0.2">
      <c r="A97" s="24">
        <v>157</v>
      </c>
      <c r="B97" s="24">
        <v>9954</v>
      </c>
      <c r="C97" s="24" t="s">
        <v>388</v>
      </c>
      <c r="D97" s="24">
        <v>510960719</v>
      </c>
      <c r="E97" s="24" t="s">
        <v>190</v>
      </c>
      <c r="F97" s="25" t="s">
        <v>503</v>
      </c>
      <c r="G97" s="24" t="s">
        <v>504</v>
      </c>
      <c r="H97" s="24" t="s">
        <v>193</v>
      </c>
      <c r="I97" s="24" t="s">
        <v>217</v>
      </c>
      <c r="J97" s="24" t="s">
        <v>73</v>
      </c>
      <c r="K97" s="24" t="s">
        <v>73</v>
      </c>
      <c r="L97" s="24" t="s">
        <v>195</v>
      </c>
      <c r="M97" s="24" t="s">
        <v>106</v>
      </c>
      <c r="N97" s="24" t="s">
        <v>228</v>
      </c>
      <c r="O97" s="24" t="s">
        <v>74</v>
      </c>
      <c r="P97" s="24" t="s">
        <v>502</v>
      </c>
      <c r="Q97" s="24" t="s">
        <v>198</v>
      </c>
      <c r="R97" s="24" t="s">
        <v>199</v>
      </c>
      <c r="S97" s="24" t="s">
        <v>80</v>
      </c>
      <c r="T97" s="26">
        <v>11.41</v>
      </c>
      <c r="U97" s="87">
        <v>53359</v>
      </c>
      <c r="V97" s="27">
        <v>3.6700000000000003E-2</v>
      </c>
      <c r="W97" s="27">
        <v>2.8400000000000002E-2</v>
      </c>
      <c r="X97" s="27" t="s">
        <v>201</v>
      </c>
      <c r="Y97" s="25" t="s">
        <v>74</v>
      </c>
      <c r="Z97" s="29">
        <v>450000</v>
      </c>
      <c r="AA97" s="26">
        <v>1</v>
      </c>
      <c r="AB97" s="26">
        <v>115.31</v>
      </c>
      <c r="AC97" s="26">
        <v>8.67</v>
      </c>
      <c r="AD97" s="26">
        <v>527.56500000000005</v>
      </c>
      <c r="AG97" s="24" t="s">
        <v>18</v>
      </c>
      <c r="AH97" s="27">
        <v>8.8200000000000003E-5</v>
      </c>
      <c r="AI97" s="27">
        <v>2.7592726237993222E-3</v>
      </c>
      <c r="AJ97" s="27">
        <v>5.5960000000000005E-4</v>
      </c>
      <c r="AK97" s="103"/>
      <c r="AL97" s="103"/>
    </row>
    <row r="98" spans="1:38" x14ac:dyDescent="0.2">
      <c r="A98" s="24">
        <v>157</v>
      </c>
      <c r="B98" s="24">
        <v>9954</v>
      </c>
      <c r="C98" s="24" t="s">
        <v>388</v>
      </c>
      <c r="D98" s="24">
        <v>510960719</v>
      </c>
      <c r="E98" s="24" t="s">
        <v>190</v>
      </c>
      <c r="F98" s="25" t="s">
        <v>505</v>
      </c>
      <c r="G98" s="24" t="s">
        <v>506</v>
      </c>
      <c r="H98" s="24" t="s">
        <v>193</v>
      </c>
      <c r="I98" s="24" t="s">
        <v>217</v>
      </c>
      <c r="J98" s="24" t="s">
        <v>73</v>
      </c>
      <c r="K98" s="24" t="s">
        <v>73</v>
      </c>
      <c r="L98" s="24" t="s">
        <v>195</v>
      </c>
      <c r="M98" s="24" t="s">
        <v>106</v>
      </c>
      <c r="N98" s="24" t="s">
        <v>228</v>
      </c>
      <c r="O98" s="24" t="s">
        <v>74</v>
      </c>
      <c r="P98" s="24" t="s">
        <v>502</v>
      </c>
      <c r="Q98" s="24" t="s">
        <v>198</v>
      </c>
      <c r="R98" s="24" t="s">
        <v>199</v>
      </c>
      <c r="S98" s="24" t="s">
        <v>80</v>
      </c>
      <c r="T98" s="26">
        <v>6.37</v>
      </c>
      <c r="U98" s="87" t="s">
        <v>507</v>
      </c>
      <c r="V98" s="27">
        <v>2.7900000000000001E-2</v>
      </c>
      <c r="W98" s="27">
        <v>2.3900000000000001E-2</v>
      </c>
      <c r="X98" s="27" t="s">
        <v>201</v>
      </c>
      <c r="Y98" s="25" t="s">
        <v>74</v>
      </c>
      <c r="Z98" s="29">
        <v>1500000</v>
      </c>
      <c r="AA98" s="26">
        <v>1</v>
      </c>
      <c r="AB98" s="26">
        <v>105.64</v>
      </c>
      <c r="AC98" s="26">
        <v>0</v>
      </c>
      <c r="AD98" s="26">
        <v>1584.6</v>
      </c>
      <c r="AG98" s="24" t="s">
        <v>18</v>
      </c>
      <c r="AH98" s="27">
        <v>3.0000000000000001E-3</v>
      </c>
      <c r="AI98" s="27">
        <v>8.4261970613716559E-3</v>
      </c>
      <c r="AJ98" s="27">
        <v>1.709E-3</v>
      </c>
      <c r="AK98" s="103"/>
      <c r="AL98" s="103"/>
    </row>
    <row r="99" spans="1:38" x14ac:dyDescent="0.2">
      <c r="A99" s="24">
        <v>157</v>
      </c>
      <c r="B99" s="24">
        <v>9954</v>
      </c>
      <c r="C99" s="24" t="s">
        <v>225</v>
      </c>
      <c r="D99" s="24">
        <v>513623314</v>
      </c>
      <c r="E99" s="24" t="s">
        <v>190</v>
      </c>
      <c r="F99" s="25" t="s">
        <v>508</v>
      </c>
      <c r="G99" s="24" t="s">
        <v>509</v>
      </c>
      <c r="H99" s="24" t="s">
        <v>193</v>
      </c>
      <c r="I99" s="24" t="s">
        <v>217</v>
      </c>
      <c r="J99" s="24" t="s">
        <v>73</v>
      </c>
      <c r="K99" s="24" t="s">
        <v>73</v>
      </c>
      <c r="L99" s="24" t="s">
        <v>195</v>
      </c>
      <c r="M99" s="24" t="s">
        <v>106</v>
      </c>
      <c r="N99" s="24" t="s">
        <v>228</v>
      </c>
      <c r="O99" s="24" t="s">
        <v>74</v>
      </c>
      <c r="P99" s="24" t="s">
        <v>229</v>
      </c>
      <c r="Q99" s="24" t="s">
        <v>198</v>
      </c>
      <c r="R99" s="24" t="s">
        <v>199</v>
      </c>
      <c r="S99" s="24" t="s">
        <v>80</v>
      </c>
      <c r="T99" s="26">
        <v>0.47</v>
      </c>
      <c r="U99" s="87" t="s">
        <v>510</v>
      </c>
      <c r="V99" s="27">
        <v>1.95E-2</v>
      </c>
      <c r="W99" s="27">
        <v>3.8100000000000002E-2</v>
      </c>
      <c r="X99" s="27" t="s">
        <v>201</v>
      </c>
      <c r="Y99" s="25" t="s">
        <v>74</v>
      </c>
      <c r="Z99" s="29">
        <v>438987.43</v>
      </c>
      <c r="AA99" s="26">
        <v>1</v>
      </c>
      <c r="AB99" s="26">
        <v>119.44</v>
      </c>
      <c r="AC99" s="26">
        <v>0</v>
      </c>
      <c r="AD99" s="26">
        <v>524.32658000000004</v>
      </c>
      <c r="AG99" s="24" t="s">
        <v>18</v>
      </c>
      <c r="AH99" s="27">
        <v>2.6071000000000002E-3</v>
      </c>
      <c r="AI99" s="27">
        <v>2.7880880025669707E-3</v>
      </c>
      <c r="AJ99" s="27">
        <v>5.6550000000000003E-4</v>
      </c>
      <c r="AK99" s="103"/>
      <c r="AL99" s="103"/>
    </row>
    <row r="100" spans="1:38" x14ac:dyDescent="0.2">
      <c r="A100" s="24">
        <v>157</v>
      </c>
      <c r="B100" s="24">
        <v>9954</v>
      </c>
      <c r="C100" s="24" t="s">
        <v>225</v>
      </c>
      <c r="D100" s="24">
        <v>513623314</v>
      </c>
      <c r="E100" s="24" t="s">
        <v>190</v>
      </c>
      <c r="F100" s="25" t="s">
        <v>511</v>
      </c>
      <c r="G100" s="24" t="s">
        <v>512</v>
      </c>
      <c r="H100" s="24" t="s">
        <v>193</v>
      </c>
      <c r="I100" s="24" t="s">
        <v>217</v>
      </c>
      <c r="J100" s="24" t="s">
        <v>73</v>
      </c>
      <c r="K100" s="24" t="s">
        <v>73</v>
      </c>
      <c r="L100" s="24" t="s">
        <v>195</v>
      </c>
      <c r="M100" s="24" t="s">
        <v>106</v>
      </c>
      <c r="N100" s="24" t="s">
        <v>228</v>
      </c>
      <c r="O100" s="24" t="s">
        <v>74</v>
      </c>
      <c r="P100" s="24" t="s">
        <v>229</v>
      </c>
      <c r="Q100" s="24" t="s">
        <v>198</v>
      </c>
      <c r="R100" s="24" t="s">
        <v>199</v>
      </c>
      <c r="S100" s="24" t="s">
        <v>80</v>
      </c>
      <c r="T100" s="26">
        <v>2.8</v>
      </c>
      <c r="U100" s="87" t="s">
        <v>513</v>
      </c>
      <c r="V100" s="27">
        <v>1.17E-2</v>
      </c>
      <c r="W100" s="27">
        <v>2.2599999999999999E-2</v>
      </c>
      <c r="X100" s="27" t="s">
        <v>201</v>
      </c>
      <c r="Y100" s="25" t="s">
        <v>74</v>
      </c>
      <c r="Z100" s="29">
        <v>0.49</v>
      </c>
      <c r="AA100" s="26">
        <v>1</v>
      </c>
      <c r="AB100" s="26">
        <v>115.65</v>
      </c>
      <c r="AC100" s="26">
        <v>0</v>
      </c>
      <c r="AD100" s="26">
        <v>5.5999999999999995E-4</v>
      </c>
      <c r="AG100" s="24" t="s">
        <v>18</v>
      </c>
      <c r="AH100" s="27">
        <v>0</v>
      </c>
      <c r="AI100" s="27">
        <v>0</v>
      </c>
      <c r="AJ100" s="27">
        <v>0</v>
      </c>
      <c r="AK100" s="103"/>
      <c r="AL100" s="103"/>
    </row>
    <row r="101" spans="1:38" x14ac:dyDescent="0.2">
      <c r="A101" s="24">
        <v>157</v>
      </c>
      <c r="B101" s="24">
        <v>9954</v>
      </c>
      <c r="C101" s="24" t="s">
        <v>225</v>
      </c>
      <c r="D101" s="24">
        <v>513623314</v>
      </c>
      <c r="E101" s="24" t="s">
        <v>190</v>
      </c>
      <c r="F101" s="25" t="s">
        <v>514</v>
      </c>
      <c r="G101" s="24" t="s">
        <v>515</v>
      </c>
      <c r="H101" s="24" t="s">
        <v>193</v>
      </c>
      <c r="I101" s="24" t="s">
        <v>217</v>
      </c>
      <c r="J101" s="24" t="s">
        <v>73</v>
      </c>
      <c r="K101" s="24" t="s">
        <v>73</v>
      </c>
      <c r="L101" s="24" t="s">
        <v>195</v>
      </c>
      <c r="M101" s="24" t="s">
        <v>106</v>
      </c>
      <c r="N101" s="24" t="s">
        <v>228</v>
      </c>
      <c r="O101" s="24" t="s">
        <v>74</v>
      </c>
      <c r="P101" s="24" t="s">
        <v>229</v>
      </c>
      <c r="Q101" s="24" t="s">
        <v>198</v>
      </c>
      <c r="R101" s="24" t="s">
        <v>199</v>
      </c>
      <c r="S101" s="24" t="s">
        <v>80</v>
      </c>
      <c r="T101" s="26">
        <v>1.31</v>
      </c>
      <c r="U101" s="87" t="s">
        <v>516</v>
      </c>
      <c r="V101" s="27">
        <v>3.3500000000000002E-2</v>
      </c>
      <c r="W101" s="27">
        <v>2.7300000000000001E-2</v>
      </c>
      <c r="X101" s="27" t="s">
        <v>201</v>
      </c>
      <c r="Y101" s="25" t="s">
        <v>74</v>
      </c>
      <c r="Z101" s="29">
        <v>205920.05</v>
      </c>
      <c r="AA101" s="26">
        <v>1</v>
      </c>
      <c r="AB101" s="26">
        <v>121.33</v>
      </c>
      <c r="AC101" s="26">
        <v>0</v>
      </c>
      <c r="AD101" s="26">
        <v>249.84279000000001</v>
      </c>
      <c r="AG101" s="24" t="s">
        <v>18</v>
      </c>
      <c r="AH101" s="27">
        <v>3.6039999999999998E-4</v>
      </c>
      <c r="AI101" s="27">
        <v>1.3285090252667853E-3</v>
      </c>
      <c r="AJ101" s="27">
        <v>2.6949999999999999E-4</v>
      </c>
      <c r="AK101" s="103"/>
      <c r="AL101" s="103"/>
    </row>
    <row r="102" spans="1:38" x14ac:dyDescent="0.2">
      <c r="A102" s="24">
        <v>157</v>
      </c>
      <c r="B102" s="24">
        <v>9954</v>
      </c>
      <c r="C102" s="24" t="s">
        <v>225</v>
      </c>
      <c r="D102" s="24">
        <v>513623314</v>
      </c>
      <c r="E102" s="24" t="s">
        <v>190</v>
      </c>
      <c r="F102" s="25" t="s">
        <v>517</v>
      </c>
      <c r="G102" s="24" t="s">
        <v>518</v>
      </c>
      <c r="H102" s="24" t="s">
        <v>193</v>
      </c>
      <c r="I102" s="24" t="s">
        <v>217</v>
      </c>
      <c r="J102" s="24" t="s">
        <v>73</v>
      </c>
      <c r="K102" s="24" t="s">
        <v>73</v>
      </c>
      <c r="L102" s="24" t="s">
        <v>195</v>
      </c>
      <c r="M102" s="24" t="s">
        <v>106</v>
      </c>
      <c r="N102" s="24" t="s">
        <v>228</v>
      </c>
      <c r="O102" s="24" t="s">
        <v>74</v>
      </c>
      <c r="P102" s="24" t="s">
        <v>229</v>
      </c>
      <c r="Q102" s="24" t="s">
        <v>198</v>
      </c>
      <c r="R102" s="24" t="s">
        <v>199</v>
      </c>
      <c r="S102" s="24" t="s">
        <v>80</v>
      </c>
      <c r="T102" s="26">
        <v>3.34</v>
      </c>
      <c r="U102" s="87" t="s">
        <v>116</v>
      </c>
      <c r="V102" s="27">
        <v>1.3299999999999999E-2</v>
      </c>
      <c r="W102" s="27">
        <v>2.47E-2</v>
      </c>
      <c r="X102" s="27" t="s">
        <v>201</v>
      </c>
      <c r="Y102" s="25" t="s">
        <v>74</v>
      </c>
      <c r="Z102" s="29">
        <v>378870.57</v>
      </c>
      <c r="AA102" s="26">
        <v>1</v>
      </c>
      <c r="AB102" s="26">
        <v>115.22</v>
      </c>
      <c r="AC102" s="26">
        <v>0</v>
      </c>
      <c r="AD102" s="26">
        <v>436.53467000000001</v>
      </c>
      <c r="AG102" s="24" t="s">
        <v>18</v>
      </c>
      <c r="AH102" s="27">
        <v>3.9100000000000002E-4</v>
      </c>
      <c r="AI102" s="27">
        <v>2.3213388985701671E-3</v>
      </c>
      <c r="AJ102" s="27">
        <v>4.7080000000000001E-4</v>
      </c>
      <c r="AK102" s="103"/>
      <c r="AL102" s="103"/>
    </row>
    <row r="103" spans="1:38" x14ac:dyDescent="0.2">
      <c r="A103" s="24">
        <v>157</v>
      </c>
      <c r="B103" s="24">
        <v>9954</v>
      </c>
      <c r="C103" s="24" t="s">
        <v>225</v>
      </c>
      <c r="D103" s="24">
        <v>513623314</v>
      </c>
      <c r="E103" s="24" t="s">
        <v>190</v>
      </c>
      <c r="F103" s="25" t="s">
        <v>226</v>
      </c>
      <c r="G103" s="24" t="s">
        <v>227</v>
      </c>
      <c r="H103" s="24" t="s">
        <v>193</v>
      </c>
      <c r="I103" s="24" t="s">
        <v>217</v>
      </c>
      <c r="J103" s="24" t="s">
        <v>73</v>
      </c>
      <c r="K103" s="24" t="s">
        <v>73</v>
      </c>
      <c r="L103" s="24" t="s">
        <v>195</v>
      </c>
      <c r="M103" s="24" t="s">
        <v>106</v>
      </c>
      <c r="N103" s="24" t="s">
        <v>228</v>
      </c>
      <c r="O103" s="24" t="s">
        <v>74</v>
      </c>
      <c r="P103" s="24" t="s">
        <v>229</v>
      </c>
      <c r="Q103" s="24" t="s">
        <v>198</v>
      </c>
      <c r="R103" s="24" t="s">
        <v>199</v>
      </c>
      <c r="S103" s="24" t="s">
        <v>80</v>
      </c>
      <c r="T103" s="26">
        <v>4.4400000000000004</v>
      </c>
      <c r="U103" s="87">
        <v>48584</v>
      </c>
      <c r="V103" s="27">
        <v>1.8700000000000001E-2</v>
      </c>
      <c r="W103" s="27">
        <v>2.5100000000000001E-2</v>
      </c>
      <c r="X103" s="27" t="s">
        <v>201</v>
      </c>
      <c r="Y103" s="25" t="s">
        <v>74</v>
      </c>
      <c r="Z103" s="29">
        <v>2110854.08</v>
      </c>
      <c r="AA103" s="26">
        <v>1</v>
      </c>
      <c r="AB103" s="26">
        <v>111.74</v>
      </c>
      <c r="AC103" s="26">
        <v>0</v>
      </c>
      <c r="AD103" s="26">
        <v>2358.6683400000002</v>
      </c>
      <c r="AG103" s="24" t="s">
        <v>18</v>
      </c>
      <c r="AH103" s="27">
        <v>2.3571E-3</v>
      </c>
      <c r="AI103" s="27">
        <v>1.2542393875611417E-2</v>
      </c>
      <c r="AJ103" s="27">
        <v>2.5438000000000001E-3</v>
      </c>
      <c r="AK103" s="103"/>
      <c r="AL103" s="103"/>
    </row>
    <row r="104" spans="1:38" x14ac:dyDescent="0.2">
      <c r="A104" s="24">
        <v>157</v>
      </c>
      <c r="B104" s="24">
        <v>9954</v>
      </c>
      <c r="C104" s="24" t="s">
        <v>225</v>
      </c>
      <c r="D104" s="24">
        <v>513623314</v>
      </c>
      <c r="E104" s="24" t="s">
        <v>190</v>
      </c>
      <c r="F104" s="25" t="s">
        <v>230</v>
      </c>
      <c r="G104" s="24" t="s">
        <v>231</v>
      </c>
      <c r="H104" s="24" t="s">
        <v>193</v>
      </c>
      <c r="I104" s="24" t="s">
        <v>217</v>
      </c>
      <c r="J104" s="24" t="s">
        <v>73</v>
      </c>
      <c r="K104" s="24" t="s">
        <v>73</v>
      </c>
      <c r="L104" s="24" t="s">
        <v>195</v>
      </c>
      <c r="M104" s="24" t="s">
        <v>106</v>
      </c>
      <c r="N104" s="24" t="s">
        <v>228</v>
      </c>
      <c r="O104" s="24" t="s">
        <v>74</v>
      </c>
      <c r="P104" s="24" t="s">
        <v>229</v>
      </c>
      <c r="Q104" s="24" t="s">
        <v>198</v>
      </c>
      <c r="R104" s="24" t="s">
        <v>199</v>
      </c>
      <c r="S104" s="24" t="s">
        <v>80</v>
      </c>
      <c r="T104" s="26">
        <v>6.38</v>
      </c>
      <c r="U104" s="87">
        <v>49225</v>
      </c>
      <c r="V104" s="27">
        <v>3.0599999999999999E-2</v>
      </c>
      <c r="W104" s="27">
        <v>2.5700000000000001E-2</v>
      </c>
      <c r="X104" s="27" t="s">
        <v>201</v>
      </c>
      <c r="Y104" s="25" t="s">
        <v>74</v>
      </c>
      <c r="Z104" s="29">
        <v>1500000</v>
      </c>
      <c r="AA104" s="26">
        <v>1</v>
      </c>
      <c r="AB104" s="26">
        <v>106.18</v>
      </c>
      <c r="AC104" s="26">
        <v>0</v>
      </c>
      <c r="AD104" s="26">
        <v>1592.7</v>
      </c>
      <c r="AG104" s="24" t="s">
        <v>18</v>
      </c>
      <c r="AH104" s="27">
        <v>1.3871000000000001E-3</v>
      </c>
      <c r="AI104" s="27">
        <v>8.4692200227261313E-3</v>
      </c>
      <c r="AJ104" s="27">
        <v>1.7177E-3</v>
      </c>
      <c r="AK104" s="103"/>
      <c r="AL104" s="103"/>
    </row>
    <row r="105" spans="1:38" x14ac:dyDescent="0.2">
      <c r="A105" s="24">
        <v>157</v>
      </c>
      <c r="B105" s="24">
        <v>9954</v>
      </c>
      <c r="C105" s="24" t="s">
        <v>519</v>
      </c>
      <c r="D105" s="24">
        <v>514837111</v>
      </c>
      <c r="E105" s="24" t="s">
        <v>190</v>
      </c>
      <c r="F105" s="25" t="s">
        <v>520</v>
      </c>
      <c r="G105" s="24" t="s">
        <v>521</v>
      </c>
      <c r="H105" s="24" t="s">
        <v>193</v>
      </c>
      <c r="I105" s="24" t="s">
        <v>461</v>
      </c>
      <c r="J105" s="24" t="s">
        <v>73</v>
      </c>
      <c r="K105" s="24" t="s">
        <v>73</v>
      </c>
      <c r="L105" s="24" t="s">
        <v>195</v>
      </c>
      <c r="M105" s="24" t="s">
        <v>106</v>
      </c>
      <c r="N105" s="24" t="s">
        <v>255</v>
      </c>
      <c r="O105" s="24" t="s">
        <v>74</v>
      </c>
      <c r="P105" s="24" t="s">
        <v>229</v>
      </c>
      <c r="Q105" s="24" t="s">
        <v>198</v>
      </c>
      <c r="R105" s="24" t="s">
        <v>199</v>
      </c>
      <c r="S105" s="24" t="s">
        <v>80</v>
      </c>
      <c r="T105" s="26">
        <v>1.65</v>
      </c>
      <c r="U105" s="87" t="s">
        <v>462</v>
      </c>
      <c r="V105" s="27">
        <v>5.4800000000000001E-2</v>
      </c>
      <c r="W105" s="27">
        <v>5.1999999999999998E-2</v>
      </c>
      <c r="X105" s="27" t="s">
        <v>201</v>
      </c>
      <c r="Y105" s="25" t="s">
        <v>74</v>
      </c>
      <c r="Z105" s="29">
        <v>0.06</v>
      </c>
      <c r="AA105" s="26">
        <v>1</v>
      </c>
      <c r="AB105" s="26">
        <v>85.34</v>
      </c>
      <c r="AC105" s="26">
        <v>0</v>
      </c>
      <c r="AD105" s="26">
        <v>5.0000000000000002E-5</v>
      </c>
      <c r="AG105" s="24" t="s">
        <v>18</v>
      </c>
      <c r="AH105" s="27">
        <v>0</v>
      </c>
      <c r="AI105" s="27">
        <v>0</v>
      </c>
      <c r="AJ105" s="27">
        <v>0</v>
      </c>
      <c r="AK105" s="103"/>
      <c r="AL105" s="103"/>
    </row>
    <row r="106" spans="1:38" x14ac:dyDescent="0.2">
      <c r="A106" s="24">
        <v>157</v>
      </c>
      <c r="B106" s="24">
        <v>9954</v>
      </c>
      <c r="C106" s="24" t="s">
        <v>522</v>
      </c>
      <c r="D106" s="24">
        <v>513937714</v>
      </c>
      <c r="E106" s="24" t="s">
        <v>190</v>
      </c>
      <c r="F106" s="25" t="s">
        <v>523</v>
      </c>
      <c r="G106" s="24" t="s">
        <v>524</v>
      </c>
      <c r="H106" s="24" t="s">
        <v>193</v>
      </c>
      <c r="I106" s="24" t="s">
        <v>194</v>
      </c>
      <c r="J106" s="24" t="s">
        <v>73</v>
      </c>
      <c r="K106" s="24" t="s">
        <v>73</v>
      </c>
      <c r="L106" s="24" t="s">
        <v>195</v>
      </c>
      <c r="M106" s="24" t="s">
        <v>106</v>
      </c>
      <c r="N106" s="24" t="s">
        <v>196</v>
      </c>
      <c r="O106" s="24" t="s">
        <v>74</v>
      </c>
      <c r="P106" s="24" t="s">
        <v>229</v>
      </c>
      <c r="Q106" s="24" t="s">
        <v>198</v>
      </c>
      <c r="R106" s="24" t="s">
        <v>199</v>
      </c>
      <c r="S106" s="24" t="s">
        <v>80</v>
      </c>
      <c r="T106" s="26">
        <v>0.25</v>
      </c>
      <c r="U106" s="87" t="s">
        <v>525</v>
      </c>
      <c r="V106" s="27">
        <v>1.84E-2</v>
      </c>
      <c r="W106" s="27">
        <v>4.4499999999999998E-2</v>
      </c>
      <c r="X106" s="27" t="s">
        <v>201</v>
      </c>
      <c r="Y106" s="25" t="s">
        <v>74</v>
      </c>
      <c r="Z106" s="29">
        <v>52836</v>
      </c>
      <c r="AA106" s="26">
        <v>1</v>
      </c>
      <c r="AB106" s="26">
        <v>99.83</v>
      </c>
      <c r="AC106" s="26">
        <v>0</v>
      </c>
      <c r="AD106" s="26">
        <v>52.746169999999999</v>
      </c>
      <c r="AG106" s="24" t="s">
        <v>18</v>
      </c>
      <c r="AH106" s="27">
        <v>1.761E-4</v>
      </c>
      <c r="AI106" s="27">
        <v>2.8044967599207698E-4</v>
      </c>
      <c r="AJ106" s="27">
        <v>5.6900000000000001E-5</v>
      </c>
      <c r="AK106" s="103"/>
      <c r="AL106" s="103"/>
    </row>
    <row r="107" spans="1:38" x14ac:dyDescent="0.2">
      <c r="A107" s="24">
        <v>157</v>
      </c>
      <c r="B107" s="24">
        <v>9954</v>
      </c>
      <c r="C107" s="24" t="s">
        <v>522</v>
      </c>
      <c r="D107" s="24">
        <v>513937714</v>
      </c>
      <c r="E107" s="24" t="s">
        <v>190</v>
      </c>
      <c r="F107" s="25" t="s">
        <v>526</v>
      </c>
      <c r="G107" s="24" t="s">
        <v>527</v>
      </c>
      <c r="H107" s="24" t="s">
        <v>193</v>
      </c>
      <c r="I107" s="24" t="s">
        <v>194</v>
      </c>
      <c r="J107" s="24" t="s">
        <v>73</v>
      </c>
      <c r="K107" s="24" t="s">
        <v>73</v>
      </c>
      <c r="L107" s="24" t="s">
        <v>195</v>
      </c>
      <c r="M107" s="24" t="s">
        <v>106</v>
      </c>
      <c r="N107" s="24" t="s">
        <v>196</v>
      </c>
      <c r="O107" s="24" t="s">
        <v>74</v>
      </c>
      <c r="P107" s="24" t="s">
        <v>229</v>
      </c>
      <c r="Q107" s="24" t="s">
        <v>198</v>
      </c>
      <c r="R107" s="24" t="s">
        <v>199</v>
      </c>
      <c r="S107" s="24" t="s">
        <v>80</v>
      </c>
      <c r="T107" s="26">
        <v>5.41</v>
      </c>
      <c r="U107" s="87" t="s">
        <v>528</v>
      </c>
      <c r="V107" s="27">
        <v>5.0200000000000002E-2</v>
      </c>
      <c r="W107" s="27">
        <v>3.9E-2</v>
      </c>
      <c r="X107" s="27" t="s">
        <v>201</v>
      </c>
      <c r="Y107" s="25" t="s">
        <v>74</v>
      </c>
      <c r="Z107" s="29">
        <v>2250000</v>
      </c>
      <c r="AA107" s="26">
        <v>1</v>
      </c>
      <c r="AB107" s="26">
        <v>107.58</v>
      </c>
      <c r="AC107" s="26">
        <v>0</v>
      </c>
      <c r="AD107" s="26">
        <v>2420.5500000000002</v>
      </c>
      <c r="AG107" s="24" t="s">
        <v>18</v>
      </c>
      <c r="AH107" s="27">
        <v>5.6249999999999998E-3</v>
      </c>
      <c r="AI107" s="27">
        <v>1.28713694498754E-2</v>
      </c>
      <c r="AJ107" s="27">
        <v>2.6105999999999998E-3</v>
      </c>
      <c r="AK107" s="103"/>
      <c r="AL107" s="103"/>
    </row>
    <row r="108" spans="1:38" x14ac:dyDescent="0.2">
      <c r="A108" s="24">
        <v>157</v>
      </c>
      <c r="B108" s="24">
        <v>9954</v>
      </c>
      <c r="C108" s="24" t="s">
        <v>529</v>
      </c>
      <c r="D108" s="24">
        <v>513992529</v>
      </c>
      <c r="E108" s="24" t="s">
        <v>190</v>
      </c>
      <c r="F108" s="25" t="s">
        <v>530</v>
      </c>
      <c r="G108" s="24" t="s">
        <v>531</v>
      </c>
      <c r="H108" s="24" t="s">
        <v>193</v>
      </c>
      <c r="I108" s="24" t="s">
        <v>217</v>
      </c>
      <c r="J108" s="24" t="s">
        <v>73</v>
      </c>
      <c r="K108" s="24" t="s">
        <v>73</v>
      </c>
      <c r="L108" s="24" t="s">
        <v>195</v>
      </c>
      <c r="M108" s="24" t="s">
        <v>106</v>
      </c>
      <c r="N108" s="24" t="s">
        <v>228</v>
      </c>
      <c r="O108" s="24" t="s">
        <v>74</v>
      </c>
      <c r="P108" s="24" t="s">
        <v>229</v>
      </c>
      <c r="Q108" s="24" t="s">
        <v>198</v>
      </c>
      <c r="R108" s="24" t="s">
        <v>199</v>
      </c>
      <c r="S108" s="24" t="s">
        <v>80</v>
      </c>
      <c r="T108" s="26">
        <v>1.75</v>
      </c>
      <c r="U108" s="87" t="s">
        <v>532</v>
      </c>
      <c r="V108" s="27">
        <v>1.9599999999999999E-2</v>
      </c>
      <c r="W108" s="27">
        <v>2.4E-2</v>
      </c>
      <c r="X108" s="27" t="s">
        <v>201</v>
      </c>
      <c r="Y108" s="25" t="s">
        <v>74</v>
      </c>
      <c r="Z108" s="29">
        <v>675000</v>
      </c>
      <c r="AA108" s="26">
        <v>1</v>
      </c>
      <c r="AB108" s="26">
        <v>119.64</v>
      </c>
      <c r="AC108" s="26">
        <v>0</v>
      </c>
      <c r="AD108" s="26">
        <v>807.57</v>
      </c>
      <c r="AG108" s="24" t="s">
        <v>18</v>
      </c>
      <c r="AH108" s="27">
        <v>7.8589999999999997E-4</v>
      </c>
      <c r="AI108" s="27">
        <v>4.2942918635675868E-3</v>
      </c>
      <c r="AJ108" s="27">
        <v>8.7100000000000003E-4</v>
      </c>
      <c r="AK108" s="103"/>
      <c r="AL108" s="103"/>
    </row>
    <row r="109" spans="1:38" x14ac:dyDescent="0.2">
      <c r="A109" s="24">
        <v>157</v>
      </c>
      <c r="B109" s="24">
        <v>9954</v>
      </c>
      <c r="C109" s="24" t="s">
        <v>232</v>
      </c>
      <c r="D109" s="24">
        <v>520018078</v>
      </c>
      <c r="E109" s="24" t="s">
        <v>190</v>
      </c>
      <c r="F109" s="25" t="s">
        <v>233</v>
      </c>
      <c r="G109" s="24" t="s">
        <v>234</v>
      </c>
      <c r="H109" s="24" t="s">
        <v>193</v>
      </c>
      <c r="I109" s="24" t="s">
        <v>217</v>
      </c>
      <c r="J109" s="24" t="s">
        <v>73</v>
      </c>
      <c r="K109" s="24" t="s">
        <v>73</v>
      </c>
      <c r="L109" s="24" t="s">
        <v>195</v>
      </c>
      <c r="M109" s="24" t="s">
        <v>106</v>
      </c>
      <c r="N109" s="24" t="s">
        <v>235</v>
      </c>
      <c r="O109" s="24" t="s">
        <v>74</v>
      </c>
      <c r="P109" s="24" t="s">
        <v>236</v>
      </c>
      <c r="Q109" s="24" t="s">
        <v>198</v>
      </c>
      <c r="R109" s="24" t="s">
        <v>199</v>
      </c>
      <c r="S109" s="24" t="s">
        <v>80</v>
      </c>
      <c r="T109" s="26">
        <v>5.98</v>
      </c>
      <c r="U109" s="87">
        <v>49682</v>
      </c>
      <c r="V109" s="27">
        <v>2.5999999999999999E-2</v>
      </c>
      <c r="W109" s="27">
        <v>2.2100000000000002E-2</v>
      </c>
      <c r="X109" s="27" t="s">
        <v>201</v>
      </c>
      <c r="Y109" s="25" t="s">
        <v>74</v>
      </c>
      <c r="Z109" s="29">
        <v>2175000</v>
      </c>
      <c r="AA109" s="26">
        <v>1</v>
      </c>
      <c r="AB109" s="26">
        <v>105.78</v>
      </c>
      <c r="AC109" s="26">
        <v>0</v>
      </c>
      <c r="AD109" s="26">
        <v>2300.7150000000001</v>
      </c>
      <c r="AG109" s="24" t="s">
        <v>18</v>
      </c>
      <c r="AH109" s="27">
        <v>1.1843999999999999E-3</v>
      </c>
      <c r="AI109" s="27">
        <v>1.2234129354836679E-2</v>
      </c>
      <c r="AJ109" s="27">
        <v>2.4813000000000001E-3</v>
      </c>
      <c r="AK109" s="103"/>
      <c r="AL109" s="103"/>
    </row>
    <row r="110" spans="1:38" x14ac:dyDescent="0.2">
      <c r="A110" s="24">
        <v>157</v>
      </c>
      <c r="B110" s="24">
        <v>9954</v>
      </c>
      <c r="C110" s="24" t="s">
        <v>232</v>
      </c>
      <c r="D110" s="24">
        <v>520018078</v>
      </c>
      <c r="E110" s="24" t="s">
        <v>190</v>
      </c>
      <c r="F110" s="25" t="s">
        <v>237</v>
      </c>
      <c r="G110" s="24" t="s">
        <v>238</v>
      </c>
      <c r="H110" s="24" t="s">
        <v>193</v>
      </c>
      <c r="I110" s="24" t="s">
        <v>194</v>
      </c>
      <c r="J110" s="24" t="s">
        <v>73</v>
      </c>
      <c r="K110" s="24" t="s">
        <v>73</v>
      </c>
      <c r="L110" s="24" t="s">
        <v>195</v>
      </c>
      <c r="M110" s="24" t="s">
        <v>106</v>
      </c>
      <c r="N110" s="24" t="s">
        <v>235</v>
      </c>
      <c r="O110" s="24" t="s">
        <v>74</v>
      </c>
      <c r="P110" s="24" t="s">
        <v>236</v>
      </c>
      <c r="Q110" s="24" t="s">
        <v>198</v>
      </c>
      <c r="R110" s="24" t="s">
        <v>199</v>
      </c>
      <c r="S110" s="24" t="s">
        <v>80</v>
      </c>
      <c r="T110" s="26">
        <v>5.2</v>
      </c>
      <c r="U110" s="87">
        <v>48949</v>
      </c>
      <c r="V110" s="27">
        <v>4.5900000000000003E-2</v>
      </c>
      <c r="W110" s="27">
        <v>3.9699999999999999E-2</v>
      </c>
      <c r="X110" s="27" t="s">
        <v>201</v>
      </c>
      <c r="Y110" s="25" t="s">
        <v>74</v>
      </c>
      <c r="Z110" s="29">
        <v>3200000</v>
      </c>
      <c r="AA110" s="26">
        <v>1</v>
      </c>
      <c r="AB110" s="26">
        <v>103.9</v>
      </c>
      <c r="AC110" s="26">
        <v>0</v>
      </c>
      <c r="AD110" s="26">
        <v>3324.8</v>
      </c>
      <c r="AG110" s="24" t="s">
        <v>18</v>
      </c>
      <c r="AH110" s="27">
        <v>4.5009999999999999E-4</v>
      </c>
      <c r="AI110" s="27">
        <v>1.7679835728328212E-2</v>
      </c>
      <c r="AJ110" s="27">
        <v>3.5858000000000001E-3</v>
      </c>
      <c r="AK110" s="103"/>
      <c r="AL110" s="103"/>
    </row>
    <row r="111" spans="1:38" x14ac:dyDescent="0.2">
      <c r="A111" s="24">
        <v>157</v>
      </c>
      <c r="B111" s="24">
        <v>9954</v>
      </c>
      <c r="C111" s="24" t="s">
        <v>533</v>
      </c>
      <c r="D111" s="24">
        <v>520041146</v>
      </c>
      <c r="E111" s="24" t="s">
        <v>190</v>
      </c>
      <c r="F111" s="25" t="s">
        <v>534</v>
      </c>
      <c r="G111" s="24" t="s">
        <v>535</v>
      </c>
      <c r="H111" s="24" t="s">
        <v>193</v>
      </c>
      <c r="I111" s="24" t="s">
        <v>194</v>
      </c>
      <c r="J111" s="24" t="s">
        <v>73</v>
      </c>
      <c r="K111" s="24" t="s">
        <v>73</v>
      </c>
      <c r="L111" s="24" t="s">
        <v>195</v>
      </c>
      <c r="M111" s="24" t="s">
        <v>106</v>
      </c>
      <c r="N111" s="24" t="s">
        <v>496</v>
      </c>
      <c r="O111" s="24" t="s">
        <v>74</v>
      </c>
      <c r="P111" s="24" t="s">
        <v>247</v>
      </c>
      <c r="Q111" s="24" t="s">
        <v>76</v>
      </c>
      <c r="R111" s="24" t="s">
        <v>199</v>
      </c>
      <c r="S111" s="24" t="s">
        <v>80</v>
      </c>
      <c r="T111" s="26">
        <v>5.61</v>
      </c>
      <c r="U111" s="87">
        <v>48588</v>
      </c>
      <c r="V111" s="27">
        <v>0.04</v>
      </c>
      <c r="W111" s="27">
        <v>-0.1671</v>
      </c>
      <c r="X111" s="27" t="s">
        <v>201</v>
      </c>
      <c r="Y111" s="25" t="s">
        <v>74</v>
      </c>
      <c r="Z111" s="29">
        <v>1175000</v>
      </c>
      <c r="AA111" s="26">
        <v>1</v>
      </c>
      <c r="AB111" s="26">
        <v>332.5</v>
      </c>
      <c r="AC111" s="26">
        <v>0</v>
      </c>
      <c r="AD111" s="26">
        <v>3906.875</v>
      </c>
      <c r="AG111" s="24" t="s">
        <v>18</v>
      </c>
      <c r="AH111" s="27">
        <v>2.9669000000000002E-3</v>
      </c>
      <c r="AI111" s="27">
        <v>2.0774987610887932E-2</v>
      </c>
      <c r="AJ111" s="27">
        <v>4.2135000000000002E-3</v>
      </c>
      <c r="AK111" s="103"/>
      <c r="AL111" s="103"/>
    </row>
    <row r="112" spans="1:38" x14ac:dyDescent="0.2">
      <c r="A112" s="24">
        <v>157</v>
      </c>
      <c r="B112" s="24">
        <v>9954</v>
      </c>
      <c r="C112" s="24" t="s">
        <v>533</v>
      </c>
      <c r="D112" s="24">
        <v>520041146</v>
      </c>
      <c r="E112" s="24" t="s">
        <v>190</v>
      </c>
      <c r="F112" s="25" t="s">
        <v>536</v>
      </c>
      <c r="G112" s="24" t="s">
        <v>537</v>
      </c>
      <c r="H112" s="24" t="s">
        <v>193</v>
      </c>
      <c r="I112" s="24" t="s">
        <v>194</v>
      </c>
      <c r="J112" s="24" t="s">
        <v>73</v>
      </c>
      <c r="K112" s="24" t="s">
        <v>73</v>
      </c>
      <c r="L112" s="24" t="s">
        <v>195</v>
      </c>
      <c r="M112" s="24" t="s">
        <v>106</v>
      </c>
      <c r="N112" s="24" t="s">
        <v>496</v>
      </c>
      <c r="O112" s="24" t="s">
        <v>74</v>
      </c>
      <c r="P112" s="24" t="s">
        <v>247</v>
      </c>
      <c r="Q112" s="24" t="s">
        <v>76</v>
      </c>
      <c r="R112" s="24" t="s">
        <v>199</v>
      </c>
      <c r="S112" s="24" t="s">
        <v>80</v>
      </c>
      <c r="T112" s="26">
        <v>2.1</v>
      </c>
      <c r="U112" s="87">
        <v>47158</v>
      </c>
      <c r="V112" s="27">
        <v>1.4999999999999999E-2</v>
      </c>
      <c r="W112" s="27">
        <v>4.07E-2</v>
      </c>
      <c r="X112" s="27" t="s">
        <v>201</v>
      </c>
      <c r="Y112" s="25" t="s">
        <v>74</v>
      </c>
      <c r="Z112" s="29">
        <v>368196</v>
      </c>
      <c r="AA112" s="26">
        <v>1</v>
      </c>
      <c r="AB112" s="26">
        <v>95.32</v>
      </c>
      <c r="AC112" s="26">
        <v>0</v>
      </c>
      <c r="AD112" s="26">
        <v>350.96442000000002</v>
      </c>
      <c r="AG112" s="24" t="s">
        <v>18</v>
      </c>
      <c r="AH112" s="27">
        <v>3.1280000000000001E-4</v>
      </c>
      <c r="AI112" s="27">
        <v>1.8662960421977214E-3</v>
      </c>
      <c r="AJ112" s="27">
        <v>3.7849999999999998E-4</v>
      </c>
      <c r="AK112" s="103"/>
      <c r="AL112" s="103"/>
    </row>
    <row r="113" spans="1:38" x14ac:dyDescent="0.2">
      <c r="A113" s="24">
        <v>157</v>
      </c>
      <c r="B113" s="24">
        <v>9954</v>
      </c>
      <c r="C113" s="24" t="s">
        <v>538</v>
      </c>
      <c r="D113" s="24">
        <v>513901371</v>
      </c>
      <c r="E113" s="24" t="s">
        <v>190</v>
      </c>
      <c r="F113" s="25" t="s">
        <v>539</v>
      </c>
      <c r="G113" s="24" t="s">
        <v>540</v>
      </c>
      <c r="H113" s="24" t="s">
        <v>193</v>
      </c>
      <c r="I113" s="24" t="s">
        <v>194</v>
      </c>
      <c r="J113" s="24" t="s">
        <v>73</v>
      </c>
      <c r="K113" s="24" t="s">
        <v>73</v>
      </c>
      <c r="L113" s="24" t="s">
        <v>195</v>
      </c>
      <c r="M113" s="24" t="s">
        <v>106</v>
      </c>
      <c r="N113" s="24" t="s">
        <v>496</v>
      </c>
      <c r="O113" s="24" t="s">
        <v>74</v>
      </c>
      <c r="P113" s="24" t="s">
        <v>247</v>
      </c>
      <c r="Q113" s="24" t="s">
        <v>76</v>
      </c>
      <c r="R113" s="24" t="s">
        <v>199</v>
      </c>
      <c r="S113" s="24" t="s">
        <v>80</v>
      </c>
      <c r="T113" s="26">
        <v>1.08</v>
      </c>
      <c r="U113" s="87">
        <v>46395</v>
      </c>
      <c r="V113" s="27">
        <v>2.5000000000000001E-3</v>
      </c>
      <c r="W113" s="27">
        <v>4.2999999999999997E-2</v>
      </c>
      <c r="X113" s="27" t="s">
        <v>201</v>
      </c>
      <c r="Y113" s="25" t="s">
        <v>74</v>
      </c>
      <c r="Z113" s="29">
        <v>696000</v>
      </c>
      <c r="AA113" s="26">
        <v>1</v>
      </c>
      <c r="AB113" s="26">
        <v>95.9</v>
      </c>
      <c r="AC113" s="26">
        <v>0</v>
      </c>
      <c r="AD113" s="26">
        <v>667.46400000000006</v>
      </c>
      <c r="AG113" s="24" t="s">
        <v>18</v>
      </c>
      <c r="AH113" s="27">
        <v>1.2283000000000001E-3</v>
      </c>
      <c r="AI113" s="27">
        <v>3.5492942583456796E-3</v>
      </c>
      <c r="AJ113" s="27">
        <v>7.1989999999999999E-4</v>
      </c>
      <c r="AK113" s="103"/>
      <c r="AL113" s="103"/>
    </row>
    <row r="114" spans="1:38" x14ac:dyDescent="0.2">
      <c r="A114" s="24">
        <v>157</v>
      </c>
      <c r="B114" s="24">
        <v>9954</v>
      </c>
      <c r="C114" s="24" t="s">
        <v>538</v>
      </c>
      <c r="D114" s="24">
        <v>513901371</v>
      </c>
      <c r="E114" s="24" t="s">
        <v>190</v>
      </c>
      <c r="F114" s="25" t="s">
        <v>541</v>
      </c>
      <c r="G114" s="24" t="s">
        <v>542</v>
      </c>
      <c r="H114" s="24" t="s">
        <v>193</v>
      </c>
      <c r="I114" s="24" t="s">
        <v>194</v>
      </c>
      <c r="J114" s="24" t="s">
        <v>73</v>
      </c>
      <c r="K114" s="24" t="s">
        <v>73</v>
      </c>
      <c r="L114" s="24" t="s">
        <v>195</v>
      </c>
      <c r="M114" s="24" t="s">
        <v>106</v>
      </c>
      <c r="N114" s="24" t="s">
        <v>496</v>
      </c>
      <c r="O114" s="24" t="s">
        <v>74</v>
      </c>
      <c r="P114" s="24" t="s">
        <v>247</v>
      </c>
      <c r="Q114" s="24" t="s">
        <v>76</v>
      </c>
      <c r="R114" s="24" t="s">
        <v>199</v>
      </c>
      <c r="S114" s="24" t="s">
        <v>80</v>
      </c>
      <c r="T114" s="26">
        <v>1.99</v>
      </c>
      <c r="U114" s="87">
        <v>47491</v>
      </c>
      <c r="V114" s="27">
        <v>2.0500000000000001E-2</v>
      </c>
      <c r="W114" s="27">
        <v>4.0800000000000003E-2</v>
      </c>
      <c r="X114" s="27" t="s">
        <v>201</v>
      </c>
      <c r="Y114" s="25" t="s">
        <v>74</v>
      </c>
      <c r="Z114" s="29">
        <v>0.27</v>
      </c>
      <c r="AA114" s="26">
        <v>1</v>
      </c>
      <c r="AB114" s="26">
        <v>96.95</v>
      </c>
      <c r="AC114" s="26">
        <v>0</v>
      </c>
      <c r="AD114" s="26">
        <v>2.5999999999999998E-4</v>
      </c>
      <c r="AG114" s="24" t="s">
        <v>18</v>
      </c>
      <c r="AH114" s="27">
        <v>0</v>
      </c>
      <c r="AI114" s="27">
        <v>0</v>
      </c>
      <c r="AJ114" s="27">
        <v>0</v>
      </c>
      <c r="AK114" s="103"/>
      <c r="AL114" s="103"/>
    </row>
    <row r="115" spans="1:38" x14ac:dyDescent="0.2">
      <c r="A115" s="24">
        <v>157</v>
      </c>
      <c r="B115" s="24">
        <v>9954</v>
      </c>
      <c r="C115" s="24" t="s">
        <v>244</v>
      </c>
      <c r="D115" s="24">
        <v>520036617</v>
      </c>
      <c r="E115" s="24" t="s">
        <v>190</v>
      </c>
      <c r="F115" s="25" t="s">
        <v>245</v>
      </c>
      <c r="G115" s="24" t="s">
        <v>246</v>
      </c>
      <c r="H115" s="24" t="s">
        <v>193</v>
      </c>
      <c r="I115" s="24" t="s">
        <v>217</v>
      </c>
      <c r="J115" s="24" t="s">
        <v>73</v>
      </c>
      <c r="K115" s="24" t="s">
        <v>73</v>
      </c>
      <c r="L115" s="24" t="s">
        <v>195</v>
      </c>
      <c r="M115" s="24" t="s">
        <v>106</v>
      </c>
      <c r="N115" s="24" t="s">
        <v>228</v>
      </c>
      <c r="O115" s="24" t="s">
        <v>74</v>
      </c>
      <c r="P115" s="24" t="s">
        <v>247</v>
      </c>
      <c r="Q115" s="24" t="s">
        <v>76</v>
      </c>
      <c r="R115" s="24" t="s">
        <v>199</v>
      </c>
      <c r="S115" s="24" t="s">
        <v>80</v>
      </c>
      <c r="T115" s="26">
        <v>4.7699999999999996</v>
      </c>
      <c r="U115" s="87">
        <v>48945</v>
      </c>
      <c r="V115" s="27">
        <v>3.6799999999999999E-2</v>
      </c>
      <c r="W115" s="27">
        <v>2.7E-2</v>
      </c>
      <c r="X115" s="27" t="s">
        <v>201</v>
      </c>
      <c r="Y115" s="25" t="s">
        <v>74</v>
      </c>
      <c r="Z115" s="29">
        <v>1242000</v>
      </c>
      <c r="AA115" s="26">
        <v>1</v>
      </c>
      <c r="AB115" s="26">
        <v>112.19</v>
      </c>
      <c r="AC115" s="26">
        <v>0</v>
      </c>
      <c r="AD115" s="26">
        <v>1393.3997999999999</v>
      </c>
      <c r="AG115" s="24" t="s">
        <v>18</v>
      </c>
      <c r="AH115" s="27">
        <v>1.8827E-3</v>
      </c>
      <c r="AI115" s="27">
        <v>7.4094544258270648E-3</v>
      </c>
      <c r="AJ115" s="27">
        <v>1.5028000000000001E-3</v>
      </c>
      <c r="AK115" s="103"/>
      <c r="AL115" s="103"/>
    </row>
    <row r="116" spans="1:38" x14ac:dyDescent="0.2">
      <c r="A116" s="24">
        <v>157</v>
      </c>
      <c r="B116" s="24">
        <v>9954</v>
      </c>
      <c r="C116" s="24" t="s">
        <v>244</v>
      </c>
      <c r="D116" s="24">
        <v>520036617</v>
      </c>
      <c r="E116" s="24" t="s">
        <v>190</v>
      </c>
      <c r="F116" s="25" t="s">
        <v>543</v>
      </c>
      <c r="G116" s="24" t="s">
        <v>544</v>
      </c>
      <c r="H116" s="24" t="s">
        <v>193</v>
      </c>
      <c r="I116" s="24" t="s">
        <v>217</v>
      </c>
      <c r="J116" s="24" t="s">
        <v>73</v>
      </c>
      <c r="K116" s="24" t="s">
        <v>73</v>
      </c>
      <c r="L116" s="24" t="s">
        <v>195</v>
      </c>
      <c r="M116" s="24" t="s">
        <v>106</v>
      </c>
      <c r="N116" s="24" t="s">
        <v>228</v>
      </c>
      <c r="O116" s="24" t="s">
        <v>74</v>
      </c>
      <c r="P116" s="24" t="s">
        <v>247</v>
      </c>
      <c r="Q116" s="24" t="s">
        <v>76</v>
      </c>
      <c r="R116" s="24" t="s">
        <v>199</v>
      </c>
      <c r="S116" s="24" t="s">
        <v>80</v>
      </c>
      <c r="T116" s="26">
        <v>0.78</v>
      </c>
      <c r="U116" s="87">
        <v>46784</v>
      </c>
      <c r="V116" s="27">
        <v>3.4599999999999999E-2</v>
      </c>
      <c r="W116" s="27">
        <v>3.56E-2</v>
      </c>
      <c r="X116" s="27" t="s">
        <v>201</v>
      </c>
      <c r="Y116" s="25" t="s">
        <v>74</v>
      </c>
      <c r="Z116" s="29">
        <v>156383</v>
      </c>
      <c r="AA116" s="26">
        <v>1</v>
      </c>
      <c r="AB116" s="26">
        <v>120.3</v>
      </c>
      <c r="AC116" s="26">
        <v>3.2568999999999999</v>
      </c>
      <c r="AD116" s="26">
        <v>191.38564</v>
      </c>
      <c r="AG116" s="24" t="s">
        <v>18</v>
      </c>
      <c r="AH116" s="27">
        <v>1.0876E-3</v>
      </c>
      <c r="AI116" s="27">
        <v>1.0004339315892894E-3</v>
      </c>
      <c r="AJ116" s="27">
        <v>2.029E-4</v>
      </c>
      <c r="AK116" s="103"/>
      <c r="AL116" s="103"/>
    </row>
    <row r="117" spans="1:38" x14ac:dyDescent="0.2">
      <c r="A117" s="24">
        <v>157</v>
      </c>
      <c r="B117" s="24">
        <v>9954</v>
      </c>
      <c r="C117" s="24" t="s">
        <v>545</v>
      </c>
      <c r="D117" s="24">
        <v>510381601</v>
      </c>
      <c r="E117" s="24" t="s">
        <v>190</v>
      </c>
      <c r="F117" s="25" t="s">
        <v>546</v>
      </c>
      <c r="G117" s="24" t="s">
        <v>547</v>
      </c>
      <c r="H117" s="24" t="s">
        <v>193</v>
      </c>
      <c r="I117" s="24" t="s">
        <v>217</v>
      </c>
      <c r="J117" s="24" t="s">
        <v>73</v>
      </c>
      <c r="K117" s="24" t="s">
        <v>73</v>
      </c>
      <c r="L117" s="24" t="s">
        <v>195</v>
      </c>
      <c r="M117" s="24" t="s">
        <v>106</v>
      </c>
      <c r="N117" s="24" t="s">
        <v>548</v>
      </c>
      <c r="O117" s="24" t="s">
        <v>74</v>
      </c>
      <c r="P117" s="24" t="s">
        <v>247</v>
      </c>
      <c r="Q117" s="24" t="s">
        <v>76</v>
      </c>
      <c r="R117" s="24" t="s">
        <v>199</v>
      </c>
      <c r="S117" s="24" t="s">
        <v>80</v>
      </c>
      <c r="T117" s="26">
        <v>2.0499999999999998</v>
      </c>
      <c r="U117" s="87" t="s">
        <v>251</v>
      </c>
      <c r="V117" s="27">
        <v>7.4999999999999997E-3</v>
      </c>
      <c r="W117" s="27">
        <v>2.5700000000000001E-2</v>
      </c>
      <c r="X117" s="27" t="s">
        <v>201</v>
      </c>
      <c r="Y117" s="25" t="s">
        <v>74</v>
      </c>
      <c r="Z117" s="29">
        <v>552499.99</v>
      </c>
      <c r="AA117" s="26">
        <v>1</v>
      </c>
      <c r="AB117" s="26">
        <v>112.29</v>
      </c>
      <c r="AC117" s="26">
        <v>0</v>
      </c>
      <c r="AD117" s="26">
        <v>620.40223000000003</v>
      </c>
      <c r="AG117" s="24" t="s">
        <v>18</v>
      </c>
      <c r="AH117" s="27">
        <v>4.2230000000000002E-4</v>
      </c>
      <c r="AI117" s="27">
        <v>3.2990607087002338E-3</v>
      </c>
      <c r="AJ117" s="27">
        <v>6.6909999999999995E-4</v>
      </c>
      <c r="AK117" s="103"/>
      <c r="AL117" s="103"/>
    </row>
    <row r="118" spans="1:38" x14ac:dyDescent="0.2">
      <c r="A118" s="24">
        <v>157</v>
      </c>
      <c r="B118" s="24">
        <v>9954</v>
      </c>
      <c r="C118" s="24" t="s">
        <v>545</v>
      </c>
      <c r="D118" s="24">
        <v>510381601</v>
      </c>
      <c r="E118" s="24" t="s">
        <v>190</v>
      </c>
      <c r="F118" s="25" t="s">
        <v>549</v>
      </c>
      <c r="G118" s="24" t="s">
        <v>550</v>
      </c>
      <c r="H118" s="24" t="s">
        <v>193</v>
      </c>
      <c r="I118" s="24" t="s">
        <v>194</v>
      </c>
      <c r="J118" s="24" t="s">
        <v>73</v>
      </c>
      <c r="K118" s="24" t="s">
        <v>73</v>
      </c>
      <c r="L118" s="24" t="s">
        <v>195</v>
      </c>
      <c r="M118" s="24" t="s">
        <v>106</v>
      </c>
      <c r="N118" s="24" t="s">
        <v>548</v>
      </c>
      <c r="O118" s="24" t="s">
        <v>74</v>
      </c>
      <c r="P118" s="24" t="s">
        <v>247</v>
      </c>
      <c r="Q118" s="24" t="s">
        <v>76</v>
      </c>
      <c r="R118" s="24" t="s">
        <v>199</v>
      </c>
      <c r="S118" s="24" t="s">
        <v>80</v>
      </c>
      <c r="T118" s="26">
        <v>1.23</v>
      </c>
      <c r="U118" s="87" t="s">
        <v>551</v>
      </c>
      <c r="V118" s="27">
        <v>4.2999999999999997E-2</v>
      </c>
      <c r="W118" s="27">
        <v>4.1000000000000002E-2</v>
      </c>
      <c r="X118" s="27" t="s">
        <v>201</v>
      </c>
      <c r="Y118" s="25" t="s">
        <v>74</v>
      </c>
      <c r="Z118" s="29">
        <v>234230.36</v>
      </c>
      <c r="AA118" s="26">
        <v>1</v>
      </c>
      <c r="AB118" s="26">
        <v>102.27</v>
      </c>
      <c r="AC118" s="26">
        <v>0</v>
      </c>
      <c r="AD118" s="26">
        <v>239.54738</v>
      </c>
      <c r="AG118" s="24" t="s">
        <v>18</v>
      </c>
      <c r="AH118" s="27">
        <v>3.8680000000000002E-4</v>
      </c>
      <c r="AI118" s="27">
        <v>1.2737798162879533E-3</v>
      </c>
      <c r="AJ118" s="27">
        <v>2.5839999999999999E-4</v>
      </c>
      <c r="AK118" s="103"/>
      <c r="AL118" s="103"/>
    </row>
    <row r="119" spans="1:38" x14ac:dyDescent="0.2">
      <c r="A119" s="24">
        <v>157</v>
      </c>
      <c r="B119" s="24">
        <v>9954</v>
      </c>
      <c r="C119" s="24" t="s">
        <v>552</v>
      </c>
      <c r="D119" s="24">
        <v>520033234</v>
      </c>
      <c r="E119" s="24" t="s">
        <v>190</v>
      </c>
      <c r="F119" s="25" t="s">
        <v>553</v>
      </c>
      <c r="G119" s="24" t="s">
        <v>554</v>
      </c>
      <c r="H119" s="24" t="s">
        <v>193</v>
      </c>
      <c r="I119" s="24" t="s">
        <v>217</v>
      </c>
      <c r="J119" s="24" t="s">
        <v>73</v>
      </c>
      <c r="K119" s="24" t="s">
        <v>73</v>
      </c>
      <c r="L119" s="24" t="s">
        <v>195</v>
      </c>
      <c r="M119" s="24" t="s">
        <v>106</v>
      </c>
      <c r="N119" s="24" t="s">
        <v>212</v>
      </c>
      <c r="O119" s="24" t="s">
        <v>74</v>
      </c>
      <c r="P119" s="24" t="s">
        <v>247</v>
      </c>
      <c r="Q119" s="24" t="s">
        <v>76</v>
      </c>
      <c r="R119" s="24" t="s">
        <v>199</v>
      </c>
      <c r="S119" s="24" t="s">
        <v>80</v>
      </c>
      <c r="T119" s="26">
        <v>3.27</v>
      </c>
      <c r="U119" s="87" t="s">
        <v>555</v>
      </c>
      <c r="V119" s="27">
        <v>4.8300000000000003E-2</v>
      </c>
      <c r="W119" s="27">
        <v>4.0800000000000003E-2</v>
      </c>
      <c r="X119" s="27" t="s">
        <v>201</v>
      </c>
      <c r="Y119" s="25" t="s">
        <v>74</v>
      </c>
      <c r="Z119" s="29">
        <v>1190000</v>
      </c>
      <c r="AA119" s="26">
        <v>1</v>
      </c>
      <c r="AB119" s="26">
        <v>111.26</v>
      </c>
      <c r="AC119" s="26">
        <v>0</v>
      </c>
      <c r="AD119" s="26">
        <v>1323.9939999999999</v>
      </c>
      <c r="AG119" s="24" t="s">
        <v>18</v>
      </c>
      <c r="AH119" s="27">
        <v>3.0397000000000002E-3</v>
      </c>
      <c r="AI119" s="27">
        <v>7.0404574921635685E-3</v>
      </c>
      <c r="AJ119" s="27">
        <v>1.4279E-3</v>
      </c>
      <c r="AK119" s="103"/>
      <c r="AL119" s="103"/>
    </row>
    <row r="120" spans="1:38" x14ac:dyDescent="0.2">
      <c r="A120" s="24">
        <v>157</v>
      </c>
      <c r="B120" s="24">
        <v>9954</v>
      </c>
      <c r="C120" s="24" t="s">
        <v>248</v>
      </c>
      <c r="D120" s="24">
        <v>520020116</v>
      </c>
      <c r="E120" s="24" t="s">
        <v>190</v>
      </c>
      <c r="F120" s="25" t="s">
        <v>249</v>
      </c>
      <c r="G120" s="24" t="s">
        <v>250</v>
      </c>
      <c r="H120" s="24" t="s">
        <v>193</v>
      </c>
      <c r="I120" s="24" t="s">
        <v>217</v>
      </c>
      <c r="J120" s="24" t="s">
        <v>73</v>
      </c>
      <c r="K120" s="24" t="s">
        <v>73</v>
      </c>
      <c r="L120" s="24" t="s">
        <v>195</v>
      </c>
      <c r="M120" s="24" t="s">
        <v>106</v>
      </c>
      <c r="N120" s="24" t="s">
        <v>228</v>
      </c>
      <c r="O120" s="24" t="s">
        <v>74</v>
      </c>
      <c r="P120" s="24" t="s">
        <v>247</v>
      </c>
      <c r="Q120" s="24" t="s">
        <v>76</v>
      </c>
      <c r="R120" s="24" t="s">
        <v>199</v>
      </c>
      <c r="S120" s="24" t="s">
        <v>80</v>
      </c>
      <c r="T120" s="26">
        <v>2.2400000000000002</v>
      </c>
      <c r="U120" s="87" t="s">
        <v>251</v>
      </c>
      <c r="V120" s="27">
        <v>2.7E-2</v>
      </c>
      <c r="W120" s="27">
        <v>2.5499999999999998E-2</v>
      </c>
      <c r="X120" s="27" t="s">
        <v>201</v>
      </c>
      <c r="Y120" s="25" t="s">
        <v>74</v>
      </c>
      <c r="Z120" s="29">
        <v>799200.01</v>
      </c>
      <c r="AA120" s="26">
        <v>1</v>
      </c>
      <c r="AB120" s="26">
        <v>111.17</v>
      </c>
      <c r="AC120" s="26">
        <v>0</v>
      </c>
      <c r="AD120" s="26">
        <v>888.47064999999998</v>
      </c>
      <c r="AG120" s="24" t="s">
        <v>18</v>
      </c>
      <c r="AH120" s="27">
        <v>1.8946E-3</v>
      </c>
      <c r="AI120" s="27">
        <v>4.7245214771123355E-3</v>
      </c>
      <c r="AJ120" s="27">
        <v>9.5819999999999998E-4</v>
      </c>
      <c r="AK120" s="103"/>
      <c r="AL120" s="103"/>
    </row>
    <row r="121" spans="1:38" x14ac:dyDescent="0.2">
      <c r="A121" s="24">
        <v>157</v>
      </c>
      <c r="B121" s="24">
        <v>9954</v>
      </c>
      <c r="C121" s="24" t="s">
        <v>556</v>
      </c>
      <c r="D121" s="24">
        <v>520025438</v>
      </c>
      <c r="E121" s="24" t="s">
        <v>190</v>
      </c>
      <c r="F121" s="25" t="s">
        <v>557</v>
      </c>
      <c r="G121" s="24" t="s">
        <v>558</v>
      </c>
      <c r="H121" s="24" t="s">
        <v>193</v>
      </c>
      <c r="I121" s="24" t="s">
        <v>217</v>
      </c>
      <c r="J121" s="24" t="s">
        <v>73</v>
      </c>
      <c r="K121" s="24" t="s">
        <v>73</v>
      </c>
      <c r="L121" s="24" t="s">
        <v>195</v>
      </c>
      <c r="M121" s="24" t="s">
        <v>106</v>
      </c>
      <c r="N121" s="24" t="s">
        <v>228</v>
      </c>
      <c r="O121" s="24" t="s">
        <v>74</v>
      </c>
      <c r="P121" s="24" t="s">
        <v>247</v>
      </c>
      <c r="Q121" s="24" t="s">
        <v>76</v>
      </c>
      <c r="R121" s="24" t="s">
        <v>199</v>
      </c>
      <c r="S121" s="24" t="s">
        <v>80</v>
      </c>
      <c r="T121" s="26">
        <v>2.76</v>
      </c>
      <c r="U121" s="87">
        <v>47125</v>
      </c>
      <c r="V121" s="27">
        <v>3.6200000000000003E-2</v>
      </c>
      <c r="W121" s="27">
        <v>2.4500000000000001E-2</v>
      </c>
      <c r="X121" s="27" t="s">
        <v>201</v>
      </c>
      <c r="Y121" s="25" t="s">
        <v>74</v>
      </c>
      <c r="Z121" s="29">
        <v>626500.07999999996</v>
      </c>
      <c r="AA121" s="26">
        <v>1</v>
      </c>
      <c r="AB121" s="26">
        <v>113.61</v>
      </c>
      <c r="AC121" s="26">
        <v>0</v>
      </c>
      <c r="AD121" s="26">
        <v>711.76674000000003</v>
      </c>
      <c r="AG121" s="24" t="s">
        <v>18</v>
      </c>
      <c r="AH121" s="27">
        <v>3.569E-4</v>
      </c>
      <c r="AI121" s="27">
        <v>3.7848199584118048E-3</v>
      </c>
      <c r="AJ121" s="27">
        <v>7.6760000000000001E-4</v>
      </c>
      <c r="AK121" s="103"/>
      <c r="AL121" s="103"/>
    </row>
    <row r="122" spans="1:38" x14ac:dyDescent="0.2">
      <c r="A122" s="24">
        <v>157</v>
      </c>
      <c r="B122" s="24">
        <v>9954</v>
      </c>
      <c r="C122" s="24" t="s">
        <v>559</v>
      </c>
      <c r="D122" s="24">
        <v>1628</v>
      </c>
      <c r="E122" s="24" t="s">
        <v>179</v>
      </c>
      <c r="F122" s="25" t="s">
        <v>560</v>
      </c>
      <c r="G122" s="24" t="s">
        <v>561</v>
      </c>
      <c r="H122" s="24" t="s">
        <v>193</v>
      </c>
      <c r="I122" s="24" t="s">
        <v>194</v>
      </c>
      <c r="J122" s="24" t="s">
        <v>73</v>
      </c>
      <c r="K122" s="24" t="s">
        <v>73</v>
      </c>
      <c r="L122" s="24" t="s">
        <v>195</v>
      </c>
      <c r="M122" s="24" t="s">
        <v>106</v>
      </c>
      <c r="N122" s="24" t="s">
        <v>212</v>
      </c>
      <c r="O122" s="24" t="s">
        <v>74</v>
      </c>
      <c r="P122" s="24" t="s">
        <v>247</v>
      </c>
      <c r="Q122" s="24" t="s">
        <v>76</v>
      </c>
      <c r="R122" s="24" t="s">
        <v>199</v>
      </c>
      <c r="S122" s="24" t="s">
        <v>80</v>
      </c>
      <c r="T122" s="26">
        <v>1.32</v>
      </c>
      <c r="U122" s="87" t="s">
        <v>562</v>
      </c>
      <c r="V122" s="27">
        <v>7.2400000000000006E-2</v>
      </c>
      <c r="W122" s="27">
        <v>7.6700000000000004E-2</v>
      </c>
      <c r="X122" s="27" t="s">
        <v>201</v>
      </c>
      <c r="Y122" s="25" t="s">
        <v>74</v>
      </c>
      <c r="Z122" s="29">
        <v>429319.81</v>
      </c>
      <c r="AA122" s="26">
        <v>1</v>
      </c>
      <c r="AB122" s="26">
        <v>102.08</v>
      </c>
      <c r="AC122" s="26">
        <v>0</v>
      </c>
      <c r="AD122" s="26">
        <v>438.24966000000001</v>
      </c>
      <c r="AG122" s="24" t="s">
        <v>18</v>
      </c>
      <c r="AH122" s="27">
        <v>8.0199999999999998E-4</v>
      </c>
      <c r="AI122" s="27">
        <v>2.3304437578335561E-3</v>
      </c>
      <c r="AJ122" s="27">
        <v>4.727E-4</v>
      </c>
      <c r="AK122" s="103"/>
      <c r="AL122" s="103"/>
    </row>
    <row r="123" spans="1:38" x14ac:dyDescent="0.2">
      <c r="A123" s="24">
        <v>157</v>
      </c>
      <c r="B123" s="24">
        <v>9954</v>
      </c>
      <c r="C123" s="24" t="s">
        <v>563</v>
      </c>
      <c r="D123" s="24">
        <v>520036104</v>
      </c>
      <c r="E123" s="24" t="s">
        <v>190</v>
      </c>
      <c r="F123" s="25" t="s">
        <v>564</v>
      </c>
      <c r="G123" s="24" t="s">
        <v>565</v>
      </c>
      <c r="H123" s="24" t="s">
        <v>193</v>
      </c>
      <c r="I123" s="24" t="s">
        <v>217</v>
      </c>
      <c r="J123" s="24" t="s">
        <v>73</v>
      </c>
      <c r="K123" s="24" t="s">
        <v>73</v>
      </c>
      <c r="L123" s="24" t="s">
        <v>195</v>
      </c>
      <c r="M123" s="24" t="s">
        <v>106</v>
      </c>
      <c r="N123" s="24" t="s">
        <v>548</v>
      </c>
      <c r="O123" s="24" t="s">
        <v>74</v>
      </c>
      <c r="P123" s="24" t="s">
        <v>247</v>
      </c>
      <c r="Q123" s="24" t="s">
        <v>76</v>
      </c>
      <c r="R123" s="24" t="s">
        <v>199</v>
      </c>
      <c r="S123" s="24" t="s">
        <v>80</v>
      </c>
      <c r="T123" s="26">
        <v>3.21</v>
      </c>
      <c r="U123" s="87" t="s">
        <v>566</v>
      </c>
      <c r="V123" s="27">
        <v>3.2500000000000001E-2</v>
      </c>
      <c r="W123" s="27">
        <v>2.5000000000000001E-2</v>
      </c>
      <c r="X123" s="27" t="s">
        <v>201</v>
      </c>
      <c r="Y123" s="25" t="s">
        <v>74</v>
      </c>
      <c r="Z123" s="29">
        <v>395696.83</v>
      </c>
      <c r="AA123" s="26">
        <v>1</v>
      </c>
      <c r="AB123" s="26">
        <v>123.36</v>
      </c>
      <c r="AC123" s="26">
        <v>0</v>
      </c>
      <c r="AD123" s="26">
        <v>488.13159999999999</v>
      </c>
      <c r="AG123" s="24" t="s">
        <v>18</v>
      </c>
      <c r="AH123" s="27">
        <v>1.2855E-3</v>
      </c>
      <c r="AI123" s="27">
        <v>2.5956853172538186E-3</v>
      </c>
      <c r="AJ123" s="27">
        <v>5.264E-4</v>
      </c>
      <c r="AK123" s="103"/>
      <c r="AL123" s="103"/>
    </row>
    <row r="124" spans="1:38" x14ac:dyDescent="0.2">
      <c r="A124" s="24">
        <v>157</v>
      </c>
      <c r="B124" s="24">
        <v>9954</v>
      </c>
      <c r="C124" s="24" t="s">
        <v>563</v>
      </c>
      <c r="D124" s="24">
        <v>520036104</v>
      </c>
      <c r="E124" s="24" t="s">
        <v>190</v>
      </c>
      <c r="F124" s="25" t="s">
        <v>567</v>
      </c>
      <c r="G124" s="24" t="s">
        <v>568</v>
      </c>
      <c r="H124" s="24" t="s">
        <v>193</v>
      </c>
      <c r="I124" s="24" t="s">
        <v>217</v>
      </c>
      <c r="J124" s="24" t="s">
        <v>73</v>
      </c>
      <c r="K124" s="24" t="s">
        <v>73</v>
      </c>
      <c r="L124" s="24" t="s">
        <v>195</v>
      </c>
      <c r="M124" s="24" t="s">
        <v>106</v>
      </c>
      <c r="N124" s="24" t="s">
        <v>548</v>
      </c>
      <c r="O124" s="24" t="s">
        <v>74</v>
      </c>
      <c r="P124" s="24" t="s">
        <v>247</v>
      </c>
      <c r="Q124" s="24" t="s">
        <v>76</v>
      </c>
      <c r="R124" s="24" t="s">
        <v>199</v>
      </c>
      <c r="S124" s="24" t="s">
        <v>80</v>
      </c>
      <c r="T124" s="26">
        <v>1.77</v>
      </c>
      <c r="U124" s="87">
        <v>47123</v>
      </c>
      <c r="V124" s="27">
        <v>3.9E-2</v>
      </c>
      <c r="W124" s="27">
        <v>2.6599999999999999E-2</v>
      </c>
      <c r="X124" s="27" t="s">
        <v>201</v>
      </c>
      <c r="Y124" s="25" t="s">
        <v>74</v>
      </c>
      <c r="Z124" s="29">
        <v>404992.32</v>
      </c>
      <c r="AA124" s="26">
        <v>1</v>
      </c>
      <c r="AB124" s="26">
        <v>123.35</v>
      </c>
      <c r="AC124" s="26">
        <v>0</v>
      </c>
      <c r="AD124" s="26">
        <v>499.55802</v>
      </c>
      <c r="AG124" s="24" t="s">
        <v>18</v>
      </c>
      <c r="AH124" s="27">
        <v>3.9120000000000002E-4</v>
      </c>
      <c r="AI124" s="27">
        <v>2.6564177301425774E-3</v>
      </c>
      <c r="AJ124" s="27">
        <v>5.3879999999999998E-4</v>
      </c>
      <c r="AK124" s="103"/>
      <c r="AL124" s="103"/>
    </row>
    <row r="125" spans="1:38" x14ac:dyDescent="0.2">
      <c r="A125" s="24">
        <v>157</v>
      </c>
      <c r="B125" s="24">
        <v>9954</v>
      </c>
      <c r="C125" s="24" t="s">
        <v>569</v>
      </c>
      <c r="D125" s="24">
        <v>520037540</v>
      </c>
      <c r="E125" s="24" t="s">
        <v>190</v>
      </c>
      <c r="F125" s="25" t="s">
        <v>570</v>
      </c>
      <c r="G125" s="24" t="s">
        <v>571</v>
      </c>
      <c r="H125" s="24" t="s">
        <v>193</v>
      </c>
      <c r="I125" s="24" t="s">
        <v>217</v>
      </c>
      <c r="J125" s="24" t="s">
        <v>73</v>
      </c>
      <c r="K125" s="24" t="s">
        <v>73</v>
      </c>
      <c r="L125" s="24" t="s">
        <v>195</v>
      </c>
      <c r="M125" s="24" t="s">
        <v>106</v>
      </c>
      <c r="N125" s="24" t="s">
        <v>212</v>
      </c>
      <c r="O125" s="24" t="s">
        <v>74</v>
      </c>
      <c r="P125" s="24" t="s">
        <v>256</v>
      </c>
      <c r="Q125" s="24" t="s">
        <v>76</v>
      </c>
      <c r="R125" s="24" t="s">
        <v>199</v>
      </c>
      <c r="S125" s="24" t="s">
        <v>80</v>
      </c>
      <c r="T125" s="26">
        <v>1.98</v>
      </c>
      <c r="U125" s="87" t="s">
        <v>251</v>
      </c>
      <c r="V125" s="27">
        <v>1.7500000000000002E-2</v>
      </c>
      <c r="W125" s="27">
        <v>2.75E-2</v>
      </c>
      <c r="X125" s="27" t="s">
        <v>201</v>
      </c>
      <c r="Y125" s="25" t="s">
        <v>74</v>
      </c>
      <c r="Z125" s="29">
        <v>628979.93000000005</v>
      </c>
      <c r="AA125" s="26">
        <v>1</v>
      </c>
      <c r="AB125" s="26">
        <v>117.15</v>
      </c>
      <c r="AC125" s="26">
        <v>0</v>
      </c>
      <c r="AD125" s="26">
        <v>736.84997999999996</v>
      </c>
      <c r="AG125" s="24" t="s">
        <v>18</v>
      </c>
      <c r="AH125" s="27">
        <v>1.6525000000000001E-3</v>
      </c>
      <c r="AI125" s="27">
        <v>3.9181911386106773E-3</v>
      </c>
      <c r="AJ125" s="27">
        <v>7.9469999999999996E-4</v>
      </c>
      <c r="AK125" s="103"/>
      <c r="AL125" s="103"/>
    </row>
    <row r="126" spans="1:38" x14ac:dyDescent="0.2">
      <c r="A126" s="24">
        <v>157</v>
      </c>
      <c r="B126" s="24">
        <v>9954</v>
      </c>
      <c r="C126" s="24" t="s">
        <v>552</v>
      </c>
      <c r="D126" s="24">
        <v>520033234</v>
      </c>
      <c r="E126" s="24" t="s">
        <v>190</v>
      </c>
      <c r="F126" s="25" t="s">
        <v>572</v>
      </c>
      <c r="G126" s="24" t="s">
        <v>573</v>
      </c>
      <c r="H126" s="24" t="s">
        <v>193</v>
      </c>
      <c r="I126" s="24" t="s">
        <v>217</v>
      </c>
      <c r="J126" s="24" t="s">
        <v>73</v>
      </c>
      <c r="K126" s="24" t="s">
        <v>73</v>
      </c>
      <c r="L126" s="24" t="s">
        <v>195</v>
      </c>
      <c r="M126" s="24" t="s">
        <v>106</v>
      </c>
      <c r="N126" s="24" t="s">
        <v>212</v>
      </c>
      <c r="O126" s="24" t="s">
        <v>74</v>
      </c>
      <c r="P126" s="24" t="s">
        <v>256</v>
      </c>
      <c r="Q126" s="24" t="s">
        <v>76</v>
      </c>
      <c r="R126" s="24" t="s">
        <v>199</v>
      </c>
      <c r="S126" s="24" t="s">
        <v>80</v>
      </c>
      <c r="T126" s="26">
        <v>1.89</v>
      </c>
      <c r="U126" s="87">
        <v>47122</v>
      </c>
      <c r="V126" s="27">
        <v>1.7500000000000002E-2</v>
      </c>
      <c r="W126" s="27">
        <v>4.5600000000000002E-2</v>
      </c>
      <c r="X126" s="27" t="s">
        <v>201</v>
      </c>
      <c r="Y126" s="25" t="s">
        <v>74</v>
      </c>
      <c r="Z126" s="29">
        <v>525000</v>
      </c>
      <c r="AA126" s="26">
        <v>1</v>
      </c>
      <c r="AB126" s="26">
        <v>111.68</v>
      </c>
      <c r="AC126" s="26">
        <v>0</v>
      </c>
      <c r="AD126" s="26">
        <v>586.32000000000005</v>
      </c>
      <c r="AG126" s="24" t="s">
        <v>18</v>
      </c>
      <c r="AH126" s="27">
        <v>3.1399999999999999E-4</v>
      </c>
      <c r="AI126" s="27">
        <v>3.1177639506204469E-3</v>
      </c>
      <c r="AJ126" s="27">
        <v>6.3230000000000003E-4</v>
      </c>
      <c r="AK126" s="103"/>
      <c r="AL126" s="103"/>
    </row>
    <row r="127" spans="1:38" x14ac:dyDescent="0.2">
      <c r="A127" s="24">
        <v>157</v>
      </c>
      <c r="B127" s="24">
        <v>9954</v>
      </c>
      <c r="C127" s="24" t="s">
        <v>552</v>
      </c>
      <c r="D127" s="24">
        <v>520033234</v>
      </c>
      <c r="E127" s="24" t="s">
        <v>190</v>
      </c>
      <c r="F127" s="25" t="s">
        <v>574</v>
      </c>
      <c r="G127" s="24" t="s">
        <v>575</v>
      </c>
      <c r="H127" s="24" t="s">
        <v>193</v>
      </c>
      <c r="I127" s="24" t="s">
        <v>217</v>
      </c>
      <c r="J127" s="24" t="s">
        <v>73</v>
      </c>
      <c r="K127" s="24" t="s">
        <v>73</v>
      </c>
      <c r="L127" s="24" t="s">
        <v>195</v>
      </c>
      <c r="M127" s="24" t="s">
        <v>106</v>
      </c>
      <c r="N127" s="24" t="s">
        <v>212</v>
      </c>
      <c r="O127" s="24" t="s">
        <v>74</v>
      </c>
      <c r="P127" s="24" t="s">
        <v>256</v>
      </c>
      <c r="Q127" s="24" t="s">
        <v>76</v>
      </c>
      <c r="R127" s="24" t="s">
        <v>199</v>
      </c>
      <c r="S127" s="24" t="s">
        <v>80</v>
      </c>
      <c r="T127" s="26">
        <v>0.99</v>
      </c>
      <c r="U127" s="87" t="s">
        <v>576</v>
      </c>
      <c r="V127" s="27">
        <v>0.04</v>
      </c>
      <c r="W127" s="27">
        <v>3.44E-2</v>
      </c>
      <c r="X127" s="27" t="s">
        <v>201</v>
      </c>
      <c r="Y127" s="25" t="s">
        <v>74</v>
      </c>
      <c r="Z127" s="29">
        <v>0.13</v>
      </c>
      <c r="AA127" s="26">
        <v>1</v>
      </c>
      <c r="AB127" s="26">
        <v>119.76</v>
      </c>
      <c r="AC127" s="26">
        <v>0</v>
      </c>
      <c r="AD127" s="26">
        <v>1.4999999999999999E-4</v>
      </c>
      <c r="AG127" s="24" t="s">
        <v>18</v>
      </c>
      <c r="AH127" s="27">
        <v>0</v>
      </c>
      <c r="AI127" s="27">
        <v>0</v>
      </c>
      <c r="AJ127" s="27">
        <v>0</v>
      </c>
      <c r="AK127" s="103"/>
      <c r="AL127" s="103"/>
    </row>
    <row r="128" spans="1:38" x14ac:dyDescent="0.2">
      <c r="A128" s="24">
        <v>157</v>
      </c>
      <c r="B128" s="24">
        <v>9954</v>
      </c>
      <c r="C128" s="24" t="s">
        <v>552</v>
      </c>
      <c r="D128" s="24">
        <v>520033234</v>
      </c>
      <c r="E128" s="24" t="s">
        <v>190</v>
      </c>
      <c r="F128" s="25" t="s">
        <v>577</v>
      </c>
      <c r="G128" s="24" t="s">
        <v>578</v>
      </c>
      <c r="H128" s="24" t="s">
        <v>193</v>
      </c>
      <c r="I128" s="24" t="s">
        <v>217</v>
      </c>
      <c r="J128" s="24" t="s">
        <v>73</v>
      </c>
      <c r="K128" s="24" t="s">
        <v>73</v>
      </c>
      <c r="L128" s="24" t="s">
        <v>195</v>
      </c>
      <c r="M128" s="24" t="s">
        <v>106</v>
      </c>
      <c r="N128" s="24" t="s">
        <v>212</v>
      </c>
      <c r="O128" s="24" t="s">
        <v>74</v>
      </c>
      <c r="P128" s="24" t="s">
        <v>256</v>
      </c>
      <c r="Q128" s="24" t="s">
        <v>76</v>
      </c>
      <c r="R128" s="24" t="s">
        <v>199</v>
      </c>
      <c r="S128" s="24" t="s">
        <v>80</v>
      </c>
      <c r="T128" s="26">
        <v>1.95</v>
      </c>
      <c r="U128" s="87" t="s">
        <v>281</v>
      </c>
      <c r="V128" s="27">
        <v>3.2800000000000003E-2</v>
      </c>
      <c r="W128" s="27">
        <v>4.4999999999999998E-2</v>
      </c>
      <c r="X128" s="27" t="s">
        <v>201</v>
      </c>
      <c r="Y128" s="25" t="s">
        <v>74</v>
      </c>
      <c r="Z128" s="29">
        <v>0.23</v>
      </c>
      <c r="AA128" s="26">
        <v>1</v>
      </c>
      <c r="AB128" s="26">
        <v>118.2</v>
      </c>
      <c r="AC128" s="26">
        <v>0</v>
      </c>
      <c r="AD128" s="26">
        <v>2.7E-4</v>
      </c>
      <c r="AG128" s="24" t="s">
        <v>18</v>
      </c>
      <c r="AH128" s="27">
        <v>0</v>
      </c>
      <c r="AI128" s="27">
        <v>0</v>
      </c>
      <c r="AJ128" s="27">
        <v>0</v>
      </c>
      <c r="AK128" s="103"/>
      <c r="AL128" s="103"/>
    </row>
    <row r="129" spans="1:38" x14ac:dyDescent="0.2">
      <c r="A129" s="24">
        <v>157</v>
      </c>
      <c r="B129" s="24">
        <v>9954</v>
      </c>
      <c r="C129" s="24" t="s">
        <v>252</v>
      </c>
      <c r="D129" s="24">
        <v>520044322</v>
      </c>
      <c r="E129" s="24" t="s">
        <v>190</v>
      </c>
      <c r="F129" s="25" t="s">
        <v>253</v>
      </c>
      <c r="G129" s="24" t="s">
        <v>254</v>
      </c>
      <c r="H129" s="24" t="s">
        <v>193</v>
      </c>
      <c r="I129" s="24" t="s">
        <v>194</v>
      </c>
      <c r="J129" s="24" t="s">
        <v>73</v>
      </c>
      <c r="K129" s="24" t="s">
        <v>73</v>
      </c>
      <c r="L129" s="24" t="s">
        <v>195</v>
      </c>
      <c r="M129" s="24" t="s">
        <v>106</v>
      </c>
      <c r="N129" s="24" t="s">
        <v>255</v>
      </c>
      <c r="O129" s="24" t="s">
        <v>74</v>
      </c>
      <c r="P129" s="24" t="s">
        <v>256</v>
      </c>
      <c r="Q129" s="24" t="s">
        <v>76</v>
      </c>
      <c r="R129" s="24" t="s">
        <v>199</v>
      </c>
      <c r="S129" s="24" t="s">
        <v>80</v>
      </c>
      <c r="T129" s="26">
        <v>4.91</v>
      </c>
      <c r="U129" s="87" t="s">
        <v>257</v>
      </c>
      <c r="V129" s="27">
        <v>5.6899999999999999E-2</v>
      </c>
      <c r="W129" s="27">
        <v>4.4200000000000003E-2</v>
      </c>
      <c r="X129" s="27" t="s">
        <v>201</v>
      </c>
      <c r="Y129" s="25" t="s">
        <v>74</v>
      </c>
      <c r="Z129" s="29">
        <v>1496000</v>
      </c>
      <c r="AA129" s="26">
        <v>1</v>
      </c>
      <c r="AB129" s="26">
        <v>106.49</v>
      </c>
      <c r="AC129" s="26">
        <v>0</v>
      </c>
      <c r="AD129" s="26">
        <v>1593.0904</v>
      </c>
      <c r="AG129" s="24" t="s">
        <v>18</v>
      </c>
      <c r="AH129" s="27">
        <v>8.2649999999999998E-4</v>
      </c>
      <c r="AI129" s="27">
        <v>8.4713211440946047E-3</v>
      </c>
      <c r="AJ129" s="27">
        <v>1.7181E-3</v>
      </c>
      <c r="AK129" s="103"/>
      <c r="AL129" s="103"/>
    </row>
    <row r="130" spans="1:38" x14ac:dyDescent="0.2">
      <c r="A130" s="24">
        <v>157</v>
      </c>
      <c r="B130" s="24">
        <v>9954</v>
      </c>
      <c r="C130" s="24" t="s">
        <v>579</v>
      </c>
      <c r="D130" s="24">
        <v>520039298</v>
      </c>
      <c r="E130" s="24" t="s">
        <v>190</v>
      </c>
      <c r="F130" s="25" t="s">
        <v>580</v>
      </c>
      <c r="G130" s="24" t="s">
        <v>581</v>
      </c>
      <c r="H130" s="24" t="s">
        <v>193</v>
      </c>
      <c r="I130" s="24" t="s">
        <v>217</v>
      </c>
      <c r="J130" s="24" t="s">
        <v>73</v>
      </c>
      <c r="K130" s="24" t="s">
        <v>73</v>
      </c>
      <c r="L130" s="24" t="s">
        <v>195</v>
      </c>
      <c r="M130" s="24" t="s">
        <v>106</v>
      </c>
      <c r="N130" s="24" t="s">
        <v>548</v>
      </c>
      <c r="O130" s="24" t="s">
        <v>74</v>
      </c>
      <c r="P130" s="24" t="s">
        <v>256</v>
      </c>
      <c r="Q130" s="24" t="s">
        <v>76</v>
      </c>
      <c r="R130" s="24" t="s">
        <v>199</v>
      </c>
      <c r="S130" s="24" t="s">
        <v>80</v>
      </c>
      <c r="T130" s="26">
        <v>0.99</v>
      </c>
      <c r="U130" s="87" t="s">
        <v>576</v>
      </c>
      <c r="V130" s="27">
        <v>3.95E-2</v>
      </c>
      <c r="W130" s="27">
        <v>4.4699999999999997E-2</v>
      </c>
      <c r="X130" s="27" t="s">
        <v>201</v>
      </c>
      <c r="Y130" s="25" t="s">
        <v>74</v>
      </c>
      <c r="Z130" s="29">
        <v>211861.3</v>
      </c>
      <c r="AA130" s="26">
        <v>1</v>
      </c>
      <c r="AB130" s="26">
        <v>99.56</v>
      </c>
      <c r="AC130" s="26">
        <v>0</v>
      </c>
      <c r="AD130" s="26">
        <v>210.92911000000001</v>
      </c>
      <c r="AG130" s="24" t="s">
        <v>18</v>
      </c>
      <c r="AH130" s="27">
        <v>7.2190000000000004E-4</v>
      </c>
      <c r="AI130" s="27">
        <v>1.1215985971713106E-3</v>
      </c>
      <c r="AJ130" s="27">
        <v>2.275E-4</v>
      </c>
      <c r="AK130" s="103"/>
      <c r="AL130" s="103"/>
    </row>
    <row r="131" spans="1:38" x14ac:dyDescent="0.2">
      <c r="A131" s="24">
        <v>157</v>
      </c>
      <c r="B131" s="24">
        <v>9954</v>
      </c>
      <c r="C131" s="24" t="s">
        <v>579</v>
      </c>
      <c r="D131" s="24">
        <v>520039298</v>
      </c>
      <c r="E131" s="24" t="s">
        <v>190</v>
      </c>
      <c r="F131" s="25" t="s">
        <v>582</v>
      </c>
      <c r="G131" s="24" t="s">
        <v>583</v>
      </c>
      <c r="H131" s="24" t="s">
        <v>193</v>
      </c>
      <c r="I131" s="24" t="s">
        <v>194</v>
      </c>
      <c r="J131" s="24" t="s">
        <v>73</v>
      </c>
      <c r="K131" s="24" t="s">
        <v>73</v>
      </c>
      <c r="L131" s="24" t="s">
        <v>195</v>
      </c>
      <c r="M131" s="24" t="s">
        <v>106</v>
      </c>
      <c r="N131" s="24" t="s">
        <v>228</v>
      </c>
      <c r="O131" s="24" t="s">
        <v>74</v>
      </c>
      <c r="P131" s="24" t="s">
        <v>256</v>
      </c>
      <c r="Q131" s="24" t="s">
        <v>76</v>
      </c>
      <c r="R131" s="24" t="s">
        <v>199</v>
      </c>
      <c r="S131" s="24" t="s">
        <v>80</v>
      </c>
      <c r="T131" s="26">
        <v>5.32</v>
      </c>
      <c r="U131" s="87" t="s">
        <v>584</v>
      </c>
      <c r="V131" s="27">
        <v>5.2900000000000003E-2</v>
      </c>
      <c r="W131" s="27">
        <v>5.4199999999999998E-2</v>
      </c>
      <c r="X131" s="27" t="s">
        <v>201</v>
      </c>
      <c r="Y131" s="25" t="s">
        <v>74</v>
      </c>
      <c r="Z131" s="29">
        <v>1550000</v>
      </c>
      <c r="AA131" s="26">
        <v>1</v>
      </c>
      <c r="AB131" s="26">
        <v>100.4</v>
      </c>
      <c r="AC131" s="26">
        <v>0</v>
      </c>
      <c r="AD131" s="26">
        <v>1556.2</v>
      </c>
      <c r="AG131" s="24" t="s">
        <v>18</v>
      </c>
      <c r="AH131" s="27">
        <v>5.0767E-3</v>
      </c>
      <c r="AI131" s="27">
        <v>8.2752164830369977E-3</v>
      </c>
      <c r="AJ131" s="27">
        <v>1.6784E-3</v>
      </c>
      <c r="AK131" s="103"/>
      <c r="AL131" s="103"/>
    </row>
    <row r="132" spans="1:38" x14ac:dyDescent="0.2">
      <c r="A132" s="24">
        <v>157</v>
      </c>
      <c r="B132" s="24">
        <v>9954</v>
      </c>
      <c r="C132" s="24" t="s">
        <v>585</v>
      </c>
      <c r="D132" s="24">
        <v>515434074</v>
      </c>
      <c r="E132" s="24" t="s">
        <v>190</v>
      </c>
      <c r="F132" s="25" t="s">
        <v>586</v>
      </c>
      <c r="G132" s="24" t="s">
        <v>587</v>
      </c>
      <c r="H132" s="24" t="s">
        <v>193</v>
      </c>
      <c r="I132" s="24" t="s">
        <v>194</v>
      </c>
      <c r="J132" s="24" t="s">
        <v>73</v>
      </c>
      <c r="K132" s="24" t="s">
        <v>73</v>
      </c>
      <c r="L132" s="24" t="s">
        <v>195</v>
      </c>
      <c r="M132" s="24" t="s">
        <v>106</v>
      </c>
      <c r="N132" s="24" t="s">
        <v>228</v>
      </c>
      <c r="O132" s="24" t="s">
        <v>74</v>
      </c>
      <c r="P132" s="24" t="s">
        <v>256</v>
      </c>
      <c r="Q132" s="24" t="s">
        <v>76</v>
      </c>
      <c r="R132" s="24" t="s">
        <v>199</v>
      </c>
      <c r="S132" s="24" t="s">
        <v>80</v>
      </c>
      <c r="T132" s="26">
        <v>2.2400000000000002</v>
      </c>
      <c r="U132" s="87">
        <v>46762</v>
      </c>
      <c r="V132" s="27">
        <v>3.0000000000000001E-3</v>
      </c>
      <c r="W132" s="27">
        <v>2.46E-2</v>
      </c>
      <c r="X132" s="27" t="s">
        <v>201</v>
      </c>
      <c r="Y132" s="25" t="s">
        <v>74</v>
      </c>
      <c r="Z132" s="29">
        <v>650000</v>
      </c>
      <c r="AA132" s="26">
        <v>1</v>
      </c>
      <c r="AB132" s="26">
        <v>112.71</v>
      </c>
      <c r="AC132" s="26">
        <v>0</v>
      </c>
      <c r="AD132" s="26">
        <v>732.61500000000001</v>
      </c>
      <c r="AG132" s="24" t="s">
        <v>18</v>
      </c>
      <c r="AH132" s="27">
        <v>1.1529000000000001E-3</v>
      </c>
      <c r="AI132" s="27">
        <v>3.8956791239484522E-3</v>
      </c>
      <c r="AJ132" s="27">
        <v>7.9009999999999996E-4</v>
      </c>
      <c r="AK132" s="103"/>
      <c r="AL132" s="103"/>
    </row>
    <row r="133" spans="1:38" x14ac:dyDescent="0.2">
      <c r="A133" s="24">
        <v>157</v>
      </c>
      <c r="B133" s="24">
        <v>9954</v>
      </c>
      <c r="C133" s="24" t="s">
        <v>585</v>
      </c>
      <c r="D133" s="24">
        <v>515434074</v>
      </c>
      <c r="E133" s="24" t="s">
        <v>190</v>
      </c>
      <c r="F133" s="25" t="s">
        <v>588</v>
      </c>
      <c r="G133" s="24" t="s">
        <v>589</v>
      </c>
      <c r="H133" s="24" t="s">
        <v>193</v>
      </c>
      <c r="I133" s="24" t="s">
        <v>217</v>
      </c>
      <c r="J133" s="24" t="s">
        <v>73</v>
      </c>
      <c r="K133" s="24" t="s">
        <v>73</v>
      </c>
      <c r="L133" s="24" t="s">
        <v>195</v>
      </c>
      <c r="M133" s="24" t="s">
        <v>106</v>
      </c>
      <c r="N133" s="24" t="s">
        <v>228</v>
      </c>
      <c r="O133" s="24" t="s">
        <v>74</v>
      </c>
      <c r="P133" s="24" t="s">
        <v>256</v>
      </c>
      <c r="Q133" s="24" t="s">
        <v>76</v>
      </c>
      <c r="R133" s="24" t="s">
        <v>199</v>
      </c>
      <c r="S133" s="24" t="s">
        <v>80</v>
      </c>
      <c r="T133" s="26">
        <v>0.75</v>
      </c>
      <c r="U133" s="87" t="s">
        <v>590</v>
      </c>
      <c r="V133" s="27">
        <v>3.0000000000000001E-3</v>
      </c>
      <c r="W133" s="27">
        <v>3.9699999999999999E-2</v>
      </c>
      <c r="X133" s="27" t="s">
        <v>201</v>
      </c>
      <c r="Y133" s="25" t="s">
        <v>74</v>
      </c>
      <c r="Z133" s="29">
        <v>150000</v>
      </c>
      <c r="AA133" s="26">
        <v>1</v>
      </c>
      <c r="AB133" s="26">
        <v>112.2</v>
      </c>
      <c r="AC133" s="26">
        <v>0</v>
      </c>
      <c r="AD133" s="26">
        <v>168.3</v>
      </c>
      <c r="AG133" s="24" t="s">
        <v>18</v>
      </c>
      <c r="AH133" s="27">
        <v>2.9490000000000001E-4</v>
      </c>
      <c r="AI133" s="27">
        <v>8.9497764957157657E-4</v>
      </c>
      <c r="AJ133" s="27">
        <v>1.8149999999999999E-4</v>
      </c>
      <c r="AK133" s="103"/>
      <c r="AL133" s="103"/>
    </row>
    <row r="134" spans="1:38" x14ac:dyDescent="0.2">
      <c r="A134" s="24">
        <v>157</v>
      </c>
      <c r="B134" s="24">
        <v>9954</v>
      </c>
      <c r="C134" s="24" t="s">
        <v>585</v>
      </c>
      <c r="D134" s="24">
        <v>515434074</v>
      </c>
      <c r="E134" s="24" t="s">
        <v>190</v>
      </c>
      <c r="F134" s="25" t="s">
        <v>591</v>
      </c>
      <c r="G134" s="24" t="s">
        <v>592</v>
      </c>
      <c r="H134" s="24" t="s">
        <v>193</v>
      </c>
      <c r="I134" s="24" t="s">
        <v>194</v>
      </c>
      <c r="J134" s="24" t="s">
        <v>73</v>
      </c>
      <c r="K134" s="24" t="s">
        <v>73</v>
      </c>
      <c r="L134" s="24" t="s">
        <v>195</v>
      </c>
      <c r="M134" s="24" t="s">
        <v>106</v>
      </c>
      <c r="N134" s="24" t="s">
        <v>228</v>
      </c>
      <c r="O134" s="24" t="s">
        <v>74</v>
      </c>
      <c r="P134" s="24" t="s">
        <v>256</v>
      </c>
      <c r="Q134" s="24" t="s">
        <v>76</v>
      </c>
      <c r="R134" s="24" t="s">
        <v>199</v>
      </c>
      <c r="S134" s="24" t="s">
        <v>80</v>
      </c>
      <c r="T134" s="26">
        <v>0.25</v>
      </c>
      <c r="U134" s="87" t="s">
        <v>593</v>
      </c>
      <c r="V134" s="27">
        <v>3.0000000000000001E-3</v>
      </c>
      <c r="W134" s="27">
        <v>2.8000000000000001E-2</v>
      </c>
      <c r="X134" s="27" t="s">
        <v>201</v>
      </c>
      <c r="Y134" s="25" t="s">
        <v>74</v>
      </c>
      <c r="Z134" s="29">
        <v>893000</v>
      </c>
      <c r="AA134" s="26">
        <v>1</v>
      </c>
      <c r="AB134" s="26">
        <v>110.08</v>
      </c>
      <c r="AC134" s="26">
        <v>0</v>
      </c>
      <c r="AD134" s="26">
        <v>983.01440000000002</v>
      </c>
      <c r="AG134" s="24" t="s">
        <v>18</v>
      </c>
      <c r="AH134" s="27">
        <v>1.9298E-3</v>
      </c>
      <c r="AI134" s="27">
        <v>5.2271897511702E-3</v>
      </c>
      <c r="AJ134" s="27">
        <v>1.0602000000000001E-3</v>
      </c>
      <c r="AK134" s="103"/>
      <c r="AL134" s="103"/>
    </row>
    <row r="135" spans="1:38" x14ac:dyDescent="0.2">
      <c r="A135" s="24">
        <v>157</v>
      </c>
      <c r="B135" s="24">
        <v>9954</v>
      </c>
      <c r="C135" s="24" t="s">
        <v>258</v>
      </c>
      <c r="D135" s="24">
        <v>550263107</v>
      </c>
      <c r="E135" s="24" t="s">
        <v>1845</v>
      </c>
      <c r="F135" s="25" t="s">
        <v>259</v>
      </c>
      <c r="G135" s="24" t="s">
        <v>260</v>
      </c>
      <c r="H135" s="24" t="s">
        <v>193</v>
      </c>
      <c r="I135" s="24" t="s">
        <v>194</v>
      </c>
      <c r="J135" s="24" t="s">
        <v>73</v>
      </c>
      <c r="K135" s="24" t="s">
        <v>73</v>
      </c>
      <c r="L135" s="24" t="s">
        <v>195</v>
      </c>
      <c r="M135" s="24" t="s">
        <v>106</v>
      </c>
      <c r="N135" s="24" t="s">
        <v>255</v>
      </c>
      <c r="O135" s="24" t="s">
        <v>74</v>
      </c>
      <c r="P135" s="24" t="s">
        <v>256</v>
      </c>
      <c r="Q135" s="24" t="s">
        <v>76</v>
      </c>
      <c r="R135" s="24" t="s">
        <v>199</v>
      </c>
      <c r="S135" s="24" t="s">
        <v>80</v>
      </c>
      <c r="T135" s="26">
        <v>2.31</v>
      </c>
      <c r="U135" s="87" t="s">
        <v>261</v>
      </c>
      <c r="V135" s="27">
        <v>6.7000000000000004E-2</v>
      </c>
      <c r="W135" s="27">
        <v>4.1799999999999997E-2</v>
      </c>
      <c r="X135" s="27" t="s">
        <v>201</v>
      </c>
      <c r="Y135" s="25" t="s">
        <v>74</v>
      </c>
      <c r="Z135" s="29">
        <v>343461.53</v>
      </c>
      <c r="AA135" s="26">
        <v>1</v>
      </c>
      <c r="AB135" s="26">
        <v>107.65</v>
      </c>
      <c r="AC135" s="26">
        <v>0</v>
      </c>
      <c r="AD135" s="26">
        <v>369.73633000000001</v>
      </c>
      <c r="AG135" s="24" t="s">
        <v>18</v>
      </c>
      <c r="AH135" s="27">
        <v>7.3070000000000003E-4</v>
      </c>
      <c r="AI135" s="27">
        <v>1.966049280501004E-3</v>
      </c>
      <c r="AJ135" s="27">
        <v>3.9879999999999999E-4</v>
      </c>
      <c r="AK135" s="103"/>
      <c r="AL135" s="103"/>
    </row>
    <row r="136" spans="1:38" x14ac:dyDescent="0.2">
      <c r="A136" s="24">
        <v>157</v>
      </c>
      <c r="B136" s="24">
        <v>9954</v>
      </c>
      <c r="C136" s="24" t="s">
        <v>594</v>
      </c>
      <c r="D136" s="24">
        <v>514353671</v>
      </c>
      <c r="E136" s="24" t="s">
        <v>190</v>
      </c>
      <c r="F136" s="25" t="s">
        <v>595</v>
      </c>
      <c r="G136" s="24" t="s">
        <v>596</v>
      </c>
      <c r="H136" s="24" t="s">
        <v>193</v>
      </c>
      <c r="I136" s="24" t="s">
        <v>217</v>
      </c>
      <c r="J136" s="24" t="s">
        <v>73</v>
      </c>
      <c r="K136" s="24" t="s">
        <v>73</v>
      </c>
      <c r="L136" s="24" t="s">
        <v>195</v>
      </c>
      <c r="M136" s="24" t="s">
        <v>106</v>
      </c>
      <c r="N136" s="24" t="s">
        <v>228</v>
      </c>
      <c r="O136" s="24" t="s">
        <v>74</v>
      </c>
      <c r="P136" s="24" t="s">
        <v>256</v>
      </c>
      <c r="Q136" s="24" t="s">
        <v>76</v>
      </c>
      <c r="R136" s="24" t="s">
        <v>199</v>
      </c>
      <c r="S136" s="24" t="s">
        <v>80</v>
      </c>
      <c r="T136" s="26">
        <v>1.58</v>
      </c>
      <c r="U136" s="87">
        <v>46755</v>
      </c>
      <c r="V136" s="27">
        <v>1.0800000000000001E-2</v>
      </c>
      <c r="W136" s="27">
        <v>2.7199999999999998E-2</v>
      </c>
      <c r="X136" s="27" t="s">
        <v>201</v>
      </c>
      <c r="Y136" s="25" t="s">
        <v>74</v>
      </c>
      <c r="Z136" s="29">
        <v>513000.02</v>
      </c>
      <c r="AA136" s="26">
        <v>1</v>
      </c>
      <c r="AB136" s="26">
        <v>116.55</v>
      </c>
      <c r="AC136" s="26">
        <v>0</v>
      </c>
      <c r="AD136" s="26">
        <v>597.90152</v>
      </c>
      <c r="AG136" s="24" t="s">
        <v>18</v>
      </c>
      <c r="AH136" s="27">
        <v>1.7038999999999999E-3</v>
      </c>
      <c r="AI136" s="27">
        <v>3.1793968440956945E-3</v>
      </c>
      <c r="AJ136" s="27">
        <v>6.4479999999999995E-4</v>
      </c>
      <c r="AK136" s="103"/>
      <c r="AL136" s="103"/>
    </row>
    <row r="137" spans="1:38" x14ac:dyDescent="0.2">
      <c r="A137" s="24">
        <v>157</v>
      </c>
      <c r="B137" s="24">
        <v>9954</v>
      </c>
      <c r="C137" s="24" t="s">
        <v>597</v>
      </c>
      <c r="D137" s="24">
        <v>514401702</v>
      </c>
      <c r="E137" s="24" t="s">
        <v>190</v>
      </c>
      <c r="F137" s="25" t="s">
        <v>598</v>
      </c>
      <c r="G137" s="24" t="s">
        <v>599</v>
      </c>
      <c r="H137" s="24" t="s">
        <v>193</v>
      </c>
      <c r="I137" s="24" t="s">
        <v>217</v>
      </c>
      <c r="J137" s="24" t="s">
        <v>73</v>
      </c>
      <c r="K137" s="24" t="s">
        <v>73</v>
      </c>
      <c r="L137" s="24" t="s">
        <v>195</v>
      </c>
      <c r="M137" s="24" t="s">
        <v>106</v>
      </c>
      <c r="N137" s="24" t="s">
        <v>223</v>
      </c>
      <c r="O137" s="24" t="s">
        <v>74</v>
      </c>
      <c r="P137" s="24" t="s">
        <v>266</v>
      </c>
      <c r="Q137" s="24" t="s">
        <v>76</v>
      </c>
      <c r="R137" s="24" t="s">
        <v>199</v>
      </c>
      <c r="S137" s="24" t="s">
        <v>80</v>
      </c>
      <c r="T137" s="26">
        <v>1.83</v>
      </c>
      <c r="U137" s="87">
        <v>46762</v>
      </c>
      <c r="V137" s="27">
        <v>2.75E-2</v>
      </c>
      <c r="W137" s="27">
        <v>2.2700000000000001E-2</v>
      </c>
      <c r="X137" s="27" t="s">
        <v>201</v>
      </c>
      <c r="Y137" s="25" t="s">
        <v>74</v>
      </c>
      <c r="Z137" s="29">
        <v>217530.22</v>
      </c>
      <c r="AA137" s="26">
        <v>1</v>
      </c>
      <c r="AB137" s="26">
        <v>120.6</v>
      </c>
      <c r="AC137" s="26">
        <v>0</v>
      </c>
      <c r="AD137" s="26">
        <v>262.34143999999998</v>
      </c>
      <c r="AG137" s="24" t="s">
        <v>18</v>
      </c>
      <c r="AH137" s="27">
        <v>8.8880000000000003E-4</v>
      </c>
      <c r="AI137" s="27">
        <v>1.395044535268473E-3</v>
      </c>
      <c r="AJ137" s="27">
        <v>2.8289999999999999E-4</v>
      </c>
      <c r="AK137" s="103"/>
      <c r="AL137" s="103"/>
    </row>
    <row r="138" spans="1:38" x14ac:dyDescent="0.2">
      <c r="A138" s="24">
        <v>157</v>
      </c>
      <c r="B138" s="24">
        <v>9954</v>
      </c>
      <c r="C138" s="24" t="s">
        <v>597</v>
      </c>
      <c r="D138" s="24">
        <v>514401702</v>
      </c>
      <c r="E138" s="24" t="s">
        <v>190</v>
      </c>
      <c r="F138" s="25" t="s">
        <v>600</v>
      </c>
      <c r="G138" s="24" t="s">
        <v>601</v>
      </c>
      <c r="H138" s="24" t="s">
        <v>193</v>
      </c>
      <c r="I138" s="24" t="s">
        <v>194</v>
      </c>
      <c r="J138" s="24" t="s">
        <v>73</v>
      </c>
      <c r="K138" s="24" t="s">
        <v>73</v>
      </c>
      <c r="L138" s="24" t="s">
        <v>195</v>
      </c>
      <c r="M138" s="24" t="s">
        <v>106</v>
      </c>
      <c r="N138" s="24" t="s">
        <v>223</v>
      </c>
      <c r="O138" s="24" t="s">
        <v>74</v>
      </c>
      <c r="P138" s="24" t="s">
        <v>266</v>
      </c>
      <c r="Q138" s="24" t="s">
        <v>76</v>
      </c>
      <c r="R138" s="24" t="s">
        <v>199</v>
      </c>
      <c r="S138" s="24" t="s">
        <v>80</v>
      </c>
      <c r="T138" s="26">
        <v>2.4</v>
      </c>
      <c r="U138" s="87">
        <v>47492</v>
      </c>
      <c r="V138" s="27">
        <v>2.5000000000000001E-2</v>
      </c>
      <c r="W138" s="27">
        <v>4.0399999999999998E-2</v>
      </c>
      <c r="X138" s="27" t="s">
        <v>201</v>
      </c>
      <c r="Y138" s="25" t="s">
        <v>74</v>
      </c>
      <c r="Z138" s="29">
        <v>769300.09</v>
      </c>
      <c r="AA138" s="26">
        <v>1</v>
      </c>
      <c r="AB138" s="26">
        <v>97.29</v>
      </c>
      <c r="AC138" s="26">
        <v>0</v>
      </c>
      <c r="AD138" s="26">
        <v>748.45204999999999</v>
      </c>
      <c r="AG138" s="24" t="s">
        <v>18</v>
      </c>
      <c r="AH138" s="27">
        <v>1.2917E-3</v>
      </c>
      <c r="AI138" s="27">
        <v>3.9799240854844235E-3</v>
      </c>
      <c r="AJ138" s="27">
        <v>8.072E-4</v>
      </c>
      <c r="AK138" s="103"/>
      <c r="AL138" s="103"/>
    </row>
    <row r="139" spans="1:38" x14ac:dyDescent="0.2">
      <c r="A139" s="24">
        <v>157</v>
      </c>
      <c r="B139" s="24">
        <v>9954</v>
      </c>
      <c r="C139" s="24" t="s">
        <v>602</v>
      </c>
      <c r="D139" s="24">
        <v>512025891</v>
      </c>
      <c r="E139" s="24" t="s">
        <v>190</v>
      </c>
      <c r="F139" s="25" t="s">
        <v>603</v>
      </c>
      <c r="G139" s="24" t="s">
        <v>604</v>
      </c>
      <c r="H139" s="24" t="s">
        <v>193</v>
      </c>
      <c r="I139" s="24" t="s">
        <v>217</v>
      </c>
      <c r="J139" s="24" t="s">
        <v>73</v>
      </c>
      <c r="K139" s="24" t="s">
        <v>73</v>
      </c>
      <c r="L139" s="24" t="s">
        <v>195</v>
      </c>
      <c r="M139" s="24" t="s">
        <v>106</v>
      </c>
      <c r="N139" s="24" t="s">
        <v>437</v>
      </c>
      <c r="O139" s="24" t="s">
        <v>74</v>
      </c>
      <c r="P139" s="24" t="s">
        <v>266</v>
      </c>
      <c r="Q139" s="24" t="s">
        <v>76</v>
      </c>
      <c r="R139" s="24" t="s">
        <v>199</v>
      </c>
      <c r="S139" s="24" t="s">
        <v>80</v>
      </c>
      <c r="T139" s="26">
        <v>0.3</v>
      </c>
      <c r="U139" s="87" t="s">
        <v>605</v>
      </c>
      <c r="V139" s="27">
        <v>1.8499999999999999E-2</v>
      </c>
      <c r="W139" s="27">
        <v>4.58E-2</v>
      </c>
      <c r="X139" s="27" t="s">
        <v>201</v>
      </c>
      <c r="Y139" s="25" t="s">
        <v>74</v>
      </c>
      <c r="Z139" s="29">
        <v>90688.25</v>
      </c>
      <c r="AA139" s="26">
        <v>1</v>
      </c>
      <c r="AB139" s="26">
        <v>117.04</v>
      </c>
      <c r="AC139" s="26">
        <v>0</v>
      </c>
      <c r="AD139" s="26">
        <v>106.14152</v>
      </c>
      <c r="AG139" s="24" t="s">
        <v>18</v>
      </c>
      <c r="AH139" s="27">
        <v>5.4239999999999996E-4</v>
      </c>
      <c r="AI139" s="27">
        <v>5.644012209316113E-4</v>
      </c>
      <c r="AJ139" s="27">
        <v>1.145E-4</v>
      </c>
      <c r="AK139" s="103"/>
      <c r="AL139" s="103"/>
    </row>
    <row r="140" spans="1:38" x14ac:dyDescent="0.2">
      <c r="A140" s="24">
        <v>157</v>
      </c>
      <c r="B140" s="24">
        <v>9954</v>
      </c>
      <c r="C140" s="24" t="s">
        <v>602</v>
      </c>
      <c r="D140" s="24">
        <v>512025891</v>
      </c>
      <c r="E140" s="24" t="s">
        <v>190</v>
      </c>
      <c r="F140" s="25" t="s">
        <v>606</v>
      </c>
      <c r="G140" s="24" t="s">
        <v>607</v>
      </c>
      <c r="H140" s="24" t="s">
        <v>193</v>
      </c>
      <c r="I140" s="24" t="s">
        <v>194</v>
      </c>
      <c r="J140" s="24" t="s">
        <v>73</v>
      </c>
      <c r="K140" s="24" t="s">
        <v>73</v>
      </c>
      <c r="L140" s="24" t="s">
        <v>195</v>
      </c>
      <c r="M140" s="24" t="s">
        <v>106</v>
      </c>
      <c r="N140" s="24" t="s">
        <v>437</v>
      </c>
      <c r="O140" s="24" t="s">
        <v>74</v>
      </c>
      <c r="P140" s="24" t="s">
        <v>266</v>
      </c>
      <c r="Q140" s="24" t="s">
        <v>76</v>
      </c>
      <c r="R140" s="24" t="s">
        <v>199</v>
      </c>
      <c r="S140" s="24" t="s">
        <v>80</v>
      </c>
      <c r="T140" s="26">
        <v>0.28000000000000003</v>
      </c>
      <c r="U140" s="87" t="s">
        <v>608</v>
      </c>
      <c r="V140" s="27">
        <v>3.2500000000000001E-2</v>
      </c>
      <c r="W140" s="27">
        <v>4.2999999999999997E-2</v>
      </c>
      <c r="X140" s="27" t="s">
        <v>201</v>
      </c>
      <c r="Y140" s="25" t="s">
        <v>74</v>
      </c>
      <c r="Z140" s="29">
        <v>28056.14</v>
      </c>
      <c r="AA140" s="26">
        <v>1</v>
      </c>
      <c r="AB140" s="26">
        <v>100.42</v>
      </c>
      <c r="AC140" s="26">
        <v>0</v>
      </c>
      <c r="AD140" s="26">
        <v>28.173970000000001</v>
      </c>
      <c r="AG140" s="24" t="s">
        <v>18</v>
      </c>
      <c r="AH140" s="27">
        <v>2.2800000000000001E-4</v>
      </c>
      <c r="AI140" s="27">
        <v>1.4977993755267189E-4</v>
      </c>
      <c r="AJ140" s="27">
        <v>3.04E-5</v>
      </c>
      <c r="AK140" s="103"/>
      <c r="AL140" s="103"/>
    </row>
    <row r="141" spans="1:38" x14ac:dyDescent="0.2">
      <c r="A141" s="24">
        <v>157</v>
      </c>
      <c r="B141" s="24">
        <v>9954</v>
      </c>
      <c r="C141" s="24" t="s">
        <v>262</v>
      </c>
      <c r="D141" s="24">
        <v>520028911</v>
      </c>
      <c r="E141" s="24" t="s">
        <v>190</v>
      </c>
      <c r="F141" s="25" t="s">
        <v>263</v>
      </c>
      <c r="G141" s="24" t="s">
        <v>264</v>
      </c>
      <c r="H141" s="24" t="s">
        <v>193</v>
      </c>
      <c r="I141" s="24" t="s">
        <v>194</v>
      </c>
      <c r="J141" s="24" t="s">
        <v>73</v>
      </c>
      <c r="K141" s="24" t="s">
        <v>73</v>
      </c>
      <c r="L141" s="24" t="s">
        <v>195</v>
      </c>
      <c r="M141" s="24" t="s">
        <v>106</v>
      </c>
      <c r="N141" s="24" t="s">
        <v>265</v>
      </c>
      <c r="O141" s="24" t="s">
        <v>74</v>
      </c>
      <c r="P141" s="24" t="s">
        <v>266</v>
      </c>
      <c r="Q141" s="24" t="s">
        <v>76</v>
      </c>
      <c r="R141" s="24" t="s">
        <v>199</v>
      </c>
      <c r="S141" s="24" t="s">
        <v>80</v>
      </c>
      <c r="T141" s="26">
        <v>2.35</v>
      </c>
      <c r="U141" s="87">
        <v>48122</v>
      </c>
      <c r="V141" s="27">
        <v>0.04</v>
      </c>
      <c r="W141" s="27">
        <v>4.0099999999999997E-2</v>
      </c>
      <c r="X141" s="27" t="s">
        <v>201</v>
      </c>
      <c r="Y141" s="25" t="s">
        <v>74</v>
      </c>
      <c r="Z141" s="29">
        <v>0.23</v>
      </c>
      <c r="AA141" s="26">
        <v>1</v>
      </c>
      <c r="AB141" s="26">
        <v>101.95</v>
      </c>
      <c r="AC141" s="26">
        <v>0</v>
      </c>
      <c r="AD141" s="26">
        <v>2.3000000000000001E-4</v>
      </c>
      <c r="AG141" s="24" t="s">
        <v>18</v>
      </c>
      <c r="AH141" s="27">
        <v>0</v>
      </c>
      <c r="AI141" s="27">
        <v>0</v>
      </c>
      <c r="AJ141" s="27">
        <v>0</v>
      </c>
      <c r="AK141" s="103"/>
      <c r="AL141" s="103"/>
    </row>
    <row r="142" spans="1:38" x14ac:dyDescent="0.2">
      <c r="A142" s="24">
        <v>157</v>
      </c>
      <c r="B142" s="24">
        <v>9954</v>
      </c>
      <c r="C142" s="24" t="s">
        <v>267</v>
      </c>
      <c r="D142" s="24">
        <v>510560188</v>
      </c>
      <c r="E142" s="24" t="s">
        <v>190</v>
      </c>
      <c r="F142" s="25" t="s">
        <v>268</v>
      </c>
      <c r="G142" s="24" t="s">
        <v>269</v>
      </c>
      <c r="H142" s="24" t="s">
        <v>193</v>
      </c>
      <c r="I142" s="24" t="s">
        <v>194</v>
      </c>
      <c r="J142" s="24" t="s">
        <v>73</v>
      </c>
      <c r="K142" s="24" t="s">
        <v>73</v>
      </c>
      <c r="L142" s="24" t="s">
        <v>195</v>
      </c>
      <c r="M142" s="24" t="s">
        <v>106</v>
      </c>
      <c r="N142" s="24" t="s">
        <v>212</v>
      </c>
      <c r="O142" s="24" t="s">
        <v>74</v>
      </c>
      <c r="P142" s="24" t="s">
        <v>266</v>
      </c>
      <c r="Q142" s="24" t="s">
        <v>76</v>
      </c>
      <c r="R142" s="24" t="s">
        <v>199</v>
      </c>
      <c r="S142" s="24" t="s">
        <v>80</v>
      </c>
      <c r="T142" s="26">
        <v>5.48</v>
      </c>
      <c r="U142" s="87" t="s">
        <v>270</v>
      </c>
      <c r="V142" s="27">
        <v>4.48E-2</v>
      </c>
      <c r="W142" s="27">
        <v>4.3999999999999997E-2</v>
      </c>
      <c r="X142" s="27" t="s">
        <v>201</v>
      </c>
      <c r="Y142" s="25" t="s">
        <v>74</v>
      </c>
      <c r="Z142" s="29">
        <v>342000</v>
      </c>
      <c r="AA142" s="26">
        <v>1</v>
      </c>
      <c r="AB142" s="26">
        <v>101.01</v>
      </c>
      <c r="AC142" s="26">
        <v>0</v>
      </c>
      <c r="AD142" s="26">
        <v>345.45420000000001</v>
      </c>
      <c r="AG142" s="24" t="s">
        <v>18</v>
      </c>
      <c r="AH142" s="27">
        <v>4.2749999999999998E-4</v>
      </c>
      <c r="AI142" s="27">
        <v>1.8369803964375792E-3</v>
      </c>
      <c r="AJ142" s="27">
        <v>3.726E-4</v>
      </c>
      <c r="AK142" s="103"/>
      <c r="AL142" s="103"/>
    </row>
    <row r="143" spans="1:38" x14ac:dyDescent="0.2">
      <c r="A143" s="24">
        <v>157</v>
      </c>
      <c r="B143" s="24">
        <v>9954</v>
      </c>
      <c r="C143" s="24" t="s">
        <v>267</v>
      </c>
      <c r="D143" s="24">
        <v>510560188</v>
      </c>
      <c r="E143" s="24" t="s">
        <v>190</v>
      </c>
      <c r="F143" s="25" t="s">
        <v>609</v>
      </c>
      <c r="G143" s="24" t="s">
        <v>610</v>
      </c>
      <c r="H143" s="24" t="s">
        <v>193</v>
      </c>
      <c r="I143" s="24" t="s">
        <v>217</v>
      </c>
      <c r="J143" s="24" t="s">
        <v>73</v>
      </c>
      <c r="K143" s="24" t="s">
        <v>73</v>
      </c>
      <c r="L143" s="24" t="s">
        <v>195</v>
      </c>
      <c r="M143" s="24" t="s">
        <v>106</v>
      </c>
      <c r="N143" s="24" t="s">
        <v>212</v>
      </c>
      <c r="O143" s="24" t="s">
        <v>74</v>
      </c>
      <c r="P143" s="24" t="s">
        <v>266</v>
      </c>
      <c r="Q143" s="24" t="s">
        <v>76</v>
      </c>
      <c r="R143" s="24" t="s">
        <v>199</v>
      </c>
      <c r="S143" s="24" t="s">
        <v>80</v>
      </c>
      <c r="T143" s="26">
        <v>0.28999999999999998</v>
      </c>
      <c r="U143" s="87" t="s">
        <v>611</v>
      </c>
      <c r="V143" s="27">
        <v>2.5700000000000001E-2</v>
      </c>
      <c r="W143" s="27">
        <v>3.27E-2</v>
      </c>
      <c r="X143" s="27" t="s">
        <v>201</v>
      </c>
      <c r="Y143" s="25" t="s">
        <v>74</v>
      </c>
      <c r="Z143" s="29">
        <v>668379.49</v>
      </c>
      <c r="AA143" s="26">
        <v>1</v>
      </c>
      <c r="AB143" s="26">
        <v>120.8</v>
      </c>
      <c r="AC143" s="26">
        <v>0</v>
      </c>
      <c r="AD143" s="26">
        <v>807.40242000000001</v>
      </c>
      <c r="AG143" s="24" t="s">
        <v>18</v>
      </c>
      <c r="AH143" s="27">
        <v>8.0539999999999995E-4</v>
      </c>
      <c r="AI143" s="27">
        <v>4.2933913829810979E-3</v>
      </c>
      <c r="AJ143" s="27">
        <v>8.7080000000000002E-4</v>
      </c>
      <c r="AK143" s="103"/>
      <c r="AL143" s="103"/>
    </row>
    <row r="144" spans="1:38" x14ac:dyDescent="0.2">
      <c r="A144" s="24">
        <v>157</v>
      </c>
      <c r="B144" s="24">
        <v>9954</v>
      </c>
      <c r="C144" s="24" t="s">
        <v>274</v>
      </c>
      <c r="D144" s="24">
        <v>520036658</v>
      </c>
      <c r="E144" s="24" t="s">
        <v>190</v>
      </c>
      <c r="F144" s="25" t="s">
        <v>275</v>
      </c>
      <c r="G144" s="24" t="s">
        <v>276</v>
      </c>
      <c r="H144" s="24" t="s">
        <v>193</v>
      </c>
      <c r="I144" s="24" t="s">
        <v>194</v>
      </c>
      <c r="J144" s="24" t="s">
        <v>73</v>
      </c>
      <c r="K144" s="24" t="s">
        <v>73</v>
      </c>
      <c r="L144" s="24" t="s">
        <v>195</v>
      </c>
      <c r="M144" s="24" t="s">
        <v>106</v>
      </c>
      <c r="N144" s="24" t="s">
        <v>255</v>
      </c>
      <c r="O144" s="24" t="s">
        <v>74</v>
      </c>
      <c r="P144" s="24" t="s">
        <v>266</v>
      </c>
      <c r="Q144" s="24" t="s">
        <v>76</v>
      </c>
      <c r="R144" s="24" t="s">
        <v>199</v>
      </c>
      <c r="S144" s="24" t="s">
        <v>80</v>
      </c>
      <c r="T144" s="26">
        <v>5.31</v>
      </c>
      <c r="U144" s="87" t="s">
        <v>277</v>
      </c>
      <c r="V144" s="27">
        <v>5.2499999999999998E-2</v>
      </c>
      <c r="W144" s="27">
        <v>4.4200000000000003E-2</v>
      </c>
      <c r="X144" s="27" t="s">
        <v>201</v>
      </c>
      <c r="Y144" s="25" t="s">
        <v>74</v>
      </c>
      <c r="Z144" s="29">
        <v>1500000</v>
      </c>
      <c r="AA144" s="26">
        <v>1</v>
      </c>
      <c r="AB144" s="26">
        <v>104.71</v>
      </c>
      <c r="AC144" s="26">
        <v>0</v>
      </c>
      <c r="AD144" s="26">
        <v>1570.65</v>
      </c>
      <c r="AG144" s="24" t="s">
        <v>18</v>
      </c>
      <c r="AH144" s="27">
        <v>2.2821999999999999E-3</v>
      </c>
      <c r="AI144" s="27">
        <v>8.352057493084061E-3</v>
      </c>
      <c r="AJ144" s="27">
        <v>1.6938999999999999E-3</v>
      </c>
      <c r="AK144" s="103"/>
      <c r="AL144" s="103"/>
    </row>
    <row r="145" spans="1:38" x14ac:dyDescent="0.2">
      <c r="A145" s="24">
        <v>157</v>
      </c>
      <c r="B145" s="24">
        <v>9954</v>
      </c>
      <c r="C145" s="24" t="s">
        <v>274</v>
      </c>
      <c r="D145" s="24">
        <v>520036658</v>
      </c>
      <c r="E145" s="24" t="s">
        <v>190</v>
      </c>
      <c r="F145" s="25" t="s">
        <v>612</v>
      </c>
      <c r="G145" s="24" t="s">
        <v>613</v>
      </c>
      <c r="H145" s="24" t="s">
        <v>193</v>
      </c>
      <c r="I145" s="24" t="s">
        <v>194</v>
      </c>
      <c r="J145" s="24" t="s">
        <v>73</v>
      </c>
      <c r="K145" s="24" t="s">
        <v>73</v>
      </c>
      <c r="L145" s="24" t="s">
        <v>195</v>
      </c>
      <c r="M145" s="24" t="s">
        <v>106</v>
      </c>
      <c r="N145" s="24" t="s">
        <v>223</v>
      </c>
      <c r="O145" s="24" t="s">
        <v>74</v>
      </c>
      <c r="P145" s="24" t="s">
        <v>266</v>
      </c>
      <c r="Q145" s="24" t="s">
        <v>76</v>
      </c>
      <c r="R145" s="24" t="s">
        <v>199</v>
      </c>
      <c r="S145" s="24" t="s">
        <v>80</v>
      </c>
      <c r="T145" s="26">
        <v>1.89</v>
      </c>
      <c r="U145" s="87" t="s">
        <v>614</v>
      </c>
      <c r="V145" s="27">
        <v>0.05</v>
      </c>
      <c r="W145" s="27">
        <v>4.1799999999999997E-2</v>
      </c>
      <c r="X145" s="27" t="s">
        <v>201</v>
      </c>
      <c r="Y145" s="25" t="s">
        <v>74</v>
      </c>
      <c r="Z145" s="29">
        <v>637500</v>
      </c>
      <c r="AA145" s="26">
        <v>1</v>
      </c>
      <c r="AB145" s="26">
        <v>102.94</v>
      </c>
      <c r="AC145" s="26">
        <v>0</v>
      </c>
      <c r="AD145" s="26">
        <v>656.24249999999995</v>
      </c>
      <c r="AG145" s="24" t="s">
        <v>18</v>
      </c>
      <c r="AH145" s="27">
        <v>6.8840000000000004E-4</v>
      </c>
      <c r="AI145" s="27">
        <v>3.4895623794419088E-3</v>
      </c>
      <c r="AJ145" s="27">
        <v>7.0779999999999997E-4</v>
      </c>
      <c r="AK145" s="103"/>
      <c r="AL145" s="103"/>
    </row>
    <row r="146" spans="1:38" x14ac:dyDescent="0.2">
      <c r="A146" s="24">
        <v>157</v>
      </c>
      <c r="B146" s="24">
        <v>9954</v>
      </c>
      <c r="C146" s="24" t="s">
        <v>615</v>
      </c>
      <c r="D146" s="24">
        <v>515846558</v>
      </c>
      <c r="E146" s="24" t="s">
        <v>190</v>
      </c>
      <c r="F146" s="25" t="s">
        <v>616</v>
      </c>
      <c r="G146" s="24" t="s">
        <v>617</v>
      </c>
      <c r="H146" s="24" t="s">
        <v>193</v>
      </c>
      <c r="I146" s="24" t="s">
        <v>217</v>
      </c>
      <c r="J146" s="24" t="s">
        <v>73</v>
      </c>
      <c r="K146" s="24" t="s">
        <v>73</v>
      </c>
      <c r="L146" s="24" t="s">
        <v>195</v>
      </c>
      <c r="M146" s="24" t="s">
        <v>106</v>
      </c>
      <c r="N146" s="24" t="s">
        <v>265</v>
      </c>
      <c r="O146" s="24" t="s">
        <v>74</v>
      </c>
      <c r="P146" s="24" t="s">
        <v>266</v>
      </c>
      <c r="Q146" s="24" t="s">
        <v>76</v>
      </c>
      <c r="R146" s="24" t="s">
        <v>199</v>
      </c>
      <c r="S146" s="24" t="s">
        <v>80</v>
      </c>
      <c r="T146" s="26">
        <v>3.59</v>
      </c>
      <c r="U146" s="87" t="s">
        <v>330</v>
      </c>
      <c r="V146" s="27">
        <v>7.4999999999999997E-3</v>
      </c>
      <c r="W146" s="27">
        <v>2.5100000000000001E-2</v>
      </c>
      <c r="X146" s="27" t="s">
        <v>201</v>
      </c>
      <c r="Y146" s="25" t="s">
        <v>74</v>
      </c>
      <c r="Z146" s="29">
        <v>560000.01</v>
      </c>
      <c r="AA146" s="26">
        <v>1</v>
      </c>
      <c r="AB146" s="26">
        <v>109.09</v>
      </c>
      <c r="AC146" s="26">
        <v>0</v>
      </c>
      <c r="AD146" s="26">
        <v>610.90400999999997</v>
      </c>
      <c r="AG146" s="24" t="s">
        <v>18</v>
      </c>
      <c r="AH146" s="27">
        <v>6.6799999999999997E-4</v>
      </c>
      <c r="AI146" s="27">
        <v>3.2485337424583509E-3</v>
      </c>
      <c r="AJ146" s="27">
        <v>6.5890000000000002E-4</v>
      </c>
      <c r="AK146" s="103"/>
      <c r="AL146" s="103"/>
    </row>
    <row r="147" spans="1:38" x14ac:dyDescent="0.2">
      <c r="A147" s="24">
        <v>157</v>
      </c>
      <c r="B147" s="24">
        <v>9954</v>
      </c>
      <c r="C147" s="24" t="s">
        <v>615</v>
      </c>
      <c r="D147" s="24">
        <v>515846558</v>
      </c>
      <c r="E147" s="24" t="s">
        <v>190</v>
      </c>
      <c r="F147" s="25" t="s">
        <v>618</v>
      </c>
      <c r="G147" s="24" t="s">
        <v>619</v>
      </c>
      <c r="H147" s="24" t="s">
        <v>193</v>
      </c>
      <c r="I147" s="24" t="s">
        <v>217</v>
      </c>
      <c r="J147" s="24" t="s">
        <v>73</v>
      </c>
      <c r="K147" s="24" t="s">
        <v>73</v>
      </c>
      <c r="L147" s="24" t="s">
        <v>195</v>
      </c>
      <c r="M147" s="24" t="s">
        <v>106</v>
      </c>
      <c r="N147" s="24" t="s">
        <v>265</v>
      </c>
      <c r="O147" s="24" t="s">
        <v>74</v>
      </c>
      <c r="P147" s="24" t="s">
        <v>266</v>
      </c>
      <c r="Q147" s="24" t="s">
        <v>76</v>
      </c>
      <c r="R147" s="24" t="s">
        <v>199</v>
      </c>
      <c r="S147" s="24" t="s">
        <v>80</v>
      </c>
      <c r="T147" s="26">
        <v>2.95</v>
      </c>
      <c r="U147" s="87" t="s">
        <v>620</v>
      </c>
      <c r="V147" s="27">
        <v>7.4999999999999997E-3</v>
      </c>
      <c r="W147" s="27">
        <v>2.4799999999999999E-2</v>
      </c>
      <c r="X147" s="27" t="s">
        <v>201</v>
      </c>
      <c r="Y147" s="25" t="s">
        <v>74</v>
      </c>
      <c r="Z147" s="29">
        <v>393360.01</v>
      </c>
      <c r="AA147" s="26">
        <v>1</v>
      </c>
      <c r="AB147" s="26">
        <v>111.86</v>
      </c>
      <c r="AC147" s="26">
        <v>0</v>
      </c>
      <c r="AD147" s="26">
        <v>440.01249999999999</v>
      </c>
      <c r="AG147" s="24" t="s">
        <v>18</v>
      </c>
      <c r="AH147" s="27">
        <v>1.134E-3</v>
      </c>
      <c r="AI147" s="27">
        <v>2.3397487238939426E-3</v>
      </c>
      <c r="AJ147" s="27">
        <v>4.7459999999999999E-4</v>
      </c>
      <c r="AK147" s="103"/>
      <c r="AL147" s="103"/>
    </row>
    <row r="148" spans="1:38" x14ac:dyDescent="0.2">
      <c r="A148" s="24">
        <v>157</v>
      </c>
      <c r="B148" s="24">
        <v>9954</v>
      </c>
      <c r="C148" s="24" t="s">
        <v>278</v>
      </c>
      <c r="D148" s="24">
        <v>520028010</v>
      </c>
      <c r="E148" s="24" t="s">
        <v>190</v>
      </c>
      <c r="F148" s="25" t="s">
        <v>279</v>
      </c>
      <c r="G148" s="24" t="s">
        <v>280</v>
      </c>
      <c r="H148" s="24" t="s">
        <v>193</v>
      </c>
      <c r="I148" s="24" t="s">
        <v>194</v>
      </c>
      <c r="J148" s="24" t="s">
        <v>73</v>
      </c>
      <c r="K148" s="24" t="s">
        <v>73</v>
      </c>
      <c r="L148" s="24" t="s">
        <v>195</v>
      </c>
      <c r="M148" s="24" t="s">
        <v>106</v>
      </c>
      <c r="N148" s="24" t="s">
        <v>265</v>
      </c>
      <c r="O148" s="24" t="s">
        <v>74</v>
      </c>
      <c r="P148" s="24" t="s">
        <v>266</v>
      </c>
      <c r="Q148" s="24" t="s">
        <v>76</v>
      </c>
      <c r="R148" s="24" t="s">
        <v>199</v>
      </c>
      <c r="S148" s="24" t="s">
        <v>80</v>
      </c>
      <c r="T148" s="26">
        <v>1.48</v>
      </c>
      <c r="U148" s="87" t="s">
        <v>281</v>
      </c>
      <c r="V148" s="27">
        <v>2.1999999999999999E-2</v>
      </c>
      <c r="W148" s="27">
        <v>3.95E-2</v>
      </c>
      <c r="X148" s="27" t="s">
        <v>201</v>
      </c>
      <c r="Y148" s="25" t="s">
        <v>74</v>
      </c>
      <c r="Z148" s="29">
        <v>0.01</v>
      </c>
      <c r="AA148" s="26">
        <v>1</v>
      </c>
      <c r="AB148" s="26">
        <v>97.54</v>
      </c>
      <c r="AC148" s="26">
        <v>0</v>
      </c>
      <c r="AD148" s="26">
        <v>0</v>
      </c>
      <c r="AG148" s="24" t="s">
        <v>18</v>
      </c>
      <c r="AH148" s="27">
        <v>0</v>
      </c>
      <c r="AI148" s="27">
        <v>0</v>
      </c>
      <c r="AJ148" s="27">
        <v>0</v>
      </c>
      <c r="AK148" s="103"/>
      <c r="AL148" s="103"/>
    </row>
    <row r="149" spans="1:38" x14ac:dyDescent="0.2">
      <c r="A149" s="24">
        <v>157</v>
      </c>
      <c r="B149" s="24">
        <v>9954</v>
      </c>
      <c r="C149" s="24" t="s">
        <v>621</v>
      </c>
      <c r="D149" s="24">
        <v>515983476</v>
      </c>
      <c r="E149" s="24" t="s">
        <v>190</v>
      </c>
      <c r="F149" s="25" t="s">
        <v>622</v>
      </c>
      <c r="G149" s="24" t="s">
        <v>623</v>
      </c>
      <c r="H149" s="24" t="s">
        <v>193</v>
      </c>
      <c r="I149" s="24" t="s">
        <v>217</v>
      </c>
      <c r="J149" s="24" t="s">
        <v>73</v>
      </c>
      <c r="K149" s="24" t="s">
        <v>73</v>
      </c>
      <c r="L149" s="24" t="s">
        <v>195</v>
      </c>
      <c r="M149" s="24" t="s">
        <v>106</v>
      </c>
      <c r="N149" s="24" t="s">
        <v>265</v>
      </c>
      <c r="O149" s="24" t="s">
        <v>74</v>
      </c>
      <c r="P149" s="24" t="s">
        <v>266</v>
      </c>
      <c r="Q149" s="24" t="s">
        <v>76</v>
      </c>
      <c r="R149" s="24" t="s">
        <v>199</v>
      </c>
      <c r="S149" s="24" t="s">
        <v>80</v>
      </c>
      <c r="T149" s="26">
        <v>3.03</v>
      </c>
      <c r="U149" s="87" t="s">
        <v>624</v>
      </c>
      <c r="V149" s="27">
        <v>7.4999999999999997E-3</v>
      </c>
      <c r="W149" s="27">
        <v>2.52E-2</v>
      </c>
      <c r="X149" s="27" t="s">
        <v>201</v>
      </c>
      <c r="Y149" s="25" t="s">
        <v>74</v>
      </c>
      <c r="Z149" s="29">
        <v>477359.97</v>
      </c>
      <c r="AA149" s="26">
        <v>1</v>
      </c>
      <c r="AB149" s="26">
        <v>110.36</v>
      </c>
      <c r="AC149" s="26">
        <v>0</v>
      </c>
      <c r="AD149" s="26">
        <v>526.81446000000005</v>
      </c>
      <c r="AG149" s="24" t="s">
        <v>18</v>
      </c>
      <c r="AH149" s="27">
        <v>8.9050000000000002E-4</v>
      </c>
      <c r="AI149" s="27">
        <v>2.8013951045673083E-3</v>
      </c>
      <c r="AJ149" s="27">
        <v>5.6820000000000004E-4</v>
      </c>
      <c r="AK149" s="103"/>
      <c r="AL149" s="103"/>
    </row>
    <row r="150" spans="1:38" x14ac:dyDescent="0.2">
      <c r="A150" s="24">
        <v>157</v>
      </c>
      <c r="B150" s="24">
        <v>9954</v>
      </c>
      <c r="C150" s="24" t="s">
        <v>285</v>
      </c>
      <c r="D150" s="24">
        <v>520027830</v>
      </c>
      <c r="E150" s="24" t="s">
        <v>190</v>
      </c>
      <c r="F150" s="25" t="s">
        <v>286</v>
      </c>
      <c r="G150" s="24" t="s">
        <v>287</v>
      </c>
      <c r="H150" s="24" t="s">
        <v>193</v>
      </c>
      <c r="I150" s="24" t="s">
        <v>194</v>
      </c>
      <c r="J150" s="24" t="s">
        <v>73</v>
      </c>
      <c r="K150" s="24" t="s">
        <v>73</v>
      </c>
      <c r="L150" s="24" t="s">
        <v>195</v>
      </c>
      <c r="M150" s="24" t="s">
        <v>106</v>
      </c>
      <c r="N150" s="24" t="s">
        <v>2382</v>
      </c>
      <c r="O150" s="24" t="s">
        <v>74</v>
      </c>
      <c r="P150" s="24" t="s">
        <v>288</v>
      </c>
      <c r="Q150" s="24" t="s">
        <v>76</v>
      </c>
      <c r="R150" s="24" t="s">
        <v>199</v>
      </c>
      <c r="S150" s="24" t="s">
        <v>80</v>
      </c>
      <c r="T150" s="26">
        <v>6.74</v>
      </c>
      <c r="U150" s="87" t="s">
        <v>200</v>
      </c>
      <c r="V150" s="27">
        <v>2.4E-2</v>
      </c>
      <c r="W150" s="27">
        <v>4.0300000000000002E-2</v>
      </c>
      <c r="X150" s="27" t="s">
        <v>201</v>
      </c>
      <c r="Y150" s="25" t="s">
        <v>74</v>
      </c>
      <c r="Z150" s="29">
        <v>2936170.92</v>
      </c>
      <c r="AA150" s="26">
        <v>1</v>
      </c>
      <c r="AB150" s="26">
        <v>89.93</v>
      </c>
      <c r="AC150" s="26">
        <v>0</v>
      </c>
      <c r="AD150" s="26">
        <v>2640.4985000000001</v>
      </c>
      <c r="AG150" s="24" t="s">
        <v>18</v>
      </c>
      <c r="AH150" s="27">
        <v>1.9103E-3</v>
      </c>
      <c r="AI150" s="27">
        <v>1.4040993678326126E-2</v>
      </c>
      <c r="AJ150" s="27">
        <v>2.8478000000000002E-3</v>
      </c>
      <c r="AK150" s="103"/>
      <c r="AL150" s="103"/>
    </row>
    <row r="151" spans="1:38" x14ac:dyDescent="0.2">
      <c r="A151" s="24">
        <v>157</v>
      </c>
      <c r="B151" s="24">
        <v>9954</v>
      </c>
      <c r="C151" s="24" t="s">
        <v>289</v>
      </c>
      <c r="D151" s="24">
        <v>511659401</v>
      </c>
      <c r="E151" s="24" t="s">
        <v>190</v>
      </c>
      <c r="F151" s="25" t="s">
        <v>290</v>
      </c>
      <c r="G151" s="24" t="s">
        <v>291</v>
      </c>
      <c r="H151" s="24" t="s">
        <v>193</v>
      </c>
      <c r="I151" s="24" t="s">
        <v>217</v>
      </c>
      <c r="J151" s="24" t="s">
        <v>73</v>
      </c>
      <c r="K151" s="24" t="s">
        <v>73</v>
      </c>
      <c r="L151" s="24" t="s">
        <v>195</v>
      </c>
      <c r="M151" s="24" t="s">
        <v>106</v>
      </c>
      <c r="N151" s="24" t="s">
        <v>228</v>
      </c>
      <c r="O151" s="24" t="s">
        <v>74</v>
      </c>
      <c r="P151" s="24" t="s">
        <v>288</v>
      </c>
      <c r="Q151" s="24" t="s">
        <v>76</v>
      </c>
      <c r="R151" s="24" t="s">
        <v>199</v>
      </c>
      <c r="S151" s="24" t="s">
        <v>80</v>
      </c>
      <c r="T151" s="26">
        <v>6.48</v>
      </c>
      <c r="U151" s="87" t="s">
        <v>292</v>
      </c>
      <c r="V151" s="27">
        <v>3.5999999999999997E-2</v>
      </c>
      <c r="W151" s="27">
        <v>2.5000000000000001E-2</v>
      </c>
      <c r="X151" s="27" t="s">
        <v>201</v>
      </c>
      <c r="Y151" s="25" t="s">
        <v>74</v>
      </c>
      <c r="Z151" s="29">
        <v>1500000</v>
      </c>
      <c r="AA151" s="26">
        <v>1</v>
      </c>
      <c r="AB151" s="26">
        <v>111.67</v>
      </c>
      <c r="AC151" s="26">
        <v>0</v>
      </c>
      <c r="AD151" s="26">
        <v>1675.05</v>
      </c>
      <c r="AG151" s="24" t="s">
        <v>18</v>
      </c>
      <c r="AH151" s="27">
        <v>1.714E-3</v>
      </c>
      <c r="AI151" s="27">
        <v>8.9071537479552855E-3</v>
      </c>
      <c r="AJ151" s="27">
        <v>1.8064999999999999E-3</v>
      </c>
      <c r="AK151" s="103"/>
      <c r="AL151" s="103"/>
    </row>
    <row r="152" spans="1:38" x14ac:dyDescent="0.2">
      <c r="A152" s="24">
        <v>157</v>
      </c>
      <c r="B152" s="24">
        <v>9954</v>
      </c>
      <c r="C152" s="24" t="s">
        <v>289</v>
      </c>
      <c r="D152" s="24">
        <v>511659401</v>
      </c>
      <c r="E152" s="24" t="s">
        <v>190</v>
      </c>
      <c r="F152" s="25" t="s">
        <v>625</v>
      </c>
      <c r="G152" s="24" t="s">
        <v>626</v>
      </c>
      <c r="H152" s="24" t="s">
        <v>193</v>
      </c>
      <c r="I152" s="24" t="s">
        <v>217</v>
      </c>
      <c r="J152" s="24" t="s">
        <v>73</v>
      </c>
      <c r="K152" s="24" t="s">
        <v>73</v>
      </c>
      <c r="L152" s="24" t="s">
        <v>195</v>
      </c>
      <c r="M152" s="24" t="s">
        <v>106</v>
      </c>
      <c r="N152" s="24" t="s">
        <v>228</v>
      </c>
      <c r="O152" s="24" t="s">
        <v>74</v>
      </c>
      <c r="P152" s="24" t="s">
        <v>288</v>
      </c>
      <c r="Q152" s="24" t="s">
        <v>76</v>
      </c>
      <c r="R152" s="24" t="s">
        <v>199</v>
      </c>
      <c r="S152" s="24" t="s">
        <v>80</v>
      </c>
      <c r="T152" s="26">
        <v>8.75</v>
      </c>
      <c r="U152" s="87" t="s">
        <v>627</v>
      </c>
      <c r="V152" s="27">
        <v>2.8000000000000001E-2</v>
      </c>
      <c r="W152" s="27">
        <v>2.76E-2</v>
      </c>
      <c r="X152" s="27" t="s">
        <v>201</v>
      </c>
      <c r="Y152" s="25" t="s">
        <v>74</v>
      </c>
      <c r="Z152" s="29">
        <v>1200000</v>
      </c>
      <c r="AA152" s="26">
        <v>1</v>
      </c>
      <c r="AB152" s="26">
        <v>101.61</v>
      </c>
      <c r="AC152" s="26">
        <v>0</v>
      </c>
      <c r="AD152" s="26">
        <v>1219.32</v>
      </c>
      <c r="AG152" s="24" t="s">
        <v>18</v>
      </c>
      <c r="AH152" s="27">
        <v>2.0195E-3</v>
      </c>
      <c r="AI152" s="27">
        <v>6.4837603829163634E-3</v>
      </c>
      <c r="AJ152" s="27">
        <v>1.315E-3</v>
      </c>
      <c r="AK152" s="103"/>
      <c r="AL152" s="103"/>
    </row>
    <row r="153" spans="1:38" x14ac:dyDescent="0.2">
      <c r="A153" s="24">
        <v>157</v>
      </c>
      <c r="B153" s="24">
        <v>9954</v>
      </c>
      <c r="C153" s="24" t="s">
        <v>293</v>
      </c>
      <c r="D153" s="24">
        <v>520026683</v>
      </c>
      <c r="E153" s="24" t="s">
        <v>190</v>
      </c>
      <c r="F153" s="25" t="s">
        <v>628</v>
      </c>
      <c r="G153" s="24" t="s">
        <v>629</v>
      </c>
      <c r="H153" s="24" t="s">
        <v>193</v>
      </c>
      <c r="I153" s="24" t="s">
        <v>217</v>
      </c>
      <c r="J153" s="24" t="s">
        <v>73</v>
      </c>
      <c r="K153" s="24" t="s">
        <v>73</v>
      </c>
      <c r="L153" s="24" t="s">
        <v>195</v>
      </c>
      <c r="M153" s="24" t="s">
        <v>106</v>
      </c>
      <c r="N153" s="24" t="s">
        <v>228</v>
      </c>
      <c r="O153" s="24" t="s">
        <v>74</v>
      </c>
      <c r="P153" s="24" t="s">
        <v>288</v>
      </c>
      <c r="Q153" s="24" t="s">
        <v>76</v>
      </c>
      <c r="R153" s="24" t="s">
        <v>199</v>
      </c>
      <c r="S153" s="24" t="s">
        <v>80</v>
      </c>
      <c r="T153" s="26">
        <v>1.89</v>
      </c>
      <c r="U153" s="87">
        <v>47187</v>
      </c>
      <c r="V153" s="27">
        <v>1.14E-2</v>
      </c>
      <c r="W153" s="27">
        <v>2.3699999999999999E-2</v>
      </c>
      <c r="X153" s="27" t="s">
        <v>201</v>
      </c>
      <c r="Y153" s="25" t="s">
        <v>74</v>
      </c>
      <c r="Z153" s="29">
        <v>436500</v>
      </c>
      <c r="AA153" s="26">
        <v>1</v>
      </c>
      <c r="AB153" s="26">
        <v>115.86</v>
      </c>
      <c r="AC153" s="26">
        <v>0</v>
      </c>
      <c r="AD153" s="26">
        <v>505.72890000000001</v>
      </c>
      <c r="AG153" s="24" t="s">
        <v>18</v>
      </c>
      <c r="AH153" s="27">
        <v>2.052E-4</v>
      </c>
      <c r="AI153" s="27">
        <v>2.6892352448501773E-3</v>
      </c>
      <c r="AJ153" s="27">
        <v>5.4540000000000003E-4</v>
      </c>
      <c r="AK153" s="103"/>
      <c r="AL153" s="103"/>
    </row>
    <row r="154" spans="1:38" x14ac:dyDescent="0.2">
      <c r="A154" s="24">
        <v>157</v>
      </c>
      <c r="B154" s="24">
        <v>9954</v>
      </c>
      <c r="C154" s="24" t="s">
        <v>293</v>
      </c>
      <c r="D154" s="24">
        <v>520026683</v>
      </c>
      <c r="E154" s="24" t="s">
        <v>190</v>
      </c>
      <c r="F154" s="25" t="s">
        <v>294</v>
      </c>
      <c r="G154" s="24" t="s">
        <v>295</v>
      </c>
      <c r="H154" s="24" t="s">
        <v>193</v>
      </c>
      <c r="I154" s="24" t="s">
        <v>194</v>
      </c>
      <c r="J154" s="24" t="s">
        <v>73</v>
      </c>
      <c r="K154" s="24" t="s">
        <v>73</v>
      </c>
      <c r="L154" s="24" t="s">
        <v>195</v>
      </c>
      <c r="M154" s="24" t="s">
        <v>106</v>
      </c>
      <c r="N154" s="24" t="s">
        <v>228</v>
      </c>
      <c r="O154" s="24" t="s">
        <v>74</v>
      </c>
      <c r="P154" s="24" t="s">
        <v>288</v>
      </c>
      <c r="Q154" s="24" t="s">
        <v>76</v>
      </c>
      <c r="R154" s="24" t="s">
        <v>199</v>
      </c>
      <c r="S154" s="24" t="s">
        <v>80</v>
      </c>
      <c r="T154" s="26">
        <v>3.8</v>
      </c>
      <c r="U154" s="87">
        <v>48335</v>
      </c>
      <c r="V154" s="27">
        <v>2.4400000000000002E-2</v>
      </c>
      <c r="W154" s="27">
        <v>3.9300000000000002E-2</v>
      </c>
      <c r="X154" s="27" t="s">
        <v>201</v>
      </c>
      <c r="Y154" s="25" t="s">
        <v>74</v>
      </c>
      <c r="Z154" s="29">
        <v>1046799</v>
      </c>
      <c r="AA154" s="26">
        <v>1</v>
      </c>
      <c r="AB154" s="26">
        <v>95.76</v>
      </c>
      <c r="AC154" s="26">
        <v>0</v>
      </c>
      <c r="AD154" s="26">
        <v>1002.41472</v>
      </c>
      <c r="AG154" s="24" t="s">
        <v>18</v>
      </c>
      <c r="AH154" s="27">
        <v>8.6129999999999996E-4</v>
      </c>
      <c r="AI154" s="27">
        <v>5.330344805022441E-3</v>
      </c>
      <c r="AJ154" s="27">
        <v>1.0811E-3</v>
      </c>
      <c r="AK154" s="103"/>
      <c r="AL154" s="103"/>
    </row>
    <row r="155" spans="1:38" x14ac:dyDescent="0.2">
      <c r="A155" s="24">
        <v>157</v>
      </c>
      <c r="B155" s="24">
        <v>9954</v>
      </c>
      <c r="C155" s="24" t="s">
        <v>630</v>
      </c>
      <c r="D155" s="24">
        <v>520025115</v>
      </c>
      <c r="E155" s="24" t="s">
        <v>190</v>
      </c>
      <c r="F155" s="25" t="s">
        <v>631</v>
      </c>
      <c r="G155" s="24" t="s">
        <v>632</v>
      </c>
      <c r="H155" s="24" t="s">
        <v>193</v>
      </c>
      <c r="I155" s="24" t="s">
        <v>217</v>
      </c>
      <c r="J155" s="24" t="s">
        <v>73</v>
      </c>
      <c r="K155" s="24" t="s">
        <v>73</v>
      </c>
      <c r="L155" s="24" t="s">
        <v>195</v>
      </c>
      <c r="M155" s="24" t="s">
        <v>106</v>
      </c>
      <c r="N155" s="24" t="s">
        <v>228</v>
      </c>
      <c r="O155" s="24" t="s">
        <v>74</v>
      </c>
      <c r="P155" s="24" t="s">
        <v>288</v>
      </c>
      <c r="Q155" s="24" t="s">
        <v>76</v>
      </c>
      <c r="R155" s="24" t="s">
        <v>199</v>
      </c>
      <c r="S155" s="24" t="s">
        <v>80</v>
      </c>
      <c r="T155" s="26">
        <v>4.72</v>
      </c>
      <c r="U155" s="87">
        <v>48945</v>
      </c>
      <c r="V155" s="27">
        <v>3.32E-2</v>
      </c>
      <c r="W155" s="27">
        <v>2.52E-2</v>
      </c>
      <c r="X155" s="27" t="s">
        <v>201</v>
      </c>
      <c r="Y155" s="25" t="s">
        <v>74</v>
      </c>
      <c r="Z155" s="29">
        <v>1500000</v>
      </c>
      <c r="AA155" s="26">
        <v>1</v>
      </c>
      <c r="AB155" s="26">
        <v>104.43</v>
      </c>
      <c r="AC155" s="26">
        <v>0</v>
      </c>
      <c r="AD155" s="26">
        <v>1566.45</v>
      </c>
      <c r="AG155" s="24" t="s">
        <v>18</v>
      </c>
      <c r="AH155" s="27">
        <v>8.587E-4</v>
      </c>
      <c r="AI155" s="27">
        <v>8.3296455318203344E-3</v>
      </c>
      <c r="AJ155" s="27">
        <v>1.6894E-3</v>
      </c>
      <c r="AK155" s="103"/>
      <c r="AL155" s="103"/>
    </row>
    <row r="156" spans="1:38" x14ac:dyDescent="0.2">
      <c r="A156" s="24">
        <v>157</v>
      </c>
      <c r="B156" s="24">
        <v>9954</v>
      </c>
      <c r="C156" s="24" t="s">
        <v>296</v>
      </c>
      <c r="D156" s="24">
        <v>520030859</v>
      </c>
      <c r="E156" s="24" t="s">
        <v>190</v>
      </c>
      <c r="F156" s="25" t="s">
        <v>633</v>
      </c>
      <c r="G156" s="24" t="s">
        <v>634</v>
      </c>
      <c r="H156" s="24" t="s">
        <v>193</v>
      </c>
      <c r="I156" s="24" t="s">
        <v>194</v>
      </c>
      <c r="J156" s="24" t="s">
        <v>73</v>
      </c>
      <c r="K156" s="24" t="s">
        <v>73</v>
      </c>
      <c r="L156" s="24" t="s">
        <v>195</v>
      </c>
      <c r="M156" s="24" t="s">
        <v>106</v>
      </c>
      <c r="N156" s="24" t="s">
        <v>265</v>
      </c>
      <c r="O156" s="24" t="s">
        <v>74</v>
      </c>
      <c r="P156" s="24" t="s">
        <v>288</v>
      </c>
      <c r="Q156" s="24" t="s">
        <v>76</v>
      </c>
      <c r="R156" s="24" t="s">
        <v>199</v>
      </c>
      <c r="S156" s="24" t="s">
        <v>80</v>
      </c>
      <c r="T156" s="26">
        <v>2.34</v>
      </c>
      <c r="U156" s="87" t="s">
        <v>635</v>
      </c>
      <c r="V156" s="27">
        <v>1.6400000000000001E-2</v>
      </c>
      <c r="W156" s="27">
        <v>3.9699999999999999E-2</v>
      </c>
      <c r="X156" s="27" t="s">
        <v>201</v>
      </c>
      <c r="Y156" s="25" t="s">
        <v>74</v>
      </c>
      <c r="Z156" s="29">
        <v>73074.77</v>
      </c>
      <c r="AA156" s="26">
        <v>1</v>
      </c>
      <c r="AB156" s="26">
        <v>95.32</v>
      </c>
      <c r="AC156" s="26">
        <v>0</v>
      </c>
      <c r="AD156" s="26">
        <v>69.654870000000003</v>
      </c>
      <c r="AG156" s="24" t="s">
        <v>18</v>
      </c>
      <c r="AH156" s="27">
        <v>3.3710000000000001E-4</v>
      </c>
      <c r="AI156" s="27">
        <v>3.7039768124247916E-4</v>
      </c>
      <c r="AJ156" s="27">
        <v>7.5099999999999996E-5</v>
      </c>
      <c r="AK156" s="103"/>
      <c r="AL156" s="103"/>
    </row>
    <row r="157" spans="1:38" x14ac:dyDescent="0.2">
      <c r="A157" s="24">
        <v>157</v>
      </c>
      <c r="B157" s="24">
        <v>9954</v>
      </c>
      <c r="C157" s="24" t="s">
        <v>296</v>
      </c>
      <c r="D157" s="24">
        <v>520030859</v>
      </c>
      <c r="E157" s="24" t="s">
        <v>190</v>
      </c>
      <c r="F157" s="25" t="s">
        <v>297</v>
      </c>
      <c r="G157" s="24" t="s">
        <v>298</v>
      </c>
      <c r="H157" s="24" t="s">
        <v>193</v>
      </c>
      <c r="I157" s="24" t="s">
        <v>194</v>
      </c>
      <c r="J157" s="24" t="s">
        <v>73</v>
      </c>
      <c r="K157" s="24" t="s">
        <v>73</v>
      </c>
      <c r="L157" s="24" t="s">
        <v>195</v>
      </c>
      <c r="M157" s="24" t="s">
        <v>106</v>
      </c>
      <c r="N157" s="24" t="s">
        <v>265</v>
      </c>
      <c r="O157" s="24" t="s">
        <v>74</v>
      </c>
      <c r="P157" s="24" t="s">
        <v>288</v>
      </c>
      <c r="Q157" s="24" t="s">
        <v>76</v>
      </c>
      <c r="R157" s="24" t="s">
        <v>199</v>
      </c>
      <c r="S157" s="24" t="s">
        <v>80</v>
      </c>
      <c r="T157" s="26">
        <v>5.18</v>
      </c>
      <c r="U157" s="87" t="s">
        <v>299</v>
      </c>
      <c r="V157" s="27">
        <v>5.3100000000000001E-2</v>
      </c>
      <c r="W157" s="27">
        <v>4.0500000000000001E-2</v>
      </c>
      <c r="X157" s="27" t="s">
        <v>201</v>
      </c>
      <c r="Y157" s="25" t="s">
        <v>74</v>
      </c>
      <c r="Z157" s="29">
        <v>373000</v>
      </c>
      <c r="AA157" s="26">
        <v>1</v>
      </c>
      <c r="AB157" s="26">
        <v>109.16</v>
      </c>
      <c r="AC157" s="26">
        <v>0</v>
      </c>
      <c r="AD157" s="26">
        <v>407.16680000000002</v>
      </c>
      <c r="AG157" s="24" t="s">
        <v>18</v>
      </c>
      <c r="AH157" s="27">
        <v>1.1720999999999999E-3</v>
      </c>
      <c r="AI157" s="27">
        <v>2.1651555435135738E-3</v>
      </c>
      <c r="AJ157" s="27">
        <v>4.3909999999999999E-4</v>
      </c>
      <c r="AK157" s="103"/>
      <c r="AL157" s="103"/>
    </row>
    <row r="158" spans="1:38" x14ac:dyDescent="0.2">
      <c r="A158" s="24">
        <v>157</v>
      </c>
      <c r="B158" s="24">
        <v>9954</v>
      </c>
      <c r="C158" s="24" t="s">
        <v>289</v>
      </c>
      <c r="D158" s="24">
        <v>511659401</v>
      </c>
      <c r="E158" s="24" t="s">
        <v>190</v>
      </c>
      <c r="F158" s="25" t="s">
        <v>636</v>
      </c>
      <c r="G158" s="24" t="s">
        <v>637</v>
      </c>
      <c r="H158" s="24" t="s">
        <v>193</v>
      </c>
      <c r="I158" s="24" t="s">
        <v>217</v>
      </c>
      <c r="J158" s="24" t="s">
        <v>73</v>
      </c>
      <c r="K158" s="24" t="s">
        <v>73</v>
      </c>
      <c r="L158" s="24" t="s">
        <v>195</v>
      </c>
      <c r="M158" s="24" t="s">
        <v>106</v>
      </c>
      <c r="N158" s="24" t="s">
        <v>228</v>
      </c>
      <c r="O158" s="24" t="s">
        <v>74</v>
      </c>
      <c r="P158" s="24" t="s">
        <v>288</v>
      </c>
      <c r="Q158" s="24" t="s">
        <v>76</v>
      </c>
      <c r="R158" s="24" t="s">
        <v>199</v>
      </c>
      <c r="S158" s="24" t="s">
        <v>80</v>
      </c>
      <c r="T158" s="26">
        <v>4.16</v>
      </c>
      <c r="U158" s="87" t="s">
        <v>638</v>
      </c>
      <c r="V158" s="27">
        <v>6.4999999999999997E-3</v>
      </c>
      <c r="W158" s="27">
        <v>2.4899999999999999E-2</v>
      </c>
      <c r="X158" s="27" t="s">
        <v>201</v>
      </c>
      <c r="Y158" s="25" t="s">
        <v>74</v>
      </c>
      <c r="Z158" s="29">
        <v>447213.3</v>
      </c>
      <c r="AA158" s="26">
        <v>1</v>
      </c>
      <c r="AB158" s="26">
        <v>110.1</v>
      </c>
      <c r="AC158" s="26">
        <v>0</v>
      </c>
      <c r="AD158" s="26">
        <v>492.38184000000001</v>
      </c>
      <c r="AG158" s="24" t="s">
        <v>18</v>
      </c>
      <c r="AH158" s="27">
        <v>2.1469999999999999E-4</v>
      </c>
      <c r="AI158" s="27">
        <v>2.6182973853145432E-3</v>
      </c>
      <c r="AJ158" s="27">
        <v>5.31E-4</v>
      </c>
      <c r="AK158" s="103"/>
      <c r="AL158" s="103"/>
    </row>
    <row r="159" spans="1:38" x14ac:dyDescent="0.2">
      <c r="A159" s="24">
        <v>157</v>
      </c>
      <c r="B159" s="24">
        <v>9954</v>
      </c>
      <c r="C159" s="24" t="s">
        <v>225</v>
      </c>
      <c r="D159" s="24">
        <v>513623314</v>
      </c>
      <c r="E159" s="24" t="s">
        <v>190</v>
      </c>
      <c r="F159" s="25" t="s">
        <v>639</v>
      </c>
      <c r="G159" s="24" t="s">
        <v>640</v>
      </c>
      <c r="H159" s="24" t="s">
        <v>193</v>
      </c>
      <c r="I159" s="24" t="s">
        <v>217</v>
      </c>
      <c r="J159" s="24" t="s">
        <v>73</v>
      </c>
      <c r="K159" s="24" t="s">
        <v>73</v>
      </c>
      <c r="L159" s="24" t="s">
        <v>195</v>
      </c>
      <c r="M159" s="24" t="s">
        <v>106</v>
      </c>
      <c r="N159" s="24" t="s">
        <v>228</v>
      </c>
      <c r="O159" s="24" t="s">
        <v>74</v>
      </c>
      <c r="P159" s="24" t="s">
        <v>288</v>
      </c>
      <c r="Q159" s="24" t="s">
        <v>76</v>
      </c>
      <c r="R159" s="24" t="s">
        <v>199</v>
      </c>
      <c r="S159" s="24" t="s">
        <v>80</v>
      </c>
      <c r="T159" s="26">
        <v>1.99</v>
      </c>
      <c r="U159" s="87" t="s">
        <v>641</v>
      </c>
      <c r="V159" s="27">
        <v>6.8999999999999999E-3</v>
      </c>
      <c r="W159" s="27">
        <v>2.1100000000000001E-2</v>
      </c>
      <c r="X159" s="27" t="s">
        <v>201</v>
      </c>
      <c r="Y159" s="25" t="s">
        <v>74</v>
      </c>
      <c r="Z159" s="29">
        <v>483955.43</v>
      </c>
      <c r="AA159" s="26">
        <v>1</v>
      </c>
      <c r="AB159" s="26">
        <v>116.3</v>
      </c>
      <c r="AC159" s="26">
        <v>0</v>
      </c>
      <c r="AD159" s="26">
        <v>562.84015999999997</v>
      </c>
      <c r="AG159" s="24" t="s">
        <v>18</v>
      </c>
      <c r="AH159" s="27">
        <v>3.0864E-3</v>
      </c>
      <c r="AI159" s="27">
        <v>2.9928973092939711E-3</v>
      </c>
      <c r="AJ159" s="27">
        <v>6.0700000000000001E-4</v>
      </c>
      <c r="AK159" s="103"/>
      <c r="AL159" s="103"/>
    </row>
    <row r="160" spans="1:38" x14ac:dyDescent="0.2">
      <c r="A160" s="24">
        <v>157</v>
      </c>
      <c r="B160" s="24">
        <v>9954</v>
      </c>
      <c r="C160" s="24" t="s">
        <v>225</v>
      </c>
      <c r="D160" s="24">
        <v>513623314</v>
      </c>
      <c r="E160" s="24" t="s">
        <v>190</v>
      </c>
      <c r="F160" s="25" t="s">
        <v>642</v>
      </c>
      <c r="G160" s="24" t="s">
        <v>643</v>
      </c>
      <c r="H160" s="24" t="s">
        <v>193</v>
      </c>
      <c r="I160" s="24" t="s">
        <v>217</v>
      </c>
      <c r="J160" s="24" t="s">
        <v>73</v>
      </c>
      <c r="K160" s="24" t="s">
        <v>73</v>
      </c>
      <c r="L160" s="24" t="s">
        <v>195</v>
      </c>
      <c r="M160" s="24" t="s">
        <v>106</v>
      </c>
      <c r="N160" s="24" t="s">
        <v>228</v>
      </c>
      <c r="O160" s="24" t="s">
        <v>74</v>
      </c>
      <c r="P160" s="24" t="s">
        <v>288</v>
      </c>
      <c r="Q160" s="24" t="s">
        <v>76</v>
      </c>
      <c r="R160" s="24" t="s">
        <v>199</v>
      </c>
      <c r="S160" s="24" t="s">
        <v>80</v>
      </c>
      <c r="T160" s="26">
        <v>1.22</v>
      </c>
      <c r="U160" s="87" t="s">
        <v>644</v>
      </c>
      <c r="V160" s="27">
        <v>1.8200000000000001E-2</v>
      </c>
      <c r="W160" s="27">
        <v>2.3400000000000001E-2</v>
      </c>
      <c r="X160" s="27" t="s">
        <v>201</v>
      </c>
      <c r="Y160" s="25" t="s">
        <v>74</v>
      </c>
      <c r="Z160" s="29">
        <v>252506.25</v>
      </c>
      <c r="AA160" s="26">
        <v>1</v>
      </c>
      <c r="AB160" s="26">
        <v>118.89</v>
      </c>
      <c r="AC160" s="26">
        <v>0</v>
      </c>
      <c r="AD160" s="26">
        <v>300.20468</v>
      </c>
      <c r="AG160" s="24" t="s">
        <v>18</v>
      </c>
      <c r="AH160" s="27">
        <v>5.0449999999999996E-4</v>
      </c>
      <c r="AI160" s="27">
        <v>1.5963519730480161E-3</v>
      </c>
      <c r="AJ160" s="27">
        <v>3.2380000000000001E-4</v>
      </c>
      <c r="AK160" s="103"/>
      <c r="AL160" s="103"/>
    </row>
    <row r="161" spans="1:38" x14ac:dyDescent="0.2">
      <c r="A161" s="24">
        <v>157</v>
      </c>
      <c r="B161" s="24">
        <v>9954</v>
      </c>
      <c r="C161" s="24" t="s">
        <v>225</v>
      </c>
      <c r="D161" s="24">
        <v>513623314</v>
      </c>
      <c r="E161" s="24" t="s">
        <v>190</v>
      </c>
      <c r="F161" s="25" t="s">
        <v>645</v>
      </c>
      <c r="G161" s="24" t="s">
        <v>646</v>
      </c>
      <c r="H161" s="24" t="s">
        <v>193</v>
      </c>
      <c r="I161" s="24" t="s">
        <v>217</v>
      </c>
      <c r="J161" s="24" t="s">
        <v>73</v>
      </c>
      <c r="K161" s="24" t="s">
        <v>73</v>
      </c>
      <c r="L161" s="24" t="s">
        <v>195</v>
      </c>
      <c r="M161" s="24" t="s">
        <v>106</v>
      </c>
      <c r="N161" s="24" t="s">
        <v>228</v>
      </c>
      <c r="O161" s="24" t="s">
        <v>74</v>
      </c>
      <c r="P161" s="24" t="s">
        <v>288</v>
      </c>
      <c r="Q161" s="24" t="s">
        <v>76</v>
      </c>
      <c r="R161" s="24" t="s">
        <v>199</v>
      </c>
      <c r="S161" s="24" t="s">
        <v>80</v>
      </c>
      <c r="T161" s="26">
        <v>1.99</v>
      </c>
      <c r="U161" s="87" t="s">
        <v>641</v>
      </c>
      <c r="V161" s="27">
        <v>6.8999999999999999E-3</v>
      </c>
      <c r="W161" s="27">
        <v>2.1999999999999999E-2</v>
      </c>
      <c r="X161" s="27" t="s">
        <v>201</v>
      </c>
      <c r="Y161" s="25" t="s">
        <v>74</v>
      </c>
      <c r="Z161" s="29">
        <v>486651.81</v>
      </c>
      <c r="AA161" s="26">
        <v>1</v>
      </c>
      <c r="AB161" s="26">
        <v>116.1</v>
      </c>
      <c r="AC161" s="26">
        <v>0</v>
      </c>
      <c r="AD161" s="26">
        <v>565.00274999999999</v>
      </c>
      <c r="AG161" s="24" t="s">
        <v>18</v>
      </c>
      <c r="AH161" s="27">
        <v>2.7650000000000001E-3</v>
      </c>
      <c r="AI161" s="27">
        <v>3.0044034501213301E-3</v>
      </c>
      <c r="AJ161" s="27">
        <v>6.0939999999999996E-4</v>
      </c>
      <c r="AK161" s="103"/>
      <c r="AL161" s="103"/>
    </row>
    <row r="162" spans="1:38" x14ac:dyDescent="0.2">
      <c r="A162" s="24">
        <v>157</v>
      </c>
      <c r="B162" s="24">
        <v>9954</v>
      </c>
      <c r="C162" s="24" t="s">
        <v>225</v>
      </c>
      <c r="D162" s="24">
        <v>513623314</v>
      </c>
      <c r="E162" s="24" t="s">
        <v>190</v>
      </c>
      <c r="F162" s="25" t="s">
        <v>303</v>
      </c>
      <c r="G162" s="24" t="s">
        <v>304</v>
      </c>
      <c r="H162" s="24" t="s">
        <v>193</v>
      </c>
      <c r="I162" s="24" t="s">
        <v>217</v>
      </c>
      <c r="J162" s="24" t="s">
        <v>73</v>
      </c>
      <c r="K162" s="24" t="s">
        <v>73</v>
      </c>
      <c r="L162" s="24" t="s">
        <v>195</v>
      </c>
      <c r="M162" s="24" t="s">
        <v>106</v>
      </c>
      <c r="N162" s="24" t="s">
        <v>228</v>
      </c>
      <c r="O162" s="24" t="s">
        <v>74</v>
      </c>
      <c r="P162" s="24" t="s">
        <v>288</v>
      </c>
      <c r="Q162" s="24" t="s">
        <v>76</v>
      </c>
      <c r="R162" s="24" t="s">
        <v>199</v>
      </c>
      <c r="S162" s="24" t="s">
        <v>80</v>
      </c>
      <c r="T162" s="26">
        <v>5.96</v>
      </c>
      <c r="U162" s="87" t="s">
        <v>305</v>
      </c>
      <c r="V162" s="27">
        <v>2.3699999999999999E-2</v>
      </c>
      <c r="W162" s="27">
        <v>2.4199999999999999E-2</v>
      </c>
      <c r="X162" s="27" t="s">
        <v>201</v>
      </c>
      <c r="Y162" s="25" t="s">
        <v>74</v>
      </c>
      <c r="Z162" s="29">
        <v>1500000</v>
      </c>
      <c r="AA162" s="26">
        <v>1</v>
      </c>
      <c r="AB162" s="26">
        <v>101.21</v>
      </c>
      <c r="AC162" s="26">
        <v>0</v>
      </c>
      <c r="AD162" s="26">
        <v>1518.15</v>
      </c>
      <c r="AG162" s="24" t="s">
        <v>18</v>
      </c>
      <c r="AH162" s="27">
        <v>1.5E-3</v>
      </c>
      <c r="AI162" s="27">
        <v>8.0728084578739687E-3</v>
      </c>
      <c r="AJ162" s="27">
        <v>1.6373E-3</v>
      </c>
      <c r="AK162" s="103"/>
      <c r="AL162" s="103"/>
    </row>
    <row r="163" spans="1:38" x14ac:dyDescent="0.2">
      <c r="A163" s="24">
        <v>157</v>
      </c>
      <c r="B163" s="24">
        <v>9954</v>
      </c>
      <c r="C163" s="24" t="s">
        <v>306</v>
      </c>
      <c r="D163" s="24">
        <v>520001736</v>
      </c>
      <c r="E163" s="24" t="s">
        <v>190</v>
      </c>
      <c r="F163" s="25" t="s">
        <v>307</v>
      </c>
      <c r="G163" s="24" t="s">
        <v>308</v>
      </c>
      <c r="H163" s="24" t="s">
        <v>193</v>
      </c>
      <c r="I163" s="24" t="s">
        <v>194</v>
      </c>
      <c r="J163" s="24" t="s">
        <v>73</v>
      </c>
      <c r="K163" s="24" t="s">
        <v>73</v>
      </c>
      <c r="L163" s="24" t="s">
        <v>195</v>
      </c>
      <c r="M163" s="24" t="s">
        <v>106</v>
      </c>
      <c r="N163" s="24" t="s">
        <v>228</v>
      </c>
      <c r="O163" s="24" t="s">
        <v>74</v>
      </c>
      <c r="P163" s="24" t="s">
        <v>288</v>
      </c>
      <c r="Q163" s="24" t="s">
        <v>76</v>
      </c>
      <c r="R163" s="24" t="s">
        <v>199</v>
      </c>
      <c r="S163" s="24" t="s">
        <v>80</v>
      </c>
      <c r="T163" s="26">
        <v>4.1399999999999997</v>
      </c>
      <c r="U163" s="87" t="s">
        <v>309</v>
      </c>
      <c r="V163" s="27">
        <v>2.5499999999999998E-2</v>
      </c>
      <c r="W163" s="27">
        <v>4.1500000000000002E-2</v>
      </c>
      <c r="X163" s="27" t="s">
        <v>201</v>
      </c>
      <c r="Y163" s="25" t="s">
        <v>74</v>
      </c>
      <c r="Z163" s="29">
        <v>1440000.64</v>
      </c>
      <c r="AA163" s="26">
        <v>1</v>
      </c>
      <c r="AB163" s="26">
        <v>93.81</v>
      </c>
      <c r="AC163" s="26">
        <v>0</v>
      </c>
      <c r="AD163" s="26">
        <v>1350.8646000000001</v>
      </c>
      <c r="AG163" s="24" t="s">
        <v>18</v>
      </c>
      <c r="AH163" s="27">
        <v>3.8319999999999999E-4</v>
      </c>
      <c r="AI163" s="27">
        <v>7.1833337452198252E-3</v>
      </c>
      <c r="AJ163" s="27">
        <v>1.4568999999999999E-3</v>
      </c>
      <c r="AK163" s="103"/>
      <c r="AL163" s="103"/>
    </row>
    <row r="164" spans="1:38" x14ac:dyDescent="0.2">
      <c r="A164" s="24">
        <v>157</v>
      </c>
      <c r="B164" s="24">
        <v>9954</v>
      </c>
      <c r="C164" s="24" t="s">
        <v>306</v>
      </c>
      <c r="D164" s="24">
        <v>520001736</v>
      </c>
      <c r="E164" s="24" t="s">
        <v>190</v>
      </c>
      <c r="F164" s="25" t="s">
        <v>310</v>
      </c>
      <c r="G164" s="24" t="s">
        <v>311</v>
      </c>
      <c r="H164" s="24" t="s">
        <v>193</v>
      </c>
      <c r="I164" s="24" t="s">
        <v>217</v>
      </c>
      <c r="J164" s="24" t="s">
        <v>73</v>
      </c>
      <c r="K164" s="24" t="s">
        <v>73</v>
      </c>
      <c r="L164" s="24" t="s">
        <v>195</v>
      </c>
      <c r="M164" s="24" t="s">
        <v>106</v>
      </c>
      <c r="N164" s="24" t="s">
        <v>228</v>
      </c>
      <c r="O164" s="24" t="s">
        <v>74</v>
      </c>
      <c r="P164" s="24" t="s">
        <v>288</v>
      </c>
      <c r="Q164" s="24" t="s">
        <v>76</v>
      </c>
      <c r="R164" s="24" t="s">
        <v>199</v>
      </c>
      <c r="S164" s="24" t="s">
        <v>80</v>
      </c>
      <c r="T164" s="26">
        <v>3.88</v>
      </c>
      <c r="U164" s="87" t="s">
        <v>257</v>
      </c>
      <c r="V164" s="27">
        <v>5.0000000000000001E-3</v>
      </c>
      <c r="W164" s="27">
        <v>2.5100000000000001E-2</v>
      </c>
      <c r="X164" s="27" t="s">
        <v>201</v>
      </c>
      <c r="Y164" s="25" t="s">
        <v>74</v>
      </c>
      <c r="Z164" s="29">
        <v>1030896.93</v>
      </c>
      <c r="AA164" s="26">
        <v>1</v>
      </c>
      <c r="AB164" s="26">
        <v>110.21</v>
      </c>
      <c r="AC164" s="26">
        <v>0</v>
      </c>
      <c r="AD164" s="26">
        <v>1136.1514999999999</v>
      </c>
      <c r="AG164" s="24" t="s">
        <v>18</v>
      </c>
      <c r="AH164" s="27">
        <v>9.6989999999999999E-4</v>
      </c>
      <c r="AI164" s="27">
        <v>6.0415243615517611E-3</v>
      </c>
      <c r="AJ164" s="27">
        <v>1.2252999999999999E-3</v>
      </c>
      <c r="AK164" s="103"/>
      <c r="AL164" s="103"/>
    </row>
    <row r="165" spans="1:38" x14ac:dyDescent="0.2">
      <c r="A165" s="24">
        <v>157</v>
      </c>
      <c r="B165" s="24">
        <v>9954</v>
      </c>
      <c r="C165" s="24" t="s">
        <v>306</v>
      </c>
      <c r="D165" s="24">
        <v>520001736</v>
      </c>
      <c r="E165" s="24" t="s">
        <v>190</v>
      </c>
      <c r="F165" s="25" t="s">
        <v>312</v>
      </c>
      <c r="G165" s="24" t="s">
        <v>313</v>
      </c>
      <c r="H165" s="24" t="s">
        <v>193</v>
      </c>
      <c r="I165" s="24" t="s">
        <v>217</v>
      </c>
      <c r="J165" s="24" t="s">
        <v>73</v>
      </c>
      <c r="K165" s="24" t="s">
        <v>73</v>
      </c>
      <c r="L165" s="24" t="s">
        <v>195</v>
      </c>
      <c r="M165" s="24" t="s">
        <v>106</v>
      </c>
      <c r="N165" s="24" t="s">
        <v>228</v>
      </c>
      <c r="O165" s="24" t="s">
        <v>74</v>
      </c>
      <c r="P165" s="24" t="s">
        <v>288</v>
      </c>
      <c r="Q165" s="24" t="s">
        <v>76</v>
      </c>
      <c r="R165" s="24" t="s">
        <v>199</v>
      </c>
      <c r="S165" s="24" t="s">
        <v>80</v>
      </c>
      <c r="T165" s="26">
        <v>2.16</v>
      </c>
      <c r="U165" s="87" t="s">
        <v>116</v>
      </c>
      <c r="V165" s="27">
        <v>3.3399999999999999E-2</v>
      </c>
      <c r="W165" s="27">
        <v>2.5000000000000001E-2</v>
      </c>
      <c r="X165" s="27" t="s">
        <v>201</v>
      </c>
      <c r="Y165" s="25" t="s">
        <v>74</v>
      </c>
      <c r="Z165" s="29">
        <v>989000</v>
      </c>
      <c r="AA165" s="26">
        <v>1</v>
      </c>
      <c r="AB165" s="26">
        <v>107.91</v>
      </c>
      <c r="AC165" s="26">
        <v>0</v>
      </c>
      <c r="AD165" s="26">
        <v>1067.2299</v>
      </c>
      <c r="AG165" s="24" t="s">
        <v>18</v>
      </c>
      <c r="AH165" s="27">
        <v>9.1909999999999995E-4</v>
      </c>
      <c r="AI165" s="27">
        <v>5.6750287628507343E-3</v>
      </c>
      <c r="AJ165" s="27">
        <v>1.1509999999999999E-3</v>
      </c>
      <c r="AK165" s="103"/>
      <c r="AL165" s="103"/>
    </row>
    <row r="166" spans="1:38" x14ac:dyDescent="0.2">
      <c r="A166" s="24">
        <v>157</v>
      </c>
      <c r="B166" s="24">
        <v>9954</v>
      </c>
      <c r="C166" s="24" t="s">
        <v>314</v>
      </c>
      <c r="D166" s="24">
        <v>520017450</v>
      </c>
      <c r="E166" s="24" t="s">
        <v>190</v>
      </c>
      <c r="F166" s="25" t="s">
        <v>647</v>
      </c>
      <c r="G166" s="24" t="s">
        <v>648</v>
      </c>
      <c r="H166" s="24" t="s">
        <v>193</v>
      </c>
      <c r="I166" s="24" t="s">
        <v>217</v>
      </c>
      <c r="J166" s="24" t="s">
        <v>73</v>
      </c>
      <c r="K166" s="24" t="s">
        <v>73</v>
      </c>
      <c r="L166" s="24" t="s">
        <v>195</v>
      </c>
      <c r="M166" s="24" t="s">
        <v>106</v>
      </c>
      <c r="N166" s="24" t="s">
        <v>196</v>
      </c>
      <c r="O166" s="24" t="s">
        <v>74</v>
      </c>
      <c r="P166" s="24" t="s">
        <v>288</v>
      </c>
      <c r="Q166" s="24" t="s">
        <v>76</v>
      </c>
      <c r="R166" s="24" t="s">
        <v>199</v>
      </c>
      <c r="S166" s="24" t="s">
        <v>80</v>
      </c>
      <c r="T166" s="26">
        <v>2.83</v>
      </c>
      <c r="U166" s="87">
        <v>47488</v>
      </c>
      <c r="V166" s="27">
        <v>4.4000000000000003E-3</v>
      </c>
      <c r="W166" s="27">
        <v>2.3099999999999999E-2</v>
      </c>
      <c r="X166" s="27" t="s">
        <v>201</v>
      </c>
      <c r="Y166" s="25" t="s">
        <v>74</v>
      </c>
      <c r="Z166" s="29">
        <v>3644800</v>
      </c>
      <c r="AA166" s="26">
        <v>1</v>
      </c>
      <c r="AB166" s="26">
        <v>113.09</v>
      </c>
      <c r="AC166" s="26">
        <v>0</v>
      </c>
      <c r="AD166" s="26">
        <v>4121.9043199999996</v>
      </c>
      <c r="AG166" s="24" t="s">
        <v>18</v>
      </c>
      <c r="AH166" s="27">
        <v>2.7200000000000002E-3</v>
      </c>
      <c r="AI166" s="27">
        <v>2.1918397848931979E-2</v>
      </c>
      <c r="AJ166" s="27">
        <v>4.4454999999999998E-3</v>
      </c>
      <c r="AK166" s="103"/>
      <c r="AL166" s="103"/>
    </row>
    <row r="167" spans="1:38" x14ac:dyDescent="0.2">
      <c r="A167" s="24">
        <v>157</v>
      </c>
      <c r="B167" s="24">
        <v>9954</v>
      </c>
      <c r="C167" s="24" t="s">
        <v>314</v>
      </c>
      <c r="D167" s="24">
        <v>520017450</v>
      </c>
      <c r="E167" s="24" t="s">
        <v>190</v>
      </c>
      <c r="F167" s="25" t="s">
        <v>315</v>
      </c>
      <c r="G167" s="24" t="s">
        <v>316</v>
      </c>
      <c r="H167" s="24" t="s">
        <v>193</v>
      </c>
      <c r="I167" s="24" t="s">
        <v>194</v>
      </c>
      <c r="J167" s="24" t="s">
        <v>73</v>
      </c>
      <c r="K167" s="24" t="s">
        <v>73</v>
      </c>
      <c r="L167" s="24" t="s">
        <v>195</v>
      </c>
      <c r="M167" s="24" t="s">
        <v>106</v>
      </c>
      <c r="N167" s="24" t="s">
        <v>196</v>
      </c>
      <c r="O167" s="24" t="s">
        <v>74</v>
      </c>
      <c r="P167" s="24" t="s">
        <v>288</v>
      </c>
      <c r="Q167" s="24" t="s">
        <v>76</v>
      </c>
      <c r="R167" s="24" t="s">
        <v>199</v>
      </c>
      <c r="S167" s="24" t="s">
        <v>80</v>
      </c>
      <c r="T167" s="26">
        <v>3.45</v>
      </c>
      <c r="U167" s="87" t="s">
        <v>317</v>
      </c>
      <c r="V167" s="27">
        <v>1.9400000000000001E-2</v>
      </c>
      <c r="W167" s="27">
        <v>3.8899999999999997E-2</v>
      </c>
      <c r="X167" s="27" t="s">
        <v>201</v>
      </c>
      <c r="Y167" s="25" t="s">
        <v>74</v>
      </c>
      <c r="Z167" s="29">
        <v>1512000</v>
      </c>
      <c r="AA167" s="26">
        <v>1</v>
      </c>
      <c r="AB167" s="26">
        <v>93.61</v>
      </c>
      <c r="AC167" s="26">
        <v>0</v>
      </c>
      <c r="AD167" s="26">
        <v>1415.3832</v>
      </c>
      <c r="AG167" s="24" t="s">
        <v>18</v>
      </c>
      <c r="AH167" s="27">
        <v>8.8869999999999997E-4</v>
      </c>
      <c r="AI167" s="27">
        <v>7.526416848672138E-3</v>
      </c>
      <c r="AJ167" s="27">
        <v>1.5265000000000001E-3</v>
      </c>
      <c r="AK167" s="103"/>
      <c r="AL167" s="103"/>
    </row>
    <row r="168" spans="1:38" x14ac:dyDescent="0.2">
      <c r="A168" s="24">
        <v>157</v>
      </c>
      <c r="B168" s="24">
        <v>9954</v>
      </c>
      <c r="C168" s="24" t="s">
        <v>318</v>
      </c>
      <c r="D168" s="24">
        <v>513834200</v>
      </c>
      <c r="E168" s="24" t="s">
        <v>190</v>
      </c>
      <c r="F168" s="25" t="s">
        <v>649</v>
      </c>
      <c r="G168" s="24" t="s">
        <v>650</v>
      </c>
      <c r="H168" s="24" t="s">
        <v>193</v>
      </c>
      <c r="I168" s="24" t="s">
        <v>194</v>
      </c>
      <c r="J168" s="24" t="s">
        <v>73</v>
      </c>
      <c r="K168" s="24" t="s">
        <v>73</v>
      </c>
      <c r="L168" s="24" t="s">
        <v>195</v>
      </c>
      <c r="M168" s="24" t="s">
        <v>106</v>
      </c>
      <c r="N168" s="24" t="s">
        <v>196</v>
      </c>
      <c r="O168" s="24" t="s">
        <v>74</v>
      </c>
      <c r="P168" s="24" t="s">
        <v>288</v>
      </c>
      <c r="Q168" s="24" t="s">
        <v>76</v>
      </c>
      <c r="R168" s="24" t="s">
        <v>199</v>
      </c>
      <c r="S168" s="24" t="s">
        <v>80</v>
      </c>
      <c r="T168" s="26">
        <v>5.0999999999999996</v>
      </c>
      <c r="U168" s="87" t="s">
        <v>200</v>
      </c>
      <c r="V168" s="27">
        <v>3.0499999999999999E-2</v>
      </c>
      <c r="W168" s="27">
        <v>3.8800000000000001E-2</v>
      </c>
      <c r="X168" s="27" t="s">
        <v>201</v>
      </c>
      <c r="Y168" s="25" t="s">
        <v>74</v>
      </c>
      <c r="Z168" s="29">
        <v>526444</v>
      </c>
      <c r="AA168" s="26">
        <v>1</v>
      </c>
      <c r="AB168" s="26">
        <v>96.1</v>
      </c>
      <c r="AC168" s="26">
        <v>0</v>
      </c>
      <c r="AD168" s="26">
        <v>505.91268000000002</v>
      </c>
      <c r="AG168" s="24" t="s">
        <v>18</v>
      </c>
      <c r="AH168" s="27">
        <v>7.7110000000000004E-4</v>
      </c>
      <c r="AI168" s="27">
        <v>2.6902357788351648E-3</v>
      </c>
      <c r="AJ168" s="27">
        <v>5.4560000000000003E-4</v>
      </c>
      <c r="AK168" s="103"/>
      <c r="AL168" s="103"/>
    </row>
    <row r="169" spans="1:38" x14ac:dyDescent="0.2">
      <c r="A169" s="24">
        <v>157</v>
      </c>
      <c r="B169" s="24">
        <v>9954</v>
      </c>
      <c r="C169" s="24" t="s">
        <v>318</v>
      </c>
      <c r="D169" s="24">
        <v>513834200</v>
      </c>
      <c r="E169" s="24" t="s">
        <v>190</v>
      </c>
      <c r="F169" s="25" t="s">
        <v>322</v>
      </c>
      <c r="G169" s="24" t="s">
        <v>323</v>
      </c>
      <c r="H169" s="24" t="s">
        <v>193</v>
      </c>
      <c r="I169" s="24" t="s">
        <v>194</v>
      </c>
      <c r="J169" s="24" t="s">
        <v>73</v>
      </c>
      <c r="K169" s="24" t="s">
        <v>73</v>
      </c>
      <c r="L169" s="24" t="s">
        <v>195</v>
      </c>
      <c r="M169" s="24" t="s">
        <v>106</v>
      </c>
      <c r="N169" s="24" t="s">
        <v>196</v>
      </c>
      <c r="O169" s="24" t="s">
        <v>74</v>
      </c>
      <c r="P169" s="24" t="s">
        <v>288</v>
      </c>
      <c r="Q169" s="24" t="s">
        <v>76</v>
      </c>
      <c r="R169" s="24" t="s">
        <v>199</v>
      </c>
      <c r="S169" s="24" t="s">
        <v>80</v>
      </c>
      <c r="T169" s="26">
        <v>3.29</v>
      </c>
      <c r="U169" s="87" t="s">
        <v>317</v>
      </c>
      <c r="V169" s="27">
        <v>4.3799999999999999E-2</v>
      </c>
      <c r="W169" s="27">
        <v>3.7600000000000001E-2</v>
      </c>
      <c r="X169" s="27" t="s">
        <v>201</v>
      </c>
      <c r="Y169" s="25" t="s">
        <v>74</v>
      </c>
      <c r="Z169" s="29">
        <v>1718000</v>
      </c>
      <c r="AA169" s="26">
        <v>1</v>
      </c>
      <c r="AB169" s="26">
        <v>102.12</v>
      </c>
      <c r="AC169" s="26">
        <v>0</v>
      </c>
      <c r="AD169" s="26">
        <v>1754.4215999999999</v>
      </c>
      <c r="AG169" s="24" t="s">
        <v>18</v>
      </c>
      <c r="AH169" s="27">
        <v>3.4359999999999998E-3</v>
      </c>
      <c r="AI169" s="27">
        <v>9.3292790362216344E-3</v>
      </c>
      <c r="AJ169" s="27">
        <v>1.8921000000000001E-3</v>
      </c>
      <c r="AK169" s="103"/>
      <c r="AL169" s="103"/>
    </row>
    <row r="170" spans="1:38" x14ac:dyDescent="0.2">
      <c r="A170" s="24">
        <v>157</v>
      </c>
      <c r="B170" s="24">
        <v>9954</v>
      </c>
      <c r="C170" s="24" t="s">
        <v>324</v>
      </c>
      <c r="D170" s="24">
        <v>550010003</v>
      </c>
      <c r="E170" s="24" t="s">
        <v>1845</v>
      </c>
      <c r="F170" s="25" t="s">
        <v>325</v>
      </c>
      <c r="G170" s="24" t="s">
        <v>326</v>
      </c>
      <c r="H170" s="24" t="s">
        <v>193</v>
      </c>
      <c r="I170" s="24" t="s">
        <v>194</v>
      </c>
      <c r="J170" s="24" t="s">
        <v>73</v>
      </c>
      <c r="K170" s="24" t="s">
        <v>73</v>
      </c>
      <c r="L170" s="24" t="s">
        <v>195</v>
      </c>
      <c r="M170" s="24" t="s">
        <v>106</v>
      </c>
      <c r="N170" s="24" t="s">
        <v>255</v>
      </c>
      <c r="O170" s="24" t="s">
        <v>74</v>
      </c>
      <c r="P170" s="24" t="s">
        <v>288</v>
      </c>
      <c r="Q170" s="24" t="s">
        <v>76</v>
      </c>
      <c r="R170" s="24" t="s">
        <v>199</v>
      </c>
      <c r="S170" s="24" t="s">
        <v>80</v>
      </c>
      <c r="T170" s="26">
        <v>2.2999999999999998</v>
      </c>
      <c r="U170" s="87">
        <v>47766</v>
      </c>
      <c r="V170" s="27">
        <v>2.24E-2</v>
      </c>
      <c r="W170" s="27">
        <v>3.7600000000000001E-2</v>
      </c>
      <c r="X170" s="27" t="s">
        <v>201</v>
      </c>
      <c r="Y170" s="25" t="s">
        <v>74</v>
      </c>
      <c r="Z170" s="29">
        <v>1129363.6499999999</v>
      </c>
      <c r="AA170" s="26">
        <v>1</v>
      </c>
      <c r="AB170" s="26">
        <v>97.15</v>
      </c>
      <c r="AC170" s="26">
        <v>0</v>
      </c>
      <c r="AD170" s="26">
        <v>1097.17678</v>
      </c>
      <c r="AG170" s="24" t="s">
        <v>18</v>
      </c>
      <c r="AH170" s="27">
        <v>2.3595999999999999E-3</v>
      </c>
      <c r="AI170" s="27">
        <v>5.8343137732607903E-3</v>
      </c>
      <c r="AJ170" s="27">
        <v>1.1833E-3</v>
      </c>
      <c r="AK170" s="103"/>
      <c r="AL170" s="103"/>
    </row>
    <row r="171" spans="1:38" x14ac:dyDescent="0.2">
      <c r="A171" s="24">
        <v>157</v>
      </c>
      <c r="B171" s="24">
        <v>9954</v>
      </c>
      <c r="C171" s="24" t="s">
        <v>651</v>
      </c>
      <c r="D171" s="24">
        <v>520017807</v>
      </c>
      <c r="E171" s="24" t="s">
        <v>190</v>
      </c>
      <c r="F171" s="25" t="s">
        <v>652</v>
      </c>
      <c r="G171" s="24" t="s">
        <v>653</v>
      </c>
      <c r="H171" s="24" t="s">
        <v>193</v>
      </c>
      <c r="I171" s="24" t="s">
        <v>217</v>
      </c>
      <c r="J171" s="24" t="s">
        <v>73</v>
      </c>
      <c r="K171" s="24" t="s">
        <v>73</v>
      </c>
      <c r="L171" s="24" t="s">
        <v>195</v>
      </c>
      <c r="M171" s="24" t="s">
        <v>106</v>
      </c>
      <c r="N171" s="24" t="s">
        <v>228</v>
      </c>
      <c r="O171" s="24" t="s">
        <v>74</v>
      </c>
      <c r="P171" s="24" t="s">
        <v>288</v>
      </c>
      <c r="Q171" s="24" t="s">
        <v>76</v>
      </c>
      <c r="R171" s="24" t="s">
        <v>199</v>
      </c>
      <c r="S171" s="24" t="s">
        <v>80</v>
      </c>
      <c r="T171" s="26">
        <v>3.42</v>
      </c>
      <c r="U171" s="87">
        <v>47760</v>
      </c>
      <c r="V171" s="27">
        <v>8.3999999999999995E-3</v>
      </c>
      <c r="W171" s="27">
        <v>2.3300000000000001E-2</v>
      </c>
      <c r="X171" s="27" t="s">
        <v>201</v>
      </c>
      <c r="Y171" s="25" t="s">
        <v>74</v>
      </c>
      <c r="Z171" s="29">
        <v>984000.1</v>
      </c>
      <c r="AA171" s="26">
        <v>1</v>
      </c>
      <c r="AB171" s="26">
        <v>112.77</v>
      </c>
      <c r="AC171" s="26">
        <v>0</v>
      </c>
      <c r="AD171" s="26">
        <v>1109.6569099999999</v>
      </c>
      <c r="AG171" s="24" t="s">
        <v>18</v>
      </c>
      <c r="AH171" s="27">
        <v>1.3301999999999999E-3</v>
      </c>
      <c r="AI171" s="27">
        <v>5.9006491764654811E-3</v>
      </c>
      <c r="AJ171" s="27">
        <v>1.1968E-3</v>
      </c>
      <c r="AK171" s="103"/>
      <c r="AL171" s="103"/>
    </row>
    <row r="172" spans="1:38" x14ac:dyDescent="0.2">
      <c r="A172" s="24">
        <v>157</v>
      </c>
      <c r="B172" s="24">
        <v>9954</v>
      </c>
      <c r="C172" s="24" t="s">
        <v>654</v>
      </c>
      <c r="D172" s="24">
        <v>1630</v>
      </c>
      <c r="E172" s="24" t="s">
        <v>179</v>
      </c>
      <c r="F172" s="25" t="s">
        <v>655</v>
      </c>
      <c r="G172" s="24" t="s">
        <v>656</v>
      </c>
      <c r="H172" s="24" t="s">
        <v>193</v>
      </c>
      <c r="I172" s="24" t="s">
        <v>194</v>
      </c>
      <c r="J172" s="24" t="s">
        <v>73</v>
      </c>
      <c r="K172" s="24" t="s">
        <v>131</v>
      </c>
      <c r="L172" s="24" t="s">
        <v>195</v>
      </c>
      <c r="M172" s="24" t="s">
        <v>106</v>
      </c>
      <c r="N172" s="24" t="s">
        <v>212</v>
      </c>
      <c r="O172" s="24" t="s">
        <v>74</v>
      </c>
      <c r="P172" s="24" t="s">
        <v>288</v>
      </c>
      <c r="Q172" s="24" t="s">
        <v>76</v>
      </c>
      <c r="R172" s="24" t="s">
        <v>199</v>
      </c>
      <c r="S172" s="24" t="s">
        <v>80</v>
      </c>
      <c r="T172" s="26">
        <v>2.81</v>
      </c>
      <c r="U172" s="87" t="s">
        <v>657</v>
      </c>
      <c r="V172" s="27">
        <v>5.5300000000000002E-2</v>
      </c>
      <c r="W172" s="27">
        <v>5.2299999999999999E-2</v>
      </c>
      <c r="X172" s="27" t="s">
        <v>201</v>
      </c>
      <c r="Y172" s="25" t="s">
        <v>74</v>
      </c>
      <c r="Z172" s="29">
        <v>1000000</v>
      </c>
      <c r="AA172" s="26">
        <v>1</v>
      </c>
      <c r="AB172" s="26">
        <v>103.08</v>
      </c>
      <c r="AC172" s="26">
        <v>0</v>
      </c>
      <c r="AD172" s="26">
        <v>1030.8</v>
      </c>
      <c r="AG172" s="24" t="s">
        <v>18</v>
      </c>
      <c r="AH172" s="27">
        <v>9.6190000000000002E-4</v>
      </c>
      <c r="AI172" s="27">
        <v>5.4813253833570982E-3</v>
      </c>
      <c r="AJ172" s="27">
        <v>1.1117E-3</v>
      </c>
      <c r="AK172" s="103"/>
      <c r="AL172" s="103"/>
    </row>
    <row r="173" spans="1:38" x14ac:dyDescent="0.2">
      <c r="A173" s="24">
        <v>157</v>
      </c>
      <c r="B173" s="24">
        <v>9954</v>
      </c>
      <c r="C173" s="24" t="s">
        <v>327</v>
      </c>
      <c r="D173" s="24">
        <v>520024126</v>
      </c>
      <c r="E173" s="24" t="s">
        <v>190</v>
      </c>
      <c r="F173" s="25" t="s">
        <v>328</v>
      </c>
      <c r="G173" s="24" t="s">
        <v>329</v>
      </c>
      <c r="H173" s="24" t="s">
        <v>193</v>
      </c>
      <c r="I173" s="24" t="s">
        <v>217</v>
      </c>
      <c r="J173" s="24" t="s">
        <v>73</v>
      </c>
      <c r="K173" s="24" t="s">
        <v>73</v>
      </c>
      <c r="L173" s="24" t="s">
        <v>195</v>
      </c>
      <c r="M173" s="24" t="s">
        <v>106</v>
      </c>
      <c r="N173" s="24" t="s">
        <v>228</v>
      </c>
      <c r="O173" s="24" t="s">
        <v>74</v>
      </c>
      <c r="P173" s="24" t="s">
        <v>288</v>
      </c>
      <c r="Q173" s="24" t="s">
        <v>76</v>
      </c>
      <c r="R173" s="24" t="s">
        <v>199</v>
      </c>
      <c r="S173" s="24" t="s">
        <v>80</v>
      </c>
      <c r="T173" s="26">
        <v>4.46</v>
      </c>
      <c r="U173" s="87" t="s">
        <v>330</v>
      </c>
      <c r="V173" s="27">
        <v>3.5000000000000001E-3</v>
      </c>
      <c r="W173" s="27">
        <v>2.4799999999999999E-2</v>
      </c>
      <c r="X173" s="27" t="s">
        <v>201</v>
      </c>
      <c r="Y173" s="25" t="s">
        <v>74</v>
      </c>
      <c r="Z173" s="29">
        <v>1326315.76</v>
      </c>
      <c r="AA173" s="26">
        <v>1</v>
      </c>
      <c r="AB173" s="26">
        <v>106.09</v>
      </c>
      <c r="AC173" s="26">
        <v>0</v>
      </c>
      <c r="AD173" s="26">
        <v>1407.0883799999999</v>
      </c>
      <c r="AG173" s="24" t="s">
        <v>18</v>
      </c>
      <c r="AH173" s="27">
        <v>4.0180000000000001E-4</v>
      </c>
      <c r="AI173" s="27">
        <v>7.4822932999341766E-3</v>
      </c>
      <c r="AJ173" s="27">
        <v>1.5175E-3</v>
      </c>
      <c r="AK173" s="103"/>
      <c r="AL173" s="103"/>
    </row>
    <row r="174" spans="1:38" x14ac:dyDescent="0.2">
      <c r="A174" s="24">
        <v>157</v>
      </c>
      <c r="B174" s="24">
        <v>9954</v>
      </c>
      <c r="C174" s="24" t="s">
        <v>327</v>
      </c>
      <c r="D174" s="24">
        <v>520024126</v>
      </c>
      <c r="E174" s="24" t="s">
        <v>190</v>
      </c>
      <c r="F174" s="25" t="s">
        <v>658</v>
      </c>
      <c r="G174" s="24" t="s">
        <v>659</v>
      </c>
      <c r="H174" s="24" t="s">
        <v>193</v>
      </c>
      <c r="I174" s="24" t="s">
        <v>217</v>
      </c>
      <c r="J174" s="24" t="s">
        <v>73</v>
      </c>
      <c r="K174" s="24" t="s">
        <v>73</v>
      </c>
      <c r="L174" s="24" t="s">
        <v>195</v>
      </c>
      <c r="M174" s="24" t="s">
        <v>106</v>
      </c>
      <c r="N174" s="24" t="s">
        <v>228</v>
      </c>
      <c r="O174" s="24" t="s">
        <v>74</v>
      </c>
      <c r="P174" s="24" t="s">
        <v>288</v>
      </c>
      <c r="Q174" s="24" t="s">
        <v>76</v>
      </c>
      <c r="R174" s="24" t="s">
        <v>199</v>
      </c>
      <c r="S174" s="24" t="s">
        <v>80</v>
      </c>
      <c r="T174" s="26">
        <v>0.74</v>
      </c>
      <c r="U174" s="87" t="s">
        <v>590</v>
      </c>
      <c r="V174" s="27">
        <v>2.5999999999999999E-2</v>
      </c>
      <c r="W174" s="27">
        <v>3.6999999999999998E-2</v>
      </c>
      <c r="X174" s="27" t="s">
        <v>201</v>
      </c>
      <c r="Y174" s="25" t="s">
        <v>74</v>
      </c>
      <c r="Z174" s="29">
        <v>413144.27</v>
      </c>
      <c r="AA174" s="26">
        <v>1</v>
      </c>
      <c r="AB174" s="26">
        <v>120.23</v>
      </c>
      <c r="AC174" s="26">
        <v>0</v>
      </c>
      <c r="AD174" s="26">
        <v>496.72334999999998</v>
      </c>
      <c r="AG174" s="24" t="s">
        <v>18</v>
      </c>
      <c r="AH174" s="27">
        <v>1.3113000000000001E-3</v>
      </c>
      <c r="AI174" s="27">
        <v>2.641309666969262E-3</v>
      </c>
      <c r="AJ174" s="27">
        <v>5.3569999999999996E-4</v>
      </c>
      <c r="AK174" s="103"/>
      <c r="AL174" s="103"/>
    </row>
    <row r="175" spans="1:38" x14ac:dyDescent="0.2">
      <c r="A175" s="24">
        <v>157</v>
      </c>
      <c r="B175" s="24">
        <v>9954</v>
      </c>
      <c r="C175" s="24" t="s">
        <v>327</v>
      </c>
      <c r="D175" s="24">
        <v>520024126</v>
      </c>
      <c r="E175" s="24" t="s">
        <v>190</v>
      </c>
      <c r="F175" s="25" t="s">
        <v>660</v>
      </c>
      <c r="G175" s="24" t="s">
        <v>661</v>
      </c>
      <c r="H175" s="24" t="s">
        <v>193</v>
      </c>
      <c r="I175" s="24" t="s">
        <v>217</v>
      </c>
      <c r="J175" s="24" t="s">
        <v>73</v>
      </c>
      <c r="K175" s="24" t="s">
        <v>73</v>
      </c>
      <c r="L175" s="24" t="s">
        <v>195</v>
      </c>
      <c r="M175" s="24" t="s">
        <v>106</v>
      </c>
      <c r="N175" s="24" t="s">
        <v>228</v>
      </c>
      <c r="O175" s="24" t="s">
        <v>74</v>
      </c>
      <c r="P175" s="24" t="s">
        <v>288</v>
      </c>
      <c r="Q175" s="24" t="s">
        <v>76</v>
      </c>
      <c r="R175" s="24" t="s">
        <v>199</v>
      </c>
      <c r="S175" s="24" t="s">
        <v>80</v>
      </c>
      <c r="T175" s="26">
        <v>1.47</v>
      </c>
      <c r="U175" s="87" t="s">
        <v>281</v>
      </c>
      <c r="V175" s="27">
        <v>3.6999999999999998E-2</v>
      </c>
      <c r="W175" s="27">
        <v>2.35E-2</v>
      </c>
      <c r="X175" s="27" t="s">
        <v>201</v>
      </c>
      <c r="Y175" s="25" t="s">
        <v>74</v>
      </c>
      <c r="Z175" s="29">
        <v>80541.13</v>
      </c>
      <c r="AA175" s="26">
        <v>1</v>
      </c>
      <c r="AB175" s="26">
        <v>121.81</v>
      </c>
      <c r="AC175" s="26">
        <v>0</v>
      </c>
      <c r="AD175" s="26">
        <v>98.107150000000004</v>
      </c>
      <c r="AG175" s="24" t="s">
        <v>18</v>
      </c>
      <c r="AH175" s="27">
        <v>5.3560000000000001E-4</v>
      </c>
      <c r="AI175" s="27">
        <v>5.216784197726327E-4</v>
      </c>
      <c r="AJ175" s="27">
        <v>1.058E-4</v>
      </c>
      <c r="AK175" s="103"/>
      <c r="AL175" s="103"/>
    </row>
    <row r="176" spans="1:38" x14ac:dyDescent="0.2">
      <c r="A176" s="24">
        <v>157</v>
      </c>
      <c r="B176" s="24">
        <v>9954</v>
      </c>
      <c r="C176" s="24" t="s">
        <v>331</v>
      </c>
      <c r="D176" s="24">
        <v>513257873</v>
      </c>
      <c r="E176" s="24" t="s">
        <v>190</v>
      </c>
      <c r="F176" s="25" t="s">
        <v>662</v>
      </c>
      <c r="G176" s="24" t="s">
        <v>663</v>
      </c>
      <c r="H176" s="24" t="s">
        <v>193</v>
      </c>
      <c r="I176" s="24" t="s">
        <v>217</v>
      </c>
      <c r="J176" s="24" t="s">
        <v>73</v>
      </c>
      <c r="K176" s="24" t="s">
        <v>73</v>
      </c>
      <c r="L176" s="24" t="s">
        <v>195</v>
      </c>
      <c r="M176" s="24" t="s">
        <v>106</v>
      </c>
      <c r="N176" s="24" t="s">
        <v>228</v>
      </c>
      <c r="O176" s="24" t="s">
        <v>74</v>
      </c>
      <c r="P176" s="24" t="s">
        <v>288</v>
      </c>
      <c r="Q176" s="24" t="s">
        <v>76</v>
      </c>
      <c r="R176" s="24" t="s">
        <v>199</v>
      </c>
      <c r="S176" s="24" t="s">
        <v>80</v>
      </c>
      <c r="T176" s="26">
        <v>0.65</v>
      </c>
      <c r="U176" s="87" t="s">
        <v>664</v>
      </c>
      <c r="V176" s="27">
        <v>2.0500000000000001E-2</v>
      </c>
      <c r="W176" s="27">
        <v>3.3300000000000003E-2</v>
      </c>
      <c r="X176" s="27" t="s">
        <v>201</v>
      </c>
      <c r="Y176" s="25" t="s">
        <v>74</v>
      </c>
      <c r="Z176" s="29">
        <v>280000.03000000003</v>
      </c>
      <c r="AA176" s="26">
        <v>1</v>
      </c>
      <c r="AB176" s="26">
        <v>120.72</v>
      </c>
      <c r="AC176" s="26">
        <v>0</v>
      </c>
      <c r="AD176" s="26">
        <v>338.01603</v>
      </c>
      <c r="AG176" s="24" t="s">
        <v>18</v>
      </c>
      <c r="AH176" s="27">
        <v>5.5599999999999996E-4</v>
      </c>
      <c r="AI176" s="27">
        <v>1.7974593040305613E-3</v>
      </c>
      <c r="AJ176" s="27">
        <v>3.6450000000000002E-4</v>
      </c>
      <c r="AK176" s="103"/>
      <c r="AL176" s="103"/>
    </row>
    <row r="177" spans="1:38" x14ac:dyDescent="0.2">
      <c r="A177" s="24">
        <v>157</v>
      </c>
      <c r="B177" s="24">
        <v>9954</v>
      </c>
      <c r="C177" s="24" t="s">
        <v>331</v>
      </c>
      <c r="D177" s="24">
        <v>513257873</v>
      </c>
      <c r="E177" s="24" t="s">
        <v>190</v>
      </c>
      <c r="F177" s="25" t="s">
        <v>665</v>
      </c>
      <c r="G177" s="24" t="s">
        <v>666</v>
      </c>
      <c r="H177" s="24" t="s">
        <v>193</v>
      </c>
      <c r="I177" s="24" t="s">
        <v>217</v>
      </c>
      <c r="J177" s="24" t="s">
        <v>73</v>
      </c>
      <c r="K177" s="24" t="s">
        <v>73</v>
      </c>
      <c r="L177" s="24" t="s">
        <v>195</v>
      </c>
      <c r="M177" s="24" t="s">
        <v>106</v>
      </c>
      <c r="N177" s="24" t="s">
        <v>228</v>
      </c>
      <c r="O177" s="24" t="s">
        <v>74</v>
      </c>
      <c r="P177" s="24" t="s">
        <v>288</v>
      </c>
      <c r="Q177" s="24" t="s">
        <v>76</v>
      </c>
      <c r="R177" s="24" t="s">
        <v>199</v>
      </c>
      <c r="S177" s="24" t="s">
        <v>80</v>
      </c>
      <c r="T177" s="26">
        <v>0.74</v>
      </c>
      <c r="U177" s="87" t="s">
        <v>590</v>
      </c>
      <c r="V177" s="27">
        <v>1.4E-2</v>
      </c>
      <c r="W177" s="27">
        <v>3.7999999999999999E-2</v>
      </c>
      <c r="X177" s="27" t="s">
        <v>201</v>
      </c>
      <c r="Y177" s="25" t="s">
        <v>74</v>
      </c>
      <c r="Z177" s="29">
        <v>21263.599999999999</v>
      </c>
      <c r="AA177" s="26">
        <v>1</v>
      </c>
      <c r="AB177" s="26">
        <v>118.26</v>
      </c>
      <c r="AC177" s="26">
        <v>0</v>
      </c>
      <c r="AD177" s="26">
        <v>25.146329999999999</v>
      </c>
      <c r="AG177" s="24" t="s">
        <v>18</v>
      </c>
      <c r="AH177" s="27">
        <v>5.27E-5</v>
      </c>
      <c r="AI177" s="27">
        <v>1.3367134039436848E-4</v>
      </c>
      <c r="AJ177" s="27">
        <v>2.7100000000000001E-5</v>
      </c>
      <c r="AK177" s="103"/>
      <c r="AL177" s="103"/>
    </row>
    <row r="178" spans="1:38" x14ac:dyDescent="0.2">
      <c r="A178" s="24">
        <v>157</v>
      </c>
      <c r="B178" s="24">
        <v>9954</v>
      </c>
      <c r="C178" s="24" t="s">
        <v>331</v>
      </c>
      <c r="D178" s="24">
        <v>513257873</v>
      </c>
      <c r="E178" s="24" t="s">
        <v>190</v>
      </c>
      <c r="F178" s="25" t="s">
        <v>332</v>
      </c>
      <c r="G178" s="24" t="s">
        <v>333</v>
      </c>
      <c r="H178" s="24" t="s">
        <v>193</v>
      </c>
      <c r="I178" s="24" t="s">
        <v>217</v>
      </c>
      <c r="J178" s="24" t="s">
        <v>73</v>
      </c>
      <c r="K178" s="24" t="s">
        <v>73</v>
      </c>
      <c r="L178" s="24" t="s">
        <v>195</v>
      </c>
      <c r="M178" s="24" t="s">
        <v>106</v>
      </c>
      <c r="N178" s="24" t="s">
        <v>228</v>
      </c>
      <c r="O178" s="24" t="s">
        <v>74</v>
      </c>
      <c r="P178" s="24" t="s">
        <v>288</v>
      </c>
      <c r="Q178" s="24" t="s">
        <v>76</v>
      </c>
      <c r="R178" s="24" t="s">
        <v>199</v>
      </c>
      <c r="S178" s="24" t="s">
        <v>80</v>
      </c>
      <c r="T178" s="26">
        <v>4.5199999999999996</v>
      </c>
      <c r="U178" s="87" t="s">
        <v>334</v>
      </c>
      <c r="V178" s="27">
        <v>9.7000000000000003E-3</v>
      </c>
      <c r="W178" s="27">
        <v>2.5399999999999999E-2</v>
      </c>
      <c r="X178" s="27" t="s">
        <v>201</v>
      </c>
      <c r="Y178" s="25" t="s">
        <v>74</v>
      </c>
      <c r="Z178" s="29">
        <v>1367647.05</v>
      </c>
      <c r="AA178" s="26">
        <v>1</v>
      </c>
      <c r="AB178" s="26">
        <v>109.96</v>
      </c>
      <c r="AC178" s="26">
        <v>0</v>
      </c>
      <c r="AD178" s="26">
        <v>1503.8646900000001</v>
      </c>
      <c r="AG178" s="24" t="s">
        <v>18</v>
      </c>
      <c r="AH178" s="27">
        <v>1.0384999999999999E-3</v>
      </c>
      <c r="AI178" s="27">
        <v>7.996867928413396E-3</v>
      </c>
      <c r="AJ178" s="27">
        <v>1.6218999999999999E-3</v>
      </c>
      <c r="AK178" s="103"/>
      <c r="AL178" s="103"/>
    </row>
    <row r="179" spans="1:38" x14ac:dyDescent="0.2">
      <c r="A179" s="24">
        <v>157</v>
      </c>
      <c r="B179" s="24">
        <v>9954</v>
      </c>
      <c r="C179" s="24" t="s">
        <v>335</v>
      </c>
      <c r="D179" s="24">
        <v>520037789</v>
      </c>
      <c r="E179" s="24" t="s">
        <v>190</v>
      </c>
      <c r="F179" s="25" t="s">
        <v>667</v>
      </c>
      <c r="G179" s="24" t="s">
        <v>668</v>
      </c>
      <c r="H179" s="24" t="s">
        <v>193</v>
      </c>
      <c r="I179" s="24" t="s">
        <v>217</v>
      </c>
      <c r="J179" s="24" t="s">
        <v>73</v>
      </c>
      <c r="K179" s="24" t="s">
        <v>73</v>
      </c>
      <c r="L179" s="24" t="s">
        <v>195</v>
      </c>
      <c r="M179" s="24" t="s">
        <v>106</v>
      </c>
      <c r="N179" s="24" t="s">
        <v>228</v>
      </c>
      <c r="O179" s="24" t="s">
        <v>74</v>
      </c>
      <c r="P179" s="24" t="s">
        <v>288</v>
      </c>
      <c r="Q179" s="24" t="s">
        <v>76</v>
      </c>
      <c r="R179" s="24" t="s">
        <v>199</v>
      </c>
      <c r="S179" s="24" t="s">
        <v>80</v>
      </c>
      <c r="T179" s="26">
        <v>3.81</v>
      </c>
      <c r="U179" s="87">
        <v>47490</v>
      </c>
      <c r="V179" s="27">
        <v>2.5000000000000001E-3</v>
      </c>
      <c r="W179" s="27">
        <v>2.3900000000000001E-2</v>
      </c>
      <c r="X179" s="27" t="s">
        <v>201</v>
      </c>
      <c r="Y179" s="25" t="s">
        <v>74</v>
      </c>
      <c r="Z179" s="29">
        <v>464571.49</v>
      </c>
      <c r="AA179" s="26">
        <v>1</v>
      </c>
      <c r="AB179" s="26">
        <v>108.03</v>
      </c>
      <c r="AC179" s="26">
        <v>7.1637000000000004</v>
      </c>
      <c r="AD179" s="26">
        <v>509.04028</v>
      </c>
      <c r="AG179" s="24" t="s">
        <v>18</v>
      </c>
      <c r="AH179" s="27">
        <v>3.5579999999999997E-4</v>
      </c>
      <c r="AI179" s="27">
        <v>2.6687242981579275E-3</v>
      </c>
      <c r="AJ179" s="27">
        <v>5.4129999999999998E-4</v>
      </c>
      <c r="AK179" s="103"/>
      <c r="AL179" s="103"/>
    </row>
    <row r="180" spans="1:38" x14ac:dyDescent="0.2">
      <c r="A180" s="24">
        <v>157</v>
      </c>
      <c r="B180" s="24">
        <v>9954</v>
      </c>
      <c r="C180" s="24" t="s">
        <v>335</v>
      </c>
      <c r="D180" s="24">
        <v>520037789</v>
      </c>
      <c r="E180" s="24" t="s">
        <v>190</v>
      </c>
      <c r="F180" s="25" t="s">
        <v>336</v>
      </c>
      <c r="G180" s="24" t="s">
        <v>337</v>
      </c>
      <c r="H180" s="24" t="s">
        <v>193</v>
      </c>
      <c r="I180" s="24" t="s">
        <v>217</v>
      </c>
      <c r="J180" s="24" t="s">
        <v>73</v>
      </c>
      <c r="K180" s="24" t="s">
        <v>73</v>
      </c>
      <c r="L180" s="24" t="s">
        <v>195</v>
      </c>
      <c r="M180" s="24" t="s">
        <v>106</v>
      </c>
      <c r="N180" s="24" t="s">
        <v>228</v>
      </c>
      <c r="O180" s="24" t="s">
        <v>74</v>
      </c>
      <c r="P180" s="24" t="s">
        <v>288</v>
      </c>
      <c r="Q180" s="24" t="s">
        <v>76</v>
      </c>
      <c r="R180" s="24" t="s">
        <v>199</v>
      </c>
      <c r="S180" s="24" t="s">
        <v>80</v>
      </c>
      <c r="T180" s="26">
        <v>5.01</v>
      </c>
      <c r="U180" s="87">
        <v>50041</v>
      </c>
      <c r="V180" s="27">
        <v>3.61E-2</v>
      </c>
      <c r="W180" s="27">
        <v>2.53E-2</v>
      </c>
      <c r="X180" s="27" t="s">
        <v>201</v>
      </c>
      <c r="Y180" s="25" t="s">
        <v>74</v>
      </c>
      <c r="Z180" s="29">
        <v>2753344.94</v>
      </c>
      <c r="AA180" s="26">
        <v>1</v>
      </c>
      <c r="AB180" s="26">
        <v>115.48</v>
      </c>
      <c r="AC180" s="26">
        <v>120.0617</v>
      </c>
      <c r="AD180" s="26">
        <v>3299.6244299999998</v>
      </c>
      <c r="AG180" s="24" t="s">
        <v>18</v>
      </c>
      <c r="AH180" s="27">
        <v>8.9970000000000002E-4</v>
      </c>
      <c r="AI180" s="27">
        <v>1.690752354531614E-2</v>
      </c>
      <c r="AJ180" s="27">
        <v>3.4291E-3</v>
      </c>
      <c r="AK180" s="103"/>
      <c r="AL180" s="103"/>
    </row>
    <row r="181" spans="1:38" x14ac:dyDescent="0.2">
      <c r="A181" s="24">
        <v>157</v>
      </c>
      <c r="B181" s="24">
        <v>9954</v>
      </c>
      <c r="C181" s="24" t="s">
        <v>669</v>
      </c>
      <c r="D181" s="24">
        <v>580190270</v>
      </c>
      <c r="E181" s="24" t="s">
        <v>190</v>
      </c>
      <c r="F181" s="25" t="s">
        <v>670</v>
      </c>
      <c r="G181" s="24" t="s">
        <v>671</v>
      </c>
      <c r="H181" s="24" t="s">
        <v>193</v>
      </c>
      <c r="I181" s="24" t="s">
        <v>194</v>
      </c>
      <c r="J181" s="24" t="s">
        <v>73</v>
      </c>
      <c r="K181" s="24" t="s">
        <v>73</v>
      </c>
      <c r="L181" s="24" t="s">
        <v>195</v>
      </c>
      <c r="M181" s="24" t="s">
        <v>106</v>
      </c>
      <c r="N181" s="24" t="s">
        <v>228</v>
      </c>
      <c r="O181" s="24" t="s">
        <v>74</v>
      </c>
      <c r="P181" s="24" t="s">
        <v>288</v>
      </c>
      <c r="Q181" s="24" t="s">
        <v>76</v>
      </c>
      <c r="R181" s="24" t="s">
        <v>199</v>
      </c>
      <c r="S181" s="24" t="s">
        <v>80</v>
      </c>
      <c r="T181" s="26">
        <v>2.58</v>
      </c>
      <c r="U181" s="87" t="s">
        <v>672</v>
      </c>
      <c r="V181" s="27">
        <v>6.25E-2</v>
      </c>
      <c r="W181" s="27">
        <v>4.8000000000000001E-2</v>
      </c>
      <c r="X181" s="27" t="s">
        <v>201</v>
      </c>
      <c r="Y181" s="25" t="s">
        <v>74</v>
      </c>
      <c r="Z181" s="29">
        <v>30000</v>
      </c>
      <c r="AA181" s="26">
        <v>1</v>
      </c>
      <c r="AB181" s="26">
        <v>105.18</v>
      </c>
      <c r="AC181" s="26">
        <v>0</v>
      </c>
      <c r="AD181" s="26">
        <v>31.553999999999998</v>
      </c>
      <c r="AG181" s="24" t="s">
        <v>18</v>
      </c>
      <c r="AH181" s="27">
        <v>5.4500000000000003E-5</v>
      </c>
      <c r="AI181" s="27">
        <v>1.677895492824521E-4</v>
      </c>
      <c r="AJ181" s="27">
        <v>3.4E-5</v>
      </c>
      <c r="AK181" s="103"/>
      <c r="AL181" s="103"/>
    </row>
    <row r="182" spans="1:38" x14ac:dyDescent="0.2">
      <c r="A182" s="24">
        <v>157</v>
      </c>
      <c r="B182" s="24">
        <v>9954</v>
      </c>
      <c r="C182" s="24" t="s">
        <v>529</v>
      </c>
      <c r="D182" s="24">
        <v>513992529</v>
      </c>
      <c r="E182" s="24" t="s">
        <v>190</v>
      </c>
      <c r="F182" s="25" t="s">
        <v>673</v>
      </c>
      <c r="G182" s="24" t="s">
        <v>674</v>
      </c>
      <c r="H182" s="24" t="s">
        <v>193</v>
      </c>
      <c r="I182" s="24" t="s">
        <v>217</v>
      </c>
      <c r="J182" s="24" t="s">
        <v>73</v>
      </c>
      <c r="K182" s="24" t="s">
        <v>73</v>
      </c>
      <c r="L182" s="24" t="s">
        <v>195</v>
      </c>
      <c r="M182" s="24" t="s">
        <v>106</v>
      </c>
      <c r="N182" s="24" t="s">
        <v>675</v>
      </c>
      <c r="O182" s="24" t="s">
        <v>74</v>
      </c>
      <c r="P182" s="24" t="s">
        <v>288</v>
      </c>
      <c r="Q182" s="24" t="s">
        <v>76</v>
      </c>
      <c r="R182" s="24" t="s">
        <v>199</v>
      </c>
      <c r="S182" s="24" t="s">
        <v>80</v>
      </c>
      <c r="T182" s="26">
        <v>6.74</v>
      </c>
      <c r="U182" s="87">
        <v>50317</v>
      </c>
      <c r="V182" s="27">
        <v>0.03</v>
      </c>
      <c r="W182" s="27">
        <v>2.6800000000000001E-2</v>
      </c>
      <c r="X182" s="27" t="s">
        <v>201</v>
      </c>
      <c r="Y182" s="25" t="s">
        <v>74</v>
      </c>
      <c r="Z182" s="29">
        <v>1500000</v>
      </c>
      <c r="AA182" s="26">
        <v>1</v>
      </c>
      <c r="AB182" s="26">
        <v>109.89</v>
      </c>
      <c r="AC182" s="26">
        <v>0</v>
      </c>
      <c r="AD182" s="26">
        <v>1648.35</v>
      </c>
      <c r="AG182" s="24" t="s">
        <v>18</v>
      </c>
      <c r="AH182" s="27">
        <v>1.4051000000000001E-3</v>
      </c>
      <c r="AI182" s="27">
        <v>8.7651779754855177E-3</v>
      </c>
      <c r="AJ182" s="27">
        <v>1.7776999999999999E-3</v>
      </c>
      <c r="AK182" s="103"/>
      <c r="AL182" s="103"/>
    </row>
    <row r="183" spans="1:38" x14ac:dyDescent="0.2">
      <c r="A183" s="24">
        <v>157</v>
      </c>
      <c r="B183" s="24">
        <v>9954</v>
      </c>
      <c r="C183" s="24" t="s">
        <v>338</v>
      </c>
      <c r="D183" s="24">
        <v>514290345</v>
      </c>
      <c r="E183" s="24" t="s">
        <v>190</v>
      </c>
      <c r="F183" s="25" t="s">
        <v>339</v>
      </c>
      <c r="G183" s="24" t="s">
        <v>340</v>
      </c>
      <c r="H183" s="24" t="s">
        <v>193</v>
      </c>
      <c r="I183" s="24" t="s">
        <v>194</v>
      </c>
      <c r="J183" s="24" t="s">
        <v>73</v>
      </c>
      <c r="K183" s="24" t="s">
        <v>73</v>
      </c>
      <c r="L183" s="24" t="s">
        <v>195</v>
      </c>
      <c r="M183" s="24" t="s">
        <v>106</v>
      </c>
      <c r="N183" s="24" t="s">
        <v>196</v>
      </c>
      <c r="O183" s="24" t="s">
        <v>74</v>
      </c>
      <c r="P183" s="24" t="s">
        <v>288</v>
      </c>
      <c r="Q183" s="24" t="s">
        <v>76</v>
      </c>
      <c r="R183" s="24" t="s">
        <v>199</v>
      </c>
      <c r="S183" s="24" t="s">
        <v>80</v>
      </c>
      <c r="T183" s="26">
        <v>2.74</v>
      </c>
      <c r="U183" s="87" t="s">
        <v>122</v>
      </c>
      <c r="V183" s="27">
        <v>2.6200000000000001E-2</v>
      </c>
      <c r="W183" s="27">
        <v>3.6600000000000001E-2</v>
      </c>
      <c r="X183" s="27" t="s">
        <v>201</v>
      </c>
      <c r="Y183" s="25" t="s">
        <v>74</v>
      </c>
      <c r="Z183" s="29">
        <v>679162</v>
      </c>
      <c r="AA183" s="26">
        <v>1</v>
      </c>
      <c r="AB183" s="26">
        <v>97.74</v>
      </c>
      <c r="AC183" s="26">
        <v>0</v>
      </c>
      <c r="AD183" s="26">
        <v>663.81293000000005</v>
      </c>
      <c r="AG183" s="24" t="s">
        <v>18</v>
      </c>
      <c r="AH183" s="27">
        <v>5.2510000000000002E-4</v>
      </c>
      <c r="AI183" s="27">
        <v>3.5298838990369167E-3</v>
      </c>
      <c r="AJ183" s="27">
        <v>7.159E-4</v>
      </c>
      <c r="AK183" s="103"/>
      <c r="AL183" s="103"/>
    </row>
    <row r="184" spans="1:38" x14ac:dyDescent="0.2">
      <c r="A184" s="24">
        <v>157</v>
      </c>
      <c r="B184" s="24">
        <v>9954</v>
      </c>
      <c r="C184" s="24" t="s">
        <v>338</v>
      </c>
      <c r="D184" s="24">
        <v>514290345</v>
      </c>
      <c r="E184" s="24" t="s">
        <v>190</v>
      </c>
      <c r="F184" s="25" t="s">
        <v>341</v>
      </c>
      <c r="G184" s="24" t="s">
        <v>342</v>
      </c>
      <c r="H184" s="24" t="s">
        <v>193</v>
      </c>
      <c r="I184" s="24" t="s">
        <v>194</v>
      </c>
      <c r="J184" s="24" t="s">
        <v>73</v>
      </c>
      <c r="K184" s="24" t="s">
        <v>73</v>
      </c>
      <c r="L184" s="24" t="s">
        <v>195</v>
      </c>
      <c r="M184" s="24" t="s">
        <v>106</v>
      </c>
      <c r="N184" s="24" t="s">
        <v>196</v>
      </c>
      <c r="O184" s="24" t="s">
        <v>74</v>
      </c>
      <c r="P184" s="24" t="s">
        <v>288</v>
      </c>
      <c r="Q184" s="24" t="s">
        <v>76</v>
      </c>
      <c r="R184" s="24" t="s">
        <v>199</v>
      </c>
      <c r="S184" s="24" t="s">
        <v>80</v>
      </c>
      <c r="T184" s="26">
        <v>3.68</v>
      </c>
      <c r="U184" s="87" t="s">
        <v>257</v>
      </c>
      <c r="V184" s="27">
        <v>4.6899999999999997E-2</v>
      </c>
      <c r="W184" s="27">
        <v>3.7699999999999997E-2</v>
      </c>
      <c r="X184" s="27" t="s">
        <v>201</v>
      </c>
      <c r="Y184" s="25" t="s">
        <v>74</v>
      </c>
      <c r="Z184" s="29">
        <v>1400000</v>
      </c>
      <c r="AA184" s="26">
        <v>1</v>
      </c>
      <c r="AB184" s="26">
        <v>103.61</v>
      </c>
      <c r="AC184" s="26">
        <v>0</v>
      </c>
      <c r="AD184" s="26">
        <v>1450.54</v>
      </c>
      <c r="AG184" s="24" t="s">
        <v>18</v>
      </c>
      <c r="AH184" s="27">
        <v>2.8E-3</v>
      </c>
      <c r="AI184" s="27">
        <v>7.7133165970678565E-3</v>
      </c>
      <c r="AJ184" s="27">
        <v>1.5644000000000001E-3</v>
      </c>
      <c r="AK184" s="103"/>
      <c r="AL184" s="103"/>
    </row>
    <row r="185" spans="1:38" x14ac:dyDescent="0.2">
      <c r="A185" s="24">
        <v>157</v>
      </c>
      <c r="B185" s="24">
        <v>9954</v>
      </c>
      <c r="C185" s="24" t="s">
        <v>676</v>
      </c>
      <c r="D185" s="24">
        <v>513765859</v>
      </c>
      <c r="E185" s="24" t="s">
        <v>190</v>
      </c>
      <c r="F185" s="25" t="s">
        <v>677</v>
      </c>
      <c r="G185" s="24" t="s">
        <v>678</v>
      </c>
      <c r="H185" s="24" t="s">
        <v>193</v>
      </c>
      <c r="I185" s="24" t="s">
        <v>217</v>
      </c>
      <c r="J185" s="24" t="s">
        <v>73</v>
      </c>
      <c r="K185" s="24" t="s">
        <v>73</v>
      </c>
      <c r="L185" s="24" t="s">
        <v>195</v>
      </c>
      <c r="M185" s="24" t="s">
        <v>106</v>
      </c>
      <c r="N185" s="24" t="s">
        <v>228</v>
      </c>
      <c r="O185" s="24" t="s">
        <v>74</v>
      </c>
      <c r="P185" s="24" t="s">
        <v>288</v>
      </c>
      <c r="Q185" s="24" t="s">
        <v>76</v>
      </c>
      <c r="R185" s="24" t="s">
        <v>199</v>
      </c>
      <c r="S185" s="24" t="s">
        <v>80</v>
      </c>
      <c r="T185" s="26">
        <v>0.42</v>
      </c>
      <c r="U185" s="87" t="s">
        <v>679</v>
      </c>
      <c r="V185" s="27">
        <v>2.1499999999999998E-2</v>
      </c>
      <c r="W185" s="27">
        <v>3.4799999999999998E-2</v>
      </c>
      <c r="X185" s="27" t="s">
        <v>201</v>
      </c>
      <c r="Y185" s="25" t="s">
        <v>74</v>
      </c>
      <c r="Z185" s="29">
        <v>175238.52</v>
      </c>
      <c r="AA185" s="26">
        <v>1</v>
      </c>
      <c r="AB185" s="26">
        <v>120.56</v>
      </c>
      <c r="AC185" s="26">
        <v>0</v>
      </c>
      <c r="AD185" s="26">
        <v>211.26755</v>
      </c>
      <c r="AG185" s="24" t="s">
        <v>18</v>
      </c>
      <c r="AH185" s="27">
        <v>2.5010000000000001E-4</v>
      </c>
      <c r="AI185" s="27">
        <v>1.1233995583442885E-3</v>
      </c>
      <c r="AJ185" s="27">
        <v>2.2790000000000001E-4</v>
      </c>
      <c r="AK185" s="103"/>
      <c r="AL185" s="103"/>
    </row>
    <row r="186" spans="1:38" x14ac:dyDescent="0.2">
      <c r="A186" s="24">
        <v>157</v>
      </c>
      <c r="B186" s="24">
        <v>9954</v>
      </c>
      <c r="C186" s="24" t="s">
        <v>676</v>
      </c>
      <c r="D186" s="24">
        <v>513765859</v>
      </c>
      <c r="E186" s="24" t="s">
        <v>190</v>
      </c>
      <c r="F186" s="25" t="s">
        <v>680</v>
      </c>
      <c r="G186" s="24" t="s">
        <v>681</v>
      </c>
      <c r="H186" s="24" t="s">
        <v>193</v>
      </c>
      <c r="I186" s="24" t="s">
        <v>217</v>
      </c>
      <c r="J186" s="24" t="s">
        <v>73</v>
      </c>
      <c r="K186" s="24" t="s">
        <v>73</v>
      </c>
      <c r="L186" s="24" t="s">
        <v>195</v>
      </c>
      <c r="M186" s="24" t="s">
        <v>106</v>
      </c>
      <c r="N186" s="24" t="s">
        <v>228</v>
      </c>
      <c r="O186" s="24" t="s">
        <v>74</v>
      </c>
      <c r="P186" s="24" t="s">
        <v>288</v>
      </c>
      <c r="Q186" s="24" t="s">
        <v>76</v>
      </c>
      <c r="R186" s="24" t="s">
        <v>199</v>
      </c>
      <c r="S186" s="24" t="s">
        <v>80</v>
      </c>
      <c r="T186" s="26">
        <v>5.21</v>
      </c>
      <c r="U186" s="87" t="s">
        <v>679</v>
      </c>
      <c r="V186" s="27">
        <v>1.6E-2</v>
      </c>
      <c r="W186" s="27">
        <v>1.14E-2</v>
      </c>
      <c r="X186" s="27" t="s">
        <v>201</v>
      </c>
      <c r="Y186" s="25" t="s">
        <v>74</v>
      </c>
      <c r="Z186" s="29">
        <v>161256.72</v>
      </c>
      <c r="AA186" s="26">
        <v>1</v>
      </c>
      <c r="AB186" s="26">
        <v>120.18</v>
      </c>
      <c r="AC186" s="26">
        <v>0</v>
      </c>
      <c r="AD186" s="26">
        <v>193.79831999999999</v>
      </c>
      <c r="AG186" s="24" t="s">
        <v>18</v>
      </c>
      <c r="AH186" s="27">
        <v>1.1111999999999999E-3</v>
      </c>
      <c r="AI186" s="27">
        <v>1.030550004537422E-3</v>
      </c>
      <c r="AJ186" s="27">
        <v>2.0900000000000001E-4</v>
      </c>
      <c r="AK186" s="103"/>
      <c r="AL186" s="103"/>
    </row>
    <row r="187" spans="1:38" x14ac:dyDescent="0.2">
      <c r="A187" s="24">
        <v>157</v>
      </c>
      <c r="B187" s="24">
        <v>9954</v>
      </c>
      <c r="C187" s="24" t="s">
        <v>676</v>
      </c>
      <c r="D187" s="24">
        <v>513765859</v>
      </c>
      <c r="E187" s="24" t="s">
        <v>190</v>
      </c>
      <c r="F187" s="25" t="s">
        <v>682</v>
      </c>
      <c r="G187" s="24" t="s">
        <v>683</v>
      </c>
      <c r="H187" s="24" t="s">
        <v>193</v>
      </c>
      <c r="I187" s="24" t="s">
        <v>217</v>
      </c>
      <c r="J187" s="24" t="s">
        <v>73</v>
      </c>
      <c r="K187" s="24" t="s">
        <v>73</v>
      </c>
      <c r="L187" s="24" t="s">
        <v>195</v>
      </c>
      <c r="M187" s="24" t="s">
        <v>106</v>
      </c>
      <c r="N187" s="24" t="s">
        <v>228</v>
      </c>
      <c r="O187" s="24" t="s">
        <v>74</v>
      </c>
      <c r="P187" s="24" t="s">
        <v>288</v>
      </c>
      <c r="Q187" s="24" t="s">
        <v>76</v>
      </c>
      <c r="R187" s="24" t="s">
        <v>199</v>
      </c>
      <c r="S187" s="24" t="s">
        <v>80</v>
      </c>
      <c r="T187" s="26">
        <v>4.75</v>
      </c>
      <c r="U187" s="87">
        <v>49316</v>
      </c>
      <c r="V187" s="27">
        <v>1.15E-2</v>
      </c>
      <c r="W187" s="27">
        <v>2.5600000000000001E-2</v>
      </c>
      <c r="X187" s="27" t="s">
        <v>201</v>
      </c>
      <c r="Y187" s="25" t="s">
        <v>74</v>
      </c>
      <c r="Z187" s="29">
        <v>337500</v>
      </c>
      <c r="AA187" s="26">
        <v>1</v>
      </c>
      <c r="AB187" s="26">
        <v>111.54</v>
      </c>
      <c r="AC187" s="26">
        <v>0</v>
      </c>
      <c r="AD187" s="26">
        <v>376.44749999999999</v>
      </c>
      <c r="AG187" s="24" t="s">
        <v>18</v>
      </c>
      <c r="AH187" s="27">
        <v>1.1909999999999999E-4</v>
      </c>
      <c r="AI187" s="27">
        <v>2.0017683437650678E-3</v>
      </c>
      <c r="AJ187" s="27">
        <v>4.06E-4</v>
      </c>
      <c r="AK187" s="103"/>
      <c r="AL187" s="103"/>
    </row>
    <row r="188" spans="1:38" x14ac:dyDescent="0.2">
      <c r="A188" s="24">
        <v>157</v>
      </c>
      <c r="B188" s="24">
        <v>9954</v>
      </c>
      <c r="C188" s="24" t="s">
        <v>676</v>
      </c>
      <c r="D188" s="24">
        <v>513765859</v>
      </c>
      <c r="E188" s="24" t="s">
        <v>190</v>
      </c>
      <c r="F188" s="25" t="s">
        <v>684</v>
      </c>
      <c r="G188" s="24" t="s">
        <v>685</v>
      </c>
      <c r="H188" s="24" t="s">
        <v>193</v>
      </c>
      <c r="I188" s="24" t="s">
        <v>217</v>
      </c>
      <c r="J188" s="24" t="s">
        <v>73</v>
      </c>
      <c r="K188" s="24" t="s">
        <v>73</v>
      </c>
      <c r="L188" s="24" t="s">
        <v>195</v>
      </c>
      <c r="M188" s="24" t="s">
        <v>106</v>
      </c>
      <c r="N188" s="24" t="s">
        <v>675</v>
      </c>
      <c r="O188" s="24" t="s">
        <v>74</v>
      </c>
      <c r="P188" s="24" t="s">
        <v>288</v>
      </c>
      <c r="Q188" s="24" t="s">
        <v>76</v>
      </c>
      <c r="R188" s="24" t="s">
        <v>199</v>
      </c>
      <c r="S188" s="24" t="s">
        <v>80</v>
      </c>
      <c r="T188" s="26">
        <v>5.0199999999999996</v>
      </c>
      <c r="U188" s="87" t="s">
        <v>373</v>
      </c>
      <c r="V188" s="27">
        <v>1.4999999999999999E-2</v>
      </c>
      <c r="W188" s="27">
        <v>2.5000000000000001E-2</v>
      </c>
      <c r="X188" s="27" t="s">
        <v>201</v>
      </c>
      <c r="Y188" s="25" t="s">
        <v>74</v>
      </c>
      <c r="Z188" s="29">
        <v>700000</v>
      </c>
      <c r="AA188" s="26">
        <v>1</v>
      </c>
      <c r="AB188" s="26">
        <v>98.97</v>
      </c>
      <c r="AC188" s="26">
        <v>0</v>
      </c>
      <c r="AD188" s="26">
        <v>692.79</v>
      </c>
      <c r="AG188" s="24" t="s">
        <v>18</v>
      </c>
      <c r="AH188" s="27">
        <v>7.7809999999999999E-4</v>
      </c>
      <c r="AI188" s="27">
        <v>3.6839661327250361E-3</v>
      </c>
      <c r="AJ188" s="27">
        <v>7.4719999999999995E-4</v>
      </c>
      <c r="AK188" s="103"/>
      <c r="AL188" s="103"/>
    </row>
    <row r="189" spans="1:38" x14ac:dyDescent="0.2">
      <c r="A189" s="24">
        <v>157</v>
      </c>
      <c r="B189" s="24">
        <v>9954</v>
      </c>
      <c r="C189" s="24" t="s">
        <v>343</v>
      </c>
      <c r="D189" s="24">
        <v>513821488</v>
      </c>
      <c r="E189" s="24" t="s">
        <v>190</v>
      </c>
      <c r="F189" s="25" t="s">
        <v>686</v>
      </c>
      <c r="G189" s="24" t="s">
        <v>687</v>
      </c>
      <c r="H189" s="24" t="s">
        <v>193</v>
      </c>
      <c r="I189" s="24" t="s">
        <v>217</v>
      </c>
      <c r="J189" s="24" t="s">
        <v>73</v>
      </c>
      <c r="K189" s="24" t="s">
        <v>73</v>
      </c>
      <c r="L189" s="24" t="s">
        <v>195</v>
      </c>
      <c r="M189" s="24" t="s">
        <v>106</v>
      </c>
      <c r="N189" s="24" t="s">
        <v>228</v>
      </c>
      <c r="O189" s="24" t="s">
        <v>74</v>
      </c>
      <c r="P189" s="24" t="s">
        <v>288</v>
      </c>
      <c r="Q189" s="24" t="s">
        <v>76</v>
      </c>
      <c r="R189" s="24" t="s">
        <v>199</v>
      </c>
      <c r="S189" s="24" t="s">
        <v>80</v>
      </c>
      <c r="T189" s="26">
        <v>2.58</v>
      </c>
      <c r="U189" s="87" t="s">
        <v>409</v>
      </c>
      <c r="V189" s="27">
        <v>3.5000000000000003E-2</v>
      </c>
      <c r="W189" s="27">
        <v>2.3900000000000001E-2</v>
      </c>
      <c r="X189" s="27" t="s">
        <v>201</v>
      </c>
      <c r="Y189" s="25" t="s">
        <v>74</v>
      </c>
      <c r="Z189" s="29">
        <v>776470.58</v>
      </c>
      <c r="AA189" s="26">
        <v>1</v>
      </c>
      <c r="AB189" s="26">
        <v>125.94</v>
      </c>
      <c r="AC189" s="26">
        <v>0</v>
      </c>
      <c r="AD189" s="26">
        <v>977.88703999999996</v>
      </c>
      <c r="AG189" s="24" t="s">
        <v>18</v>
      </c>
      <c r="AH189" s="27">
        <v>1.1475999999999999E-3</v>
      </c>
      <c r="AI189" s="27">
        <v>5.1999752267785325E-3</v>
      </c>
      <c r="AJ189" s="27">
        <v>1.0545999999999999E-3</v>
      </c>
      <c r="AK189" s="103"/>
      <c r="AL189" s="103"/>
    </row>
    <row r="190" spans="1:38" x14ac:dyDescent="0.2">
      <c r="A190" s="24">
        <v>157</v>
      </c>
      <c r="B190" s="24">
        <v>9954</v>
      </c>
      <c r="C190" s="24" t="s">
        <v>343</v>
      </c>
      <c r="D190" s="24">
        <v>513821488</v>
      </c>
      <c r="E190" s="24" t="s">
        <v>190</v>
      </c>
      <c r="F190" s="25" t="s">
        <v>344</v>
      </c>
      <c r="G190" s="24" t="s">
        <v>345</v>
      </c>
      <c r="H190" s="24" t="s">
        <v>193</v>
      </c>
      <c r="I190" s="24" t="s">
        <v>217</v>
      </c>
      <c r="J190" s="24" t="s">
        <v>73</v>
      </c>
      <c r="K190" s="24" t="s">
        <v>73</v>
      </c>
      <c r="L190" s="24" t="s">
        <v>195</v>
      </c>
      <c r="M190" s="24" t="s">
        <v>106</v>
      </c>
      <c r="N190" s="24" t="s">
        <v>228</v>
      </c>
      <c r="O190" s="24" t="s">
        <v>74</v>
      </c>
      <c r="P190" s="24" t="s">
        <v>288</v>
      </c>
      <c r="Q190" s="24" t="s">
        <v>76</v>
      </c>
      <c r="R190" s="24" t="s">
        <v>199</v>
      </c>
      <c r="S190" s="24" t="s">
        <v>80</v>
      </c>
      <c r="T190" s="26">
        <v>5.17</v>
      </c>
      <c r="U190" s="87" t="s">
        <v>346</v>
      </c>
      <c r="V190" s="27">
        <v>2.5000000000000001E-2</v>
      </c>
      <c r="W190" s="27">
        <v>2.41E-2</v>
      </c>
      <c r="X190" s="27" t="s">
        <v>201</v>
      </c>
      <c r="Y190" s="25" t="s">
        <v>74</v>
      </c>
      <c r="Z190" s="29">
        <v>817000</v>
      </c>
      <c r="AA190" s="26">
        <v>1</v>
      </c>
      <c r="AB190" s="26">
        <v>120.75</v>
      </c>
      <c r="AC190" s="26">
        <v>0</v>
      </c>
      <c r="AD190" s="26">
        <v>986.52750000000003</v>
      </c>
      <c r="AG190" s="24" t="s">
        <v>18</v>
      </c>
      <c r="AH190" s="27">
        <v>6.0539999999999997E-4</v>
      </c>
      <c r="AI190" s="27">
        <v>5.2458997366894716E-3</v>
      </c>
      <c r="AJ190" s="27">
        <v>1.0640000000000001E-3</v>
      </c>
      <c r="AK190" s="103"/>
      <c r="AL190" s="103"/>
    </row>
    <row r="191" spans="1:38" x14ac:dyDescent="0.2">
      <c r="A191" s="24">
        <v>157</v>
      </c>
      <c r="B191" s="24">
        <v>9954</v>
      </c>
      <c r="C191" s="24" t="s">
        <v>347</v>
      </c>
      <c r="D191" s="24">
        <v>520022732</v>
      </c>
      <c r="E191" s="24" t="s">
        <v>190</v>
      </c>
      <c r="F191" s="25" t="s">
        <v>688</v>
      </c>
      <c r="G191" s="24" t="s">
        <v>689</v>
      </c>
      <c r="H191" s="24" t="s">
        <v>193</v>
      </c>
      <c r="I191" s="24" t="s">
        <v>217</v>
      </c>
      <c r="J191" s="24" t="s">
        <v>73</v>
      </c>
      <c r="K191" s="24" t="s">
        <v>73</v>
      </c>
      <c r="L191" s="24" t="s">
        <v>195</v>
      </c>
      <c r="M191" s="24" t="s">
        <v>106</v>
      </c>
      <c r="N191" s="24" t="s">
        <v>350</v>
      </c>
      <c r="O191" s="24" t="s">
        <v>74</v>
      </c>
      <c r="P191" s="24" t="s">
        <v>288</v>
      </c>
      <c r="Q191" s="24" t="s">
        <v>76</v>
      </c>
      <c r="R191" s="24" t="s">
        <v>199</v>
      </c>
      <c r="S191" s="24" t="s">
        <v>80</v>
      </c>
      <c r="T191" s="26">
        <v>1.71</v>
      </c>
      <c r="U191" s="87">
        <v>47340</v>
      </c>
      <c r="V191" s="27">
        <v>2.9899999999999999E-2</v>
      </c>
      <c r="W191" s="27">
        <v>2.2700000000000001E-2</v>
      </c>
      <c r="X191" s="27" t="s">
        <v>201</v>
      </c>
      <c r="Y191" s="25" t="s">
        <v>74</v>
      </c>
      <c r="Z191" s="29">
        <v>288888.90000000002</v>
      </c>
      <c r="AA191" s="26">
        <v>1</v>
      </c>
      <c r="AB191" s="26">
        <v>123.11</v>
      </c>
      <c r="AC191" s="26">
        <v>0</v>
      </c>
      <c r="AD191" s="26">
        <v>355.65111999999999</v>
      </c>
      <c r="AG191" s="24" t="s">
        <v>18</v>
      </c>
      <c r="AH191" s="27">
        <v>2.4461000000000001E-3</v>
      </c>
      <c r="AI191" s="27">
        <v>1.8912093384239174E-3</v>
      </c>
      <c r="AJ191" s="27">
        <v>3.836E-4</v>
      </c>
      <c r="AK191" s="103"/>
      <c r="AL191" s="103"/>
    </row>
    <row r="192" spans="1:38" x14ac:dyDescent="0.2">
      <c r="A192" s="24">
        <v>157</v>
      </c>
      <c r="B192" s="24">
        <v>9954</v>
      </c>
      <c r="C192" s="24" t="s">
        <v>347</v>
      </c>
      <c r="D192" s="24">
        <v>520022732</v>
      </c>
      <c r="E192" s="24" t="s">
        <v>190</v>
      </c>
      <c r="F192" s="25" t="s">
        <v>690</v>
      </c>
      <c r="G192" s="24" t="s">
        <v>691</v>
      </c>
      <c r="H192" s="24" t="s">
        <v>193</v>
      </c>
      <c r="I192" s="24" t="s">
        <v>194</v>
      </c>
      <c r="J192" s="24" t="s">
        <v>73</v>
      </c>
      <c r="K192" s="24" t="s">
        <v>73</v>
      </c>
      <c r="L192" s="24" t="s">
        <v>195</v>
      </c>
      <c r="M192" s="24" t="s">
        <v>106</v>
      </c>
      <c r="N192" s="24" t="s">
        <v>350</v>
      </c>
      <c r="O192" s="24" t="s">
        <v>74</v>
      </c>
      <c r="P192" s="24" t="s">
        <v>288</v>
      </c>
      <c r="Q192" s="24" t="s">
        <v>76</v>
      </c>
      <c r="R192" s="24" t="s">
        <v>199</v>
      </c>
      <c r="S192" s="24" t="s">
        <v>80</v>
      </c>
      <c r="T192" s="26">
        <v>1.67</v>
      </c>
      <c r="U192" s="87">
        <v>47340</v>
      </c>
      <c r="V192" s="27">
        <v>5.0900000000000001E-2</v>
      </c>
      <c r="W192" s="27">
        <v>3.6999999999999998E-2</v>
      </c>
      <c r="X192" s="27" t="s">
        <v>201</v>
      </c>
      <c r="Y192" s="25" t="s">
        <v>74</v>
      </c>
      <c r="Z192" s="29">
        <v>0.47</v>
      </c>
      <c r="AA192" s="26">
        <v>1</v>
      </c>
      <c r="AB192" s="26">
        <v>106</v>
      </c>
      <c r="AC192" s="26">
        <v>0</v>
      </c>
      <c r="AD192" s="26">
        <v>4.8999999999999998E-4</v>
      </c>
      <c r="AG192" s="24" t="s">
        <v>18</v>
      </c>
      <c r="AH192" s="27">
        <v>0</v>
      </c>
      <c r="AI192" s="27">
        <v>0</v>
      </c>
      <c r="AJ192" s="27">
        <v>0</v>
      </c>
      <c r="AK192" s="103"/>
      <c r="AL192" s="103"/>
    </row>
    <row r="193" spans="1:38" x14ac:dyDescent="0.2">
      <c r="A193" s="24">
        <v>157</v>
      </c>
      <c r="B193" s="24">
        <v>9954</v>
      </c>
      <c r="C193" s="24" t="s">
        <v>347</v>
      </c>
      <c r="D193" s="24">
        <v>520022732</v>
      </c>
      <c r="E193" s="24" t="s">
        <v>190</v>
      </c>
      <c r="F193" s="25" t="s">
        <v>692</v>
      </c>
      <c r="G193" s="24" t="s">
        <v>693</v>
      </c>
      <c r="H193" s="24" t="s">
        <v>193</v>
      </c>
      <c r="I193" s="24" t="s">
        <v>217</v>
      </c>
      <c r="J193" s="24" t="s">
        <v>73</v>
      </c>
      <c r="K193" s="24" t="s">
        <v>73</v>
      </c>
      <c r="L193" s="24" t="s">
        <v>195</v>
      </c>
      <c r="M193" s="24" t="s">
        <v>106</v>
      </c>
      <c r="N193" s="24" t="s">
        <v>350</v>
      </c>
      <c r="O193" s="24" t="s">
        <v>74</v>
      </c>
      <c r="P193" s="24" t="s">
        <v>288</v>
      </c>
      <c r="Q193" s="24" t="s">
        <v>76</v>
      </c>
      <c r="R193" s="24" t="s">
        <v>199</v>
      </c>
      <c r="S193" s="24" t="s">
        <v>80</v>
      </c>
      <c r="T193" s="26">
        <v>1.23</v>
      </c>
      <c r="U193" s="87">
        <v>46975</v>
      </c>
      <c r="V193" s="27">
        <v>4.2999999999999997E-2</v>
      </c>
      <c r="W193" s="27">
        <v>2.2200000000000001E-2</v>
      </c>
      <c r="X193" s="27" t="s">
        <v>201</v>
      </c>
      <c r="Y193" s="25" t="s">
        <v>74</v>
      </c>
      <c r="Z193" s="29">
        <v>364308.79</v>
      </c>
      <c r="AA193" s="26">
        <v>1</v>
      </c>
      <c r="AB193" s="26">
        <v>126.09</v>
      </c>
      <c r="AC193" s="26">
        <v>0</v>
      </c>
      <c r="AD193" s="26">
        <v>459.35694999999998</v>
      </c>
      <c r="AG193" s="24" t="s">
        <v>18</v>
      </c>
      <c r="AH193" s="27">
        <v>1.1907E-3</v>
      </c>
      <c r="AI193" s="27">
        <v>2.442703670949186E-3</v>
      </c>
      <c r="AJ193" s="27">
        <v>4.9540000000000001E-4</v>
      </c>
      <c r="AK193" s="103"/>
      <c r="AL193" s="103"/>
    </row>
    <row r="194" spans="1:38" x14ac:dyDescent="0.2">
      <c r="A194" s="24">
        <v>157</v>
      </c>
      <c r="B194" s="24">
        <v>9954</v>
      </c>
      <c r="C194" s="24" t="s">
        <v>347</v>
      </c>
      <c r="D194" s="24">
        <v>520022732</v>
      </c>
      <c r="E194" s="24" t="s">
        <v>190</v>
      </c>
      <c r="F194" s="25" t="s">
        <v>348</v>
      </c>
      <c r="G194" s="24" t="s">
        <v>349</v>
      </c>
      <c r="H194" s="24" t="s">
        <v>193</v>
      </c>
      <c r="I194" s="24" t="s">
        <v>194</v>
      </c>
      <c r="J194" s="24" t="s">
        <v>73</v>
      </c>
      <c r="K194" s="24" t="s">
        <v>73</v>
      </c>
      <c r="L194" s="24" t="s">
        <v>195</v>
      </c>
      <c r="M194" s="24" t="s">
        <v>106</v>
      </c>
      <c r="N194" s="24" t="s">
        <v>350</v>
      </c>
      <c r="O194" s="24" t="s">
        <v>74</v>
      </c>
      <c r="P194" s="24" t="s">
        <v>288</v>
      </c>
      <c r="Q194" s="24" t="s">
        <v>76</v>
      </c>
      <c r="R194" s="24" t="s">
        <v>199</v>
      </c>
      <c r="S194" s="24" t="s">
        <v>80</v>
      </c>
      <c r="T194" s="26">
        <v>2.2000000000000002</v>
      </c>
      <c r="U194" s="87" t="s">
        <v>351</v>
      </c>
      <c r="V194" s="27">
        <v>3.5200000000000002E-2</v>
      </c>
      <c r="W194" s="27">
        <v>3.7499999999999999E-2</v>
      </c>
      <c r="X194" s="27" t="s">
        <v>201</v>
      </c>
      <c r="Y194" s="25" t="s">
        <v>74</v>
      </c>
      <c r="Z194" s="29">
        <v>792691.23</v>
      </c>
      <c r="AA194" s="26">
        <v>1</v>
      </c>
      <c r="AB194" s="26">
        <v>100.84</v>
      </c>
      <c r="AC194" s="26">
        <v>0</v>
      </c>
      <c r="AD194" s="26">
        <v>799.34983</v>
      </c>
      <c r="AG194" s="24" t="s">
        <v>18</v>
      </c>
      <c r="AH194" s="27">
        <v>1.2199000000000001E-3</v>
      </c>
      <c r="AI194" s="27">
        <v>4.2505685284236205E-3</v>
      </c>
      <c r="AJ194" s="27">
        <v>8.6209999999999998E-4</v>
      </c>
      <c r="AK194" s="103"/>
      <c r="AL194" s="103"/>
    </row>
    <row r="195" spans="1:38" x14ac:dyDescent="0.2">
      <c r="A195" s="24">
        <v>157</v>
      </c>
      <c r="B195" s="24">
        <v>9954</v>
      </c>
      <c r="C195" s="24" t="s">
        <v>352</v>
      </c>
      <c r="D195" s="24">
        <v>520043605</v>
      </c>
      <c r="E195" s="24" t="s">
        <v>190</v>
      </c>
      <c r="F195" s="25" t="s">
        <v>353</v>
      </c>
      <c r="G195" s="24" t="s">
        <v>354</v>
      </c>
      <c r="H195" s="24" t="s">
        <v>193</v>
      </c>
      <c r="I195" s="24" t="s">
        <v>217</v>
      </c>
      <c r="J195" s="24" t="s">
        <v>73</v>
      </c>
      <c r="K195" s="24" t="s">
        <v>73</v>
      </c>
      <c r="L195" s="24" t="s">
        <v>195</v>
      </c>
      <c r="M195" s="24" t="s">
        <v>106</v>
      </c>
      <c r="N195" s="24" t="s">
        <v>2382</v>
      </c>
      <c r="O195" s="24" t="s">
        <v>74</v>
      </c>
      <c r="P195" s="24" t="s">
        <v>355</v>
      </c>
      <c r="Q195" s="24" t="s">
        <v>76</v>
      </c>
      <c r="R195" s="24" t="s">
        <v>199</v>
      </c>
      <c r="S195" s="24" t="s">
        <v>80</v>
      </c>
      <c r="T195" s="26">
        <v>4.78</v>
      </c>
      <c r="U195" s="87" t="s">
        <v>356</v>
      </c>
      <c r="V195" s="27">
        <v>5.1499999999999997E-2</v>
      </c>
      <c r="W195" s="27">
        <v>3.04E-2</v>
      </c>
      <c r="X195" s="27" t="s">
        <v>201</v>
      </c>
      <c r="Y195" s="25" t="s">
        <v>74</v>
      </c>
      <c r="Z195" s="29">
        <v>894372.23</v>
      </c>
      <c r="AA195" s="26">
        <v>1</v>
      </c>
      <c r="AB195" s="26">
        <v>159.30000000000001</v>
      </c>
      <c r="AC195" s="26">
        <v>0</v>
      </c>
      <c r="AD195" s="26">
        <v>1424.73496</v>
      </c>
      <c r="AG195" s="24" t="s">
        <v>18</v>
      </c>
      <c r="AH195" s="27">
        <v>5.084E-4</v>
      </c>
      <c r="AI195" s="27">
        <v>7.5761433877260306E-3</v>
      </c>
      <c r="AJ195" s="27">
        <v>1.5365999999999999E-3</v>
      </c>
      <c r="AK195" s="103"/>
      <c r="AL195" s="103"/>
    </row>
    <row r="196" spans="1:38" x14ac:dyDescent="0.2">
      <c r="A196" s="24">
        <v>157</v>
      </c>
      <c r="B196" s="24">
        <v>9954</v>
      </c>
      <c r="C196" s="24" t="s">
        <v>694</v>
      </c>
      <c r="D196" s="24">
        <v>520042847</v>
      </c>
      <c r="E196" s="24" t="s">
        <v>190</v>
      </c>
      <c r="F196" s="25" t="s">
        <v>695</v>
      </c>
      <c r="G196" s="24" t="s">
        <v>696</v>
      </c>
      <c r="H196" s="24" t="s">
        <v>193</v>
      </c>
      <c r="I196" s="24" t="s">
        <v>217</v>
      </c>
      <c r="J196" s="24" t="s">
        <v>73</v>
      </c>
      <c r="K196" s="24" t="s">
        <v>73</v>
      </c>
      <c r="L196" s="24" t="s">
        <v>195</v>
      </c>
      <c r="M196" s="24" t="s">
        <v>106</v>
      </c>
      <c r="N196" s="24" t="s">
        <v>265</v>
      </c>
      <c r="O196" s="24" t="s">
        <v>74</v>
      </c>
      <c r="P196" s="24" t="s">
        <v>355</v>
      </c>
      <c r="Q196" s="24" t="s">
        <v>76</v>
      </c>
      <c r="R196" s="24" t="s">
        <v>199</v>
      </c>
      <c r="S196" s="24" t="s">
        <v>80</v>
      </c>
      <c r="T196" s="26">
        <v>1.98</v>
      </c>
      <c r="U196" s="87">
        <v>47125</v>
      </c>
      <c r="V196" s="27">
        <v>1E-3</v>
      </c>
      <c r="W196" s="27">
        <v>2.4799999999999999E-2</v>
      </c>
      <c r="X196" s="27" t="s">
        <v>201</v>
      </c>
      <c r="Y196" s="25" t="s">
        <v>74</v>
      </c>
      <c r="Z196" s="29">
        <v>377999.98</v>
      </c>
      <c r="AA196" s="26">
        <v>1</v>
      </c>
      <c r="AB196" s="26">
        <v>110.86</v>
      </c>
      <c r="AC196" s="26">
        <v>0</v>
      </c>
      <c r="AD196" s="26">
        <v>419.05077</v>
      </c>
      <c r="AG196" s="24" t="s">
        <v>18</v>
      </c>
      <c r="AH196" s="27">
        <v>9.0030000000000004E-4</v>
      </c>
      <c r="AI196" s="27">
        <v>2.228289237966303E-3</v>
      </c>
      <c r="AJ196" s="27">
        <v>4.5189999999999998E-4</v>
      </c>
      <c r="AK196" s="103"/>
      <c r="AL196" s="103"/>
    </row>
    <row r="197" spans="1:38" x14ac:dyDescent="0.2">
      <c r="A197" s="24">
        <v>157</v>
      </c>
      <c r="B197" s="24">
        <v>9954</v>
      </c>
      <c r="C197" s="24" t="s">
        <v>357</v>
      </c>
      <c r="D197" s="24">
        <v>520038506</v>
      </c>
      <c r="E197" s="24" t="s">
        <v>190</v>
      </c>
      <c r="F197" s="25" t="s">
        <v>697</v>
      </c>
      <c r="G197" s="24" t="s">
        <v>698</v>
      </c>
      <c r="H197" s="24" t="s">
        <v>193</v>
      </c>
      <c r="I197" s="24" t="s">
        <v>194</v>
      </c>
      <c r="J197" s="24" t="s">
        <v>73</v>
      </c>
      <c r="K197" s="24" t="s">
        <v>73</v>
      </c>
      <c r="L197" s="24" t="s">
        <v>195</v>
      </c>
      <c r="M197" s="24" t="s">
        <v>106</v>
      </c>
      <c r="N197" s="24" t="s">
        <v>228</v>
      </c>
      <c r="O197" s="24" t="s">
        <v>74</v>
      </c>
      <c r="P197" s="24" t="s">
        <v>355</v>
      </c>
      <c r="Q197" s="24" t="s">
        <v>76</v>
      </c>
      <c r="R197" s="24" t="s">
        <v>199</v>
      </c>
      <c r="S197" s="24" t="s">
        <v>80</v>
      </c>
      <c r="T197" s="26">
        <v>0.66</v>
      </c>
      <c r="U197" s="87" t="s">
        <v>699</v>
      </c>
      <c r="V197" s="27">
        <v>3.85E-2</v>
      </c>
      <c r="W197" s="27">
        <v>3.9100000000000003E-2</v>
      </c>
      <c r="X197" s="27" t="s">
        <v>201</v>
      </c>
      <c r="Y197" s="25" t="s">
        <v>74</v>
      </c>
      <c r="Z197" s="29">
        <v>0.05</v>
      </c>
      <c r="AA197" s="26">
        <v>1</v>
      </c>
      <c r="AB197" s="26">
        <v>101.24</v>
      </c>
      <c r="AC197" s="26">
        <v>0</v>
      </c>
      <c r="AD197" s="26">
        <v>5.0000000000000002E-5</v>
      </c>
      <c r="AG197" s="24" t="s">
        <v>18</v>
      </c>
      <c r="AH197" s="27">
        <v>0</v>
      </c>
      <c r="AI197" s="27">
        <v>0</v>
      </c>
      <c r="AJ197" s="27">
        <v>0</v>
      </c>
      <c r="AK197" s="103"/>
      <c r="AL197" s="103"/>
    </row>
    <row r="198" spans="1:38" x14ac:dyDescent="0.2">
      <c r="A198" s="24">
        <v>157</v>
      </c>
      <c r="B198" s="24">
        <v>9954</v>
      </c>
      <c r="C198" s="24" t="s">
        <v>357</v>
      </c>
      <c r="D198" s="24">
        <v>520038506</v>
      </c>
      <c r="E198" s="24" t="s">
        <v>190</v>
      </c>
      <c r="F198" s="25" t="s">
        <v>360</v>
      </c>
      <c r="G198" s="24" t="s">
        <v>361</v>
      </c>
      <c r="H198" s="24" t="s">
        <v>193</v>
      </c>
      <c r="I198" s="24" t="s">
        <v>194</v>
      </c>
      <c r="J198" s="24" t="s">
        <v>73</v>
      </c>
      <c r="K198" s="24" t="s">
        <v>73</v>
      </c>
      <c r="L198" s="24" t="s">
        <v>195</v>
      </c>
      <c r="M198" s="24" t="s">
        <v>106</v>
      </c>
      <c r="N198" s="24" t="s">
        <v>228</v>
      </c>
      <c r="O198" s="24" t="s">
        <v>74</v>
      </c>
      <c r="P198" s="24" t="s">
        <v>355</v>
      </c>
      <c r="Q198" s="24" t="s">
        <v>76</v>
      </c>
      <c r="R198" s="24" t="s">
        <v>199</v>
      </c>
      <c r="S198" s="24" t="s">
        <v>80</v>
      </c>
      <c r="T198" s="26">
        <v>2.8</v>
      </c>
      <c r="U198" s="87" t="s">
        <v>362</v>
      </c>
      <c r="V198" s="27">
        <v>2.41E-2</v>
      </c>
      <c r="W198" s="27">
        <v>3.9399999999999998E-2</v>
      </c>
      <c r="X198" s="27" t="s">
        <v>201</v>
      </c>
      <c r="Y198" s="25" t="s">
        <v>74</v>
      </c>
      <c r="Z198" s="29">
        <v>0.36</v>
      </c>
      <c r="AA198" s="26">
        <v>1</v>
      </c>
      <c r="AB198" s="26">
        <v>96.69</v>
      </c>
      <c r="AC198" s="26">
        <v>0</v>
      </c>
      <c r="AD198" s="26">
        <v>3.4000000000000002E-4</v>
      </c>
      <c r="AG198" s="24" t="s">
        <v>18</v>
      </c>
      <c r="AH198" s="27">
        <v>0</v>
      </c>
      <c r="AI198" s="27">
        <v>0</v>
      </c>
      <c r="AJ198" s="27">
        <v>0</v>
      </c>
      <c r="AK198" s="103"/>
      <c r="AL198" s="103"/>
    </row>
    <row r="199" spans="1:38" x14ac:dyDescent="0.2">
      <c r="A199" s="24">
        <v>157</v>
      </c>
      <c r="B199" s="24">
        <v>9954</v>
      </c>
      <c r="C199" s="24" t="s">
        <v>357</v>
      </c>
      <c r="D199" s="24">
        <v>520038506</v>
      </c>
      <c r="E199" s="24" t="s">
        <v>190</v>
      </c>
      <c r="F199" s="25" t="s">
        <v>363</v>
      </c>
      <c r="G199" s="24" t="s">
        <v>364</v>
      </c>
      <c r="H199" s="24" t="s">
        <v>193</v>
      </c>
      <c r="I199" s="24" t="s">
        <v>194</v>
      </c>
      <c r="J199" s="24" t="s">
        <v>73</v>
      </c>
      <c r="K199" s="24" t="s">
        <v>73</v>
      </c>
      <c r="L199" s="24" t="s">
        <v>195</v>
      </c>
      <c r="M199" s="24" t="s">
        <v>106</v>
      </c>
      <c r="N199" s="24" t="s">
        <v>228</v>
      </c>
      <c r="O199" s="24" t="s">
        <v>74</v>
      </c>
      <c r="P199" s="24" t="s">
        <v>355</v>
      </c>
      <c r="Q199" s="24" t="s">
        <v>76</v>
      </c>
      <c r="R199" s="24" t="s">
        <v>199</v>
      </c>
      <c r="S199" s="24" t="s">
        <v>80</v>
      </c>
      <c r="T199" s="26">
        <v>5.3</v>
      </c>
      <c r="U199" s="87">
        <v>50043</v>
      </c>
      <c r="V199" s="27">
        <v>4.9399999999999999E-2</v>
      </c>
      <c r="W199" s="27">
        <v>4.1599999999999998E-2</v>
      </c>
      <c r="X199" s="27" t="s">
        <v>201</v>
      </c>
      <c r="Y199" s="25" t="s">
        <v>74</v>
      </c>
      <c r="Z199" s="29">
        <v>800000</v>
      </c>
      <c r="AA199" s="26">
        <v>1</v>
      </c>
      <c r="AB199" s="26">
        <v>105.7</v>
      </c>
      <c r="AC199" s="26">
        <v>0</v>
      </c>
      <c r="AD199" s="26">
        <v>845.6</v>
      </c>
      <c r="AG199" s="24" t="s">
        <v>18</v>
      </c>
      <c r="AH199" s="27">
        <v>4.2979999999999998E-4</v>
      </c>
      <c r="AI199" s="27">
        <v>4.4964997819336187E-3</v>
      </c>
      <c r="AJ199" s="27">
        <v>9.1200000000000005E-4</v>
      </c>
      <c r="AK199" s="103"/>
      <c r="AL199" s="103"/>
    </row>
    <row r="200" spans="1:38" x14ac:dyDescent="0.2">
      <c r="A200" s="24">
        <v>157</v>
      </c>
      <c r="B200" s="24">
        <v>9954</v>
      </c>
      <c r="C200" s="24" t="s">
        <v>700</v>
      </c>
      <c r="D200" s="24">
        <v>997858</v>
      </c>
      <c r="E200" s="24" t="s">
        <v>179</v>
      </c>
      <c r="F200" s="25" t="s">
        <v>701</v>
      </c>
      <c r="G200" s="24" t="s">
        <v>702</v>
      </c>
      <c r="H200" s="24" t="s">
        <v>193</v>
      </c>
      <c r="I200" s="24" t="s">
        <v>194</v>
      </c>
      <c r="J200" s="24" t="s">
        <v>73</v>
      </c>
      <c r="K200" s="24" t="s">
        <v>73</v>
      </c>
      <c r="L200" s="24" t="s">
        <v>195</v>
      </c>
      <c r="M200" s="24" t="s">
        <v>106</v>
      </c>
      <c r="N200" s="24" t="s">
        <v>228</v>
      </c>
      <c r="O200" s="24" t="s">
        <v>74</v>
      </c>
      <c r="P200" s="24" t="s">
        <v>355</v>
      </c>
      <c r="Q200" s="24" t="s">
        <v>76</v>
      </c>
      <c r="R200" s="24" t="s">
        <v>199</v>
      </c>
      <c r="S200" s="24" t="s">
        <v>80</v>
      </c>
      <c r="T200" s="26">
        <v>3.56</v>
      </c>
      <c r="U200" s="87" t="s">
        <v>703</v>
      </c>
      <c r="V200" s="27">
        <v>5.6300000000000003E-2</v>
      </c>
      <c r="W200" s="27">
        <v>5.57E-2</v>
      </c>
      <c r="X200" s="27" t="s">
        <v>201</v>
      </c>
      <c r="Y200" s="25" t="s">
        <v>74</v>
      </c>
      <c r="Z200" s="29">
        <v>1300000</v>
      </c>
      <c r="AA200" s="26">
        <v>1</v>
      </c>
      <c r="AB200" s="26">
        <v>100.92</v>
      </c>
      <c r="AC200" s="26">
        <v>0</v>
      </c>
      <c r="AD200" s="26">
        <v>1311.96</v>
      </c>
      <c r="AG200" s="24" t="s">
        <v>18</v>
      </c>
      <c r="AH200" s="27">
        <v>2E-3</v>
      </c>
      <c r="AI200" s="27">
        <v>6.9764233171243509E-3</v>
      </c>
      <c r="AJ200" s="27">
        <v>1.4149E-3</v>
      </c>
      <c r="AK200" s="103"/>
      <c r="AL200" s="103"/>
    </row>
    <row r="201" spans="1:38" x14ac:dyDescent="0.2">
      <c r="A201" s="24">
        <v>157</v>
      </c>
      <c r="B201" s="24">
        <v>9954</v>
      </c>
      <c r="C201" s="24" t="s">
        <v>704</v>
      </c>
      <c r="D201" s="24">
        <v>520025602</v>
      </c>
      <c r="E201" s="24" t="s">
        <v>190</v>
      </c>
      <c r="F201" s="25" t="s">
        <v>705</v>
      </c>
      <c r="G201" s="24" t="s">
        <v>706</v>
      </c>
      <c r="H201" s="24" t="s">
        <v>193</v>
      </c>
      <c r="I201" s="24" t="s">
        <v>194</v>
      </c>
      <c r="J201" s="24" t="s">
        <v>73</v>
      </c>
      <c r="K201" s="24" t="s">
        <v>73</v>
      </c>
      <c r="L201" s="24" t="s">
        <v>195</v>
      </c>
      <c r="M201" s="24" t="s">
        <v>106</v>
      </c>
      <c r="N201" s="24" t="s">
        <v>707</v>
      </c>
      <c r="O201" s="24" t="s">
        <v>74</v>
      </c>
      <c r="P201" s="24" t="s">
        <v>355</v>
      </c>
      <c r="Q201" s="24" t="s">
        <v>76</v>
      </c>
      <c r="R201" s="24" t="s">
        <v>199</v>
      </c>
      <c r="S201" s="24" t="s">
        <v>80</v>
      </c>
      <c r="T201" s="26">
        <v>1.1200000000000001</v>
      </c>
      <c r="U201" s="87" t="s">
        <v>708</v>
      </c>
      <c r="V201" s="27">
        <v>0.05</v>
      </c>
      <c r="W201" s="27">
        <v>3.9300000000000002E-2</v>
      </c>
      <c r="X201" s="27" t="s">
        <v>201</v>
      </c>
      <c r="Y201" s="25" t="s">
        <v>74</v>
      </c>
      <c r="Z201" s="29">
        <v>0.28000000000000003</v>
      </c>
      <c r="AA201" s="26">
        <v>1</v>
      </c>
      <c r="AB201" s="26">
        <v>102.89</v>
      </c>
      <c r="AC201" s="26">
        <v>0</v>
      </c>
      <c r="AD201" s="26">
        <v>2.7999999999999998E-4</v>
      </c>
      <c r="AG201" s="24" t="s">
        <v>18</v>
      </c>
      <c r="AH201" s="27">
        <v>0</v>
      </c>
      <c r="AI201" s="27">
        <v>0</v>
      </c>
      <c r="AJ201" s="27">
        <v>0</v>
      </c>
      <c r="AK201" s="103"/>
      <c r="AL201" s="103"/>
    </row>
    <row r="202" spans="1:38" x14ac:dyDescent="0.2">
      <c r="A202" s="24">
        <v>157</v>
      </c>
      <c r="B202" s="24">
        <v>9954</v>
      </c>
      <c r="C202" s="24" t="s">
        <v>704</v>
      </c>
      <c r="D202" s="24">
        <v>520025602</v>
      </c>
      <c r="E202" s="24" t="s">
        <v>190</v>
      </c>
      <c r="F202" s="25" t="s">
        <v>709</v>
      </c>
      <c r="G202" s="24" t="s">
        <v>710</v>
      </c>
      <c r="H202" s="24" t="s">
        <v>193</v>
      </c>
      <c r="I202" s="24" t="s">
        <v>461</v>
      </c>
      <c r="J202" s="24" t="s">
        <v>73</v>
      </c>
      <c r="K202" s="24" t="s">
        <v>73</v>
      </c>
      <c r="L202" s="24" t="s">
        <v>195</v>
      </c>
      <c r="M202" s="24" t="s">
        <v>106</v>
      </c>
      <c r="N202" s="24" t="s">
        <v>707</v>
      </c>
      <c r="O202" s="24" t="s">
        <v>74</v>
      </c>
      <c r="P202" s="24" t="s">
        <v>355</v>
      </c>
      <c r="Q202" s="24" t="s">
        <v>76</v>
      </c>
      <c r="R202" s="24" t="s">
        <v>199</v>
      </c>
      <c r="S202" s="24" t="s">
        <v>80</v>
      </c>
      <c r="T202" s="26">
        <v>0.5</v>
      </c>
      <c r="U202" s="87" t="s">
        <v>711</v>
      </c>
      <c r="V202" s="27">
        <v>3.85E-2</v>
      </c>
      <c r="W202" s="27">
        <v>3.32E-2</v>
      </c>
      <c r="X202" s="27" t="s">
        <v>201</v>
      </c>
      <c r="Y202" s="25" t="s">
        <v>74</v>
      </c>
      <c r="Z202" s="29">
        <v>0.01</v>
      </c>
      <c r="AA202" s="26">
        <v>1</v>
      </c>
      <c r="AB202" s="26">
        <v>82.32</v>
      </c>
      <c r="AC202" s="26">
        <v>0</v>
      </c>
      <c r="AD202" s="26">
        <v>0</v>
      </c>
      <c r="AG202" s="24" t="s">
        <v>18</v>
      </c>
      <c r="AH202" s="27">
        <v>0</v>
      </c>
      <c r="AI202" s="27">
        <v>0</v>
      </c>
      <c r="AJ202" s="27">
        <v>0</v>
      </c>
      <c r="AK202" s="103"/>
      <c r="AL202" s="103"/>
    </row>
    <row r="203" spans="1:38" x14ac:dyDescent="0.2">
      <c r="A203" s="24">
        <v>157</v>
      </c>
      <c r="B203" s="24">
        <v>9954</v>
      </c>
      <c r="C203" s="24" t="s">
        <v>318</v>
      </c>
      <c r="D203" s="24">
        <v>513834200</v>
      </c>
      <c r="E203" s="24" t="s">
        <v>190</v>
      </c>
      <c r="F203" s="25" t="s">
        <v>365</v>
      </c>
      <c r="G203" s="24" t="s">
        <v>366</v>
      </c>
      <c r="H203" s="24" t="s">
        <v>193</v>
      </c>
      <c r="I203" s="24" t="s">
        <v>194</v>
      </c>
      <c r="J203" s="24" t="s">
        <v>73</v>
      </c>
      <c r="K203" s="24" t="s">
        <v>73</v>
      </c>
      <c r="L203" s="24" t="s">
        <v>195</v>
      </c>
      <c r="M203" s="24" t="s">
        <v>106</v>
      </c>
      <c r="N203" s="24" t="s">
        <v>196</v>
      </c>
      <c r="O203" s="24" t="s">
        <v>74</v>
      </c>
      <c r="P203" s="24" t="s">
        <v>355</v>
      </c>
      <c r="Q203" s="24" t="s">
        <v>76</v>
      </c>
      <c r="R203" s="24" t="s">
        <v>199</v>
      </c>
      <c r="S203" s="24" t="s">
        <v>80</v>
      </c>
      <c r="T203" s="26">
        <v>7.23</v>
      </c>
      <c r="U203" s="87">
        <v>63561</v>
      </c>
      <c r="V203" s="27">
        <v>5.8500000000000003E-2</v>
      </c>
      <c r="W203" s="27">
        <v>4.4900000000000002E-2</v>
      </c>
      <c r="X203" s="27" t="s">
        <v>201</v>
      </c>
      <c r="Y203" s="25" t="s">
        <v>74</v>
      </c>
      <c r="Z203" s="29">
        <v>1496000</v>
      </c>
      <c r="AA203" s="26">
        <v>1</v>
      </c>
      <c r="AB203" s="26">
        <v>110.36</v>
      </c>
      <c r="AC203" s="26">
        <v>0</v>
      </c>
      <c r="AD203" s="26">
        <v>1650.9856</v>
      </c>
      <c r="AG203" s="24" t="s">
        <v>18</v>
      </c>
      <c r="AH203" s="27">
        <v>1.4959999999999999E-3</v>
      </c>
      <c r="AI203" s="27">
        <v>8.7791854512753471E-3</v>
      </c>
      <c r="AJ203" s="27">
        <v>1.7806E-3</v>
      </c>
      <c r="AK203" s="103"/>
      <c r="AL203" s="103"/>
    </row>
    <row r="204" spans="1:38" x14ac:dyDescent="0.2">
      <c r="A204" s="24">
        <v>157</v>
      </c>
      <c r="B204" s="24">
        <v>9954</v>
      </c>
      <c r="C204" s="24" t="s">
        <v>712</v>
      </c>
      <c r="D204" s="24">
        <v>511809071</v>
      </c>
      <c r="E204" s="24" t="s">
        <v>190</v>
      </c>
      <c r="F204" s="25" t="s">
        <v>713</v>
      </c>
      <c r="G204" s="24" t="s">
        <v>714</v>
      </c>
      <c r="H204" s="24" t="s">
        <v>193</v>
      </c>
      <c r="I204" s="24" t="s">
        <v>217</v>
      </c>
      <c r="J204" s="24" t="s">
        <v>73</v>
      </c>
      <c r="K204" s="24" t="s">
        <v>73</v>
      </c>
      <c r="L204" s="24" t="s">
        <v>195</v>
      </c>
      <c r="M204" s="24" t="s">
        <v>106</v>
      </c>
      <c r="N204" s="24" t="s">
        <v>715</v>
      </c>
      <c r="O204" s="24" t="s">
        <v>74</v>
      </c>
      <c r="P204" s="24" t="s">
        <v>355</v>
      </c>
      <c r="Q204" s="24" t="s">
        <v>76</v>
      </c>
      <c r="R204" s="24" t="s">
        <v>199</v>
      </c>
      <c r="S204" s="24" t="s">
        <v>80</v>
      </c>
      <c r="T204" s="26">
        <v>0.6</v>
      </c>
      <c r="U204" s="87">
        <v>46668</v>
      </c>
      <c r="V204" s="27">
        <v>1.0500000000000001E-2</v>
      </c>
      <c r="W204" s="27">
        <v>3.7699999999999997E-2</v>
      </c>
      <c r="X204" s="27" t="s">
        <v>201</v>
      </c>
      <c r="Y204" s="25" t="s">
        <v>74</v>
      </c>
      <c r="Z204" s="29">
        <v>263564.27</v>
      </c>
      <c r="AA204" s="26">
        <v>1</v>
      </c>
      <c r="AB204" s="26">
        <v>116.65</v>
      </c>
      <c r="AC204" s="26">
        <v>0</v>
      </c>
      <c r="AD204" s="26">
        <v>307.44772</v>
      </c>
      <c r="AG204" s="24" t="s">
        <v>18</v>
      </c>
      <c r="AH204" s="27">
        <v>1.1512E-3</v>
      </c>
      <c r="AI204" s="27">
        <v>1.6348725314700458E-3</v>
      </c>
      <c r="AJ204" s="27">
        <v>3.3159999999999998E-4</v>
      </c>
      <c r="AK204" s="103"/>
      <c r="AL204" s="103"/>
    </row>
    <row r="205" spans="1:38" x14ac:dyDescent="0.2">
      <c r="A205" s="24">
        <v>157</v>
      </c>
      <c r="B205" s="24">
        <v>9954</v>
      </c>
      <c r="C205" s="24" t="s">
        <v>712</v>
      </c>
      <c r="D205" s="24">
        <v>511809071</v>
      </c>
      <c r="E205" s="24" t="s">
        <v>190</v>
      </c>
      <c r="F205" s="25" t="s">
        <v>716</v>
      </c>
      <c r="G205" s="24" t="s">
        <v>717</v>
      </c>
      <c r="H205" s="24" t="s">
        <v>193</v>
      </c>
      <c r="I205" s="24" t="s">
        <v>194</v>
      </c>
      <c r="J205" s="24" t="s">
        <v>73</v>
      </c>
      <c r="K205" s="24" t="s">
        <v>73</v>
      </c>
      <c r="L205" s="24" t="s">
        <v>195</v>
      </c>
      <c r="M205" s="24" t="s">
        <v>106</v>
      </c>
      <c r="N205" s="24" t="s">
        <v>715</v>
      </c>
      <c r="O205" s="24" t="s">
        <v>74</v>
      </c>
      <c r="P205" s="24" t="s">
        <v>355</v>
      </c>
      <c r="Q205" s="24" t="s">
        <v>76</v>
      </c>
      <c r="R205" s="24" t="s">
        <v>199</v>
      </c>
      <c r="S205" s="24" t="s">
        <v>80</v>
      </c>
      <c r="T205" s="26">
        <v>1.32</v>
      </c>
      <c r="U205" s="87">
        <v>47424</v>
      </c>
      <c r="V205" s="27">
        <v>2.18E-2</v>
      </c>
      <c r="W205" s="27">
        <v>3.9699999999999999E-2</v>
      </c>
      <c r="X205" s="27" t="s">
        <v>201</v>
      </c>
      <c r="Y205" s="25" t="s">
        <v>74</v>
      </c>
      <c r="Z205" s="29">
        <v>257125.06</v>
      </c>
      <c r="AA205" s="26">
        <v>1</v>
      </c>
      <c r="AB205" s="26">
        <v>98.03</v>
      </c>
      <c r="AC205" s="26">
        <v>0</v>
      </c>
      <c r="AD205" s="26">
        <v>252.05968999999999</v>
      </c>
      <c r="AG205" s="24" t="s">
        <v>18</v>
      </c>
      <c r="AH205" s="27">
        <v>1.2281E-3</v>
      </c>
      <c r="AI205" s="27">
        <v>1.340315326289641E-3</v>
      </c>
      <c r="AJ205" s="27">
        <v>2.7179999999999999E-4</v>
      </c>
      <c r="AK205" s="103"/>
      <c r="AL205" s="103"/>
    </row>
    <row r="206" spans="1:38" x14ac:dyDescent="0.2">
      <c r="A206" s="24">
        <v>157</v>
      </c>
      <c r="B206" s="24">
        <v>9954</v>
      </c>
      <c r="C206" s="24" t="s">
        <v>718</v>
      </c>
      <c r="D206" s="24">
        <v>513682146</v>
      </c>
      <c r="E206" s="24" t="s">
        <v>190</v>
      </c>
      <c r="F206" s="25" t="s">
        <v>719</v>
      </c>
      <c r="G206" s="24" t="s">
        <v>720</v>
      </c>
      <c r="H206" s="24" t="s">
        <v>193</v>
      </c>
      <c r="I206" s="24" t="s">
        <v>217</v>
      </c>
      <c r="J206" s="24" t="s">
        <v>73</v>
      </c>
      <c r="K206" s="24" t="s">
        <v>73</v>
      </c>
      <c r="L206" s="24" t="s">
        <v>195</v>
      </c>
      <c r="M206" s="24" t="s">
        <v>106</v>
      </c>
      <c r="N206" s="24" t="s">
        <v>235</v>
      </c>
      <c r="O206" s="24" t="s">
        <v>74</v>
      </c>
      <c r="P206" s="24" t="s">
        <v>355</v>
      </c>
      <c r="Q206" s="24" t="s">
        <v>76</v>
      </c>
      <c r="R206" s="24" t="s">
        <v>199</v>
      </c>
      <c r="S206" s="24" t="s">
        <v>80</v>
      </c>
      <c r="T206" s="26">
        <v>4.0199999999999996</v>
      </c>
      <c r="U206" s="87" t="s">
        <v>334</v>
      </c>
      <c r="V206" s="27">
        <v>2.5700000000000001E-2</v>
      </c>
      <c r="W206" s="27">
        <v>2.3199999999999998E-2</v>
      </c>
      <c r="X206" s="27" t="s">
        <v>201</v>
      </c>
      <c r="Y206" s="25" t="s">
        <v>74</v>
      </c>
      <c r="Z206" s="29">
        <v>1500000</v>
      </c>
      <c r="AA206" s="26">
        <v>1</v>
      </c>
      <c r="AB206" s="26">
        <v>102.39</v>
      </c>
      <c r="AC206" s="26">
        <v>0</v>
      </c>
      <c r="AD206" s="26">
        <v>1535.85</v>
      </c>
      <c r="AG206" s="24" t="s">
        <v>18</v>
      </c>
      <c r="AH206" s="27">
        <v>3.8638000000000001E-3</v>
      </c>
      <c r="AI206" s="27">
        <v>8.166958705861321E-3</v>
      </c>
      <c r="AJ206" s="27">
        <v>1.6563999999999999E-3</v>
      </c>
      <c r="AK206" s="103"/>
      <c r="AL206" s="103"/>
    </row>
    <row r="207" spans="1:38" x14ac:dyDescent="0.2">
      <c r="A207" s="24">
        <v>157</v>
      </c>
      <c r="B207" s="24">
        <v>9954</v>
      </c>
      <c r="C207" s="24" t="s">
        <v>367</v>
      </c>
      <c r="D207" s="24">
        <v>520036120</v>
      </c>
      <c r="E207" s="24" t="s">
        <v>190</v>
      </c>
      <c r="F207" s="25" t="s">
        <v>368</v>
      </c>
      <c r="G207" s="24" t="s">
        <v>369</v>
      </c>
      <c r="H207" s="24" t="s">
        <v>193</v>
      </c>
      <c r="I207" s="24" t="s">
        <v>194</v>
      </c>
      <c r="J207" s="24" t="s">
        <v>73</v>
      </c>
      <c r="K207" s="24" t="s">
        <v>73</v>
      </c>
      <c r="L207" s="24" t="s">
        <v>195</v>
      </c>
      <c r="M207" s="24" t="s">
        <v>106</v>
      </c>
      <c r="N207" s="24" t="s">
        <v>196</v>
      </c>
      <c r="O207" s="24" t="s">
        <v>74</v>
      </c>
      <c r="P207" s="24" t="s">
        <v>355</v>
      </c>
      <c r="Q207" s="24" t="s">
        <v>76</v>
      </c>
      <c r="R207" s="24" t="s">
        <v>199</v>
      </c>
      <c r="S207" s="24" t="s">
        <v>80</v>
      </c>
      <c r="T207" s="26">
        <v>3.92</v>
      </c>
      <c r="U207" s="87">
        <v>47890</v>
      </c>
      <c r="V207" s="27">
        <v>5.2499999999999998E-2</v>
      </c>
      <c r="W207" s="27">
        <v>3.85E-2</v>
      </c>
      <c r="X207" s="27" t="s">
        <v>201</v>
      </c>
      <c r="Y207" s="25" t="s">
        <v>74</v>
      </c>
      <c r="Z207" s="29">
        <v>1308000</v>
      </c>
      <c r="AA207" s="26">
        <v>1</v>
      </c>
      <c r="AB207" s="26">
        <v>106.55</v>
      </c>
      <c r="AC207" s="26">
        <v>0</v>
      </c>
      <c r="AD207" s="26">
        <v>1393.674</v>
      </c>
      <c r="AG207" s="24" t="s">
        <v>18</v>
      </c>
      <c r="AH207" s="27">
        <v>1.5388000000000001E-3</v>
      </c>
      <c r="AI207" s="27">
        <v>7.4109552268045477E-3</v>
      </c>
      <c r="AJ207" s="27">
        <v>1.5031000000000001E-3</v>
      </c>
      <c r="AK207" s="103"/>
      <c r="AL207" s="103"/>
    </row>
    <row r="208" spans="1:38" x14ac:dyDescent="0.2">
      <c r="A208" s="24">
        <v>157</v>
      </c>
      <c r="B208" s="24">
        <v>9954</v>
      </c>
      <c r="C208" s="24" t="s">
        <v>367</v>
      </c>
      <c r="D208" s="24">
        <v>520036120</v>
      </c>
      <c r="E208" s="24" t="s">
        <v>190</v>
      </c>
      <c r="F208" s="25" t="s">
        <v>721</v>
      </c>
      <c r="G208" s="24" t="s">
        <v>3052</v>
      </c>
      <c r="H208" s="24" t="s">
        <v>193</v>
      </c>
      <c r="I208" s="24" t="s">
        <v>194</v>
      </c>
      <c r="J208" s="24" t="s">
        <v>73</v>
      </c>
      <c r="K208" s="24" t="s">
        <v>73</v>
      </c>
      <c r="L208" s="24" t="s">
        <v>195</v>
      </c>
      <c r="M208" s="24" t="s">
        <v>138</v>
      </c>
      <c r="N208" s="24" t="s">
        <v>138</v>
      </c>
      <c r="O208" s="24" t="s">
        <v>74</v>
      </c>
      <c r="P208" s="24" t="s">
        <v>355</v>
      </c>
      <c r="Q208" s="24" t="s">
        <v>76</v>
      </c>
      <c r="R208" s="24" t="s">
        <v>199</v>
      </c>
      <c r="S208" s="24" t="s">
        <v>80</v>
      </c>
      <c r="T208" s="26">
        <v>5.83</v>
      </c>
      <c r="U208" s="87">
        <v>49064</v>
      </c>
      <c r="V208" s="27">
        <v>4.5400000000000003E-2</v>
      </c>
      <c r="W208" s="27">
        <v>4.1300000000000003E-2</v>
      </c>
      <c r="X208" s="27" t="s">
        <v>201</v>
      </c>
      <c r="Y208" s="25" t="s">
        <v>74</v>
      </c>
      <c r="Z208" s="29">
        <v>1400000</v>
      </c>
      <c r="AA208" s="26">
        <v>1</v>
      </c>
      <c r="AB208" s="26">
        <v>103.56</v>
      </c>
      <c r="AC208" s="26">
        <v>0</v>
      </c>
      <c r="AD208" s="26">
        <v>1449.84</v>
      </c>
      <c r="AG208" s="24" t="s">
        <v>18</v>
      </c>
      <c r="AH208" s="27">
        <v>2.3146999999999998E-3</v>
      </c>
      <c r="AI208" s="27">
        <v>7.7096146213234016E-3</v>
      </c>
      <c r="AJ208" s="27">
        <v>1.5636000000000001E-3</v>
      </c>
      <c r="AK208" s="103"/>
      <c r="AL208" s="103"/>
    </row>
    <row r="209" spans="1:38" x14ac:dyDescent="0.2">
      <c r="A209" s="24">
        <v>157</v>
      </c>
      <c r="B209" s="24">
        <v>9954</v>
      </c>
      <c r="C209" s="24" t="s">
        <v>370</v>
      </c>
      <c r="D209" s="24">
        <v>513754069</v>
      </c>
      <c r="E209" s="24" t="s">
        <v>190</v>
      </c>
      <c r="F209" s="25" t="s">
        <v>371</v>
      </c>
      <c r="G209" s="24" t="s">
        <v>372</v>
      </c>
      <c r="H209" s="24" t="s">
        <v>193</v>
      </c>
      <c r="I209" s="24" t="s">
        <v>194</v>
      </c>
      <c r="J209" s="24" t="s">
        <v>73</v>
      </c>
      <c r="K209" s="24" t="s">
        <v>73</v>
      </c>
      <c r="L209" s="24" t="s">
        <v>195</v>
      </c>
      <c r="M209" s="24" t="s">
        <v>106</v>
      </c>
      <c r="N209" s="24" t="s">
        <v>196</v>
      </c>
      <c r="O209" s="24" t="s">
        <v>74</v>
      </c>
      <c r="P209" s="24" t="s">
        <v>355</v>
      </c>
      <c r="Q209" s="24" t="s">
        <v>76</v>
      </c>
      <c r="R209" s="24" t="s">
        <v>199</v>
      </c>
      <c r="S209" s="24" t="s">
        <v>80</v>
      </c>
      <c r="T209" s="26">
        <v>8</v>
      </c>
      <c r="U209" s="87" t="s">
        <v>373</v>
      </c>
      <c r="V209" s="27">
        <v>5.5100000000000003E-2</v>
      </c>
      <c r="W209" s="27">
        <v>4.3099999999999999E-2</v>
      </c>
      <c r="X209" s="27" t="s">
        <v>201</v>
      </c>
      <c r="Y209" s="25" t="s">
        <v>74</v>
      </c>
      <c r="Z209" s="29">
        <v>1496000</v>
      </c>
      <c r="AA209" s="26">
        <v>1</v>
      </c>
      <c r="AB209" s="26">
        <v>111.56</v>
      </c>
      <c r="AC209" s="26">
        <v>0</v>
      </c>
      <c r="AD209" s="26">
        <v>1668.9376</v>
      </c>
      <c r="AG209" s="24" t="s">
        <v>18</v>
      </c>
      <c r="AH209" s="27">
        <v>2.9919999999999999E-3</v>
      </c>
      <c r="AI209" s="27">
        <v>8.8746363934431825E-3</v>
      </c>
      <c r="AJ209" s="27">
        <v>1.7998999999999999E-3</v>
      </c>
      <c r="AK209" s="103"/>
      <c r="AL209" s="103"/>
    </row>
    <row r="210" spans="1:38" x14ac:dyDescent="0.2">
      <c r="A210" s="24">
        <v>157</v>
      </c>
      <c r="B210" s="24">
        <v>9954</v>
      </c>
      <c r="C210" s="24" t="s">
        <v>370</v>
      </c>
      <c r="D210" s="24">
        <v>513754069</v>
      </c>
      <c r="E210" s="24" t="s">
        <v>190</v>
      </c>
      <c r="F210" s="25" t="s">
        <v>374</v>
      </c>
      <c r="G210" s="24" t="s">
        <v>375</v>
      </c>
      <c r="H210" s="24" t="s">
        <v>193</v>
      </c>
      <c r="I210" s="24" t="s">
        <v>194</v>
      </c>
      <c r="J210" s="24" t="s">
        <v>73</v>
      </c>
      <c r="K210" s="24" t="s">
        <v>73</v>
      </c>
      <c r="L210" s="24" t="s">
        <v>195</v>
      </c>
      <c r="M210" s="24" t="s">
        <v>106</v>
      </c>
      <c r="N210" s="24" t="s">
        <v>196</v>
      </c>
      <c r="O210" s="24" t="s">
        <v>74</v>
      </c>
      <c r="P210" s="24" t="s">
        <v>355</v>
      </c>
      <c r="Q210" s="24" t="s">
        <v>76</v>
      </c>
      <c r="R210" s="24" t="s">
        <v>199</v>
      </c>
      <c r="S210" s="24" t="s">
        <v>80</v>
      </c>
      <c r="T210" s="26">
        <v>6.61</v>
      </c>
      <c r="U210" s="87" t="s">
        <v>376</v>
      </c>
      <c r="V210" s="27">
        <v>5.3100000000000001E-2</v>
      </c>
      <c r="W210" s="27">
        <v>4.1099999999999998E-2</v>
      </c>
      <c r="X210" s="27" t="s">
        <v>201</v>
      </c>
      <c r="Y210" s="25" t="s">
        <v>74</v>
      </c>
      <c r="Z210" s="29">
        <v>1348000</v>
      </c>
      <c r="AA210" s="26">
        <v>1</v>
      </c>
      <c r="AB210" s="26">
        <v>110.69</v>
      </c>
      <c r="AC210" s="26">
        <v>0</v>
      </c>
      <c r="AD210" s="26">
        <v>1492.1012000000001</v>
      </c>
      <c r="AG210" s="24" t="s">
        <v>18</v>
      </c>
      <c r="AH210" s="27">
        <v>1.0585E-3</v>
      </c>
      <c r="AI210" s="27">
        <v>7.9343345543516595E-3</v>
      </c>
      <c r="AJ210" s="27">
        <v>1.6092000000000001E-3</v>
      </c>
      <c r="AK210" s="103"/>
      <c r="AL210" s="103"/>
    </row>
    <row r="211" spans="1:38" x14ac:dyDescent="0.2">
      <c r="A211" s="24">
        <v>157</v>
      </c>
      <c r="B211" s="24">
        <v>9954</v>
      </c>
      <c r="C211" s="24" t="s">
        <v>370</v>
      </c>
      <c r="D211" s="24">
        <v>513754069</v>
      </c>
      <c r="E211" s="24" t="s">
        <v>190</v>
      </c>
      <c r="F211" s="25" t="s">
        <v>377</v>
      </c>
      <c r="G211" s="24" t="s">
        <v>378</v>
      </c>
      <c r="H211" s="24" t="s">
        <v>193</v>
      </c>
      <c r="I211" s="24" t="s">
        <v>194</v>
      </c>
      <c r="J211" s="24" t="s">
        <v>73</v>
      </c>
      <c r="K211" s="24" t="s">
        <v>73</v>
      </c>
      <c r="L211" s="24" t="s">
        <v>195</v>
      </c>
      <c r="M211" s="24" t="s">
        <v>106</v>
      </c>
      <c r="N211" s="24" t="s">
        <v>196</v>
      </c>
      <c r="O211" s="24" t="s">
        <v>74</v>
      </c>
      <c r="P211" s="24" t="s">
        <v>355</v>
      </c>
      <c r="Q211" s="24" t="s">
        <v>76</v>
      </c>
      <c r="R211" s="24" t="s">
        <v>199</v>
      </c>
      <c r="S211" s="24" t="s">
        <v>80</v>
      </c>
      <c r="T211" s="26">
        <v>3.57</v>
      </c>
      <c r="U211" s="87" t="s">
        <v>379</v>
      </c>
      <c r="V211" s="27">
        <v>2.64E-2</v>
      </c>
      <c r="W211" s="27">
        <v>3.7900000000000003E-2</v>
      </c>
      <c r="X211" s="27" t="s">
        <v>201</v>
      </c>
      <c r="Y211" s="25" t="s">
        <v>74</v>
      </c>
      <c r="Z211" s="29">
        <v>1581165</v>
      </c>
      <c r="AA211" s="26">
        <v>1</v>
      </c>
      <c r="AB211" s="26">
        <v>96.79</v>
      </c>
      <c r="AC211" s="26">
        <v>0</v>
      </c>
      <c r="AD211" s="26">
        <v>1530.4096</v>
      </c>
      <c r="AG211" s="24" t="s">
        <v>18</v>
      </c>
      <c r="AH211" s="27">
        <v>9.6630000000000001E-4</v>
      </c>
      <c r="AI211" s="27">
        <v>8.1380432736951735E-3</v>
      </c>
      <c r="AJ211" s="27">
        <v>1.6505000000000001E-3</v>
      </c>
      <c r="AK211" s="103"/>
      <c r="AL211" s="103"/>
    </row>
    <row r="212" spans="1:38" x14ac:dyDescent="0.2">
      <c r="A212" s="24">
        <v>157</v>
      </c>
      <c r="B212" s="24">
        <v>9954</v>
      </c>
      <c r="C212" s="24" t="s">
        <v>370</v>
      </c>
      <c r="D212" s="24">
        <v>513754069</v>
      </c>
      <c r="E212" s="24" t="s">
        <v>190</v>
      </c>
      <c r="F212" s="25" t="s">
        <v>722</v>
      </c>
      <c r="G212" s="24" t="s">
        <v>723</v>
      </c>
      <c r="H212" s="24" t="s">
        <v>193</v>
      </c>
      <c r="I212" s="24" t="s">
        <v>194</v>
      </c>
      <c r="J212" s="24" t="s">
        <v>73</v>
      </c>
      <c r="K212" s="24" t="s">
        <v>73</v>
      </c>
      <c r="L212" s="24" t="s">
        <v>195</v>
      </c>
      <c r="M212" s="24" t="s">
        <v>106</v>
      </c>
      <c r="N212" s="24" t="s">
        <v>196</v>
      </c>
      <c r="O212" s="24" t="s">
        <v>74</v>
      </c>
      <c r="P212" s="24" t="s">
        <v>355</v>
      </c>
      <c r="Q212" s="24" t="s">
        <v>76</v>
      </c>
      <c r="R212" s="24" t="s">
        <v>199</v>
      </c>
      <c r="S212" s="24" t="s">
        <v>80</v>
      </c>
      <c r="T212" s="26">
        <v>5.34</v>
      </c>
      <c r="U212" s="87">
        <v>49313</v>
      </c>
      <c r="V212" s="27">
        <v>2.5000000000000001E-2</v>
      </c>
      <c r="W212" s="27">
        <v>3.9899999999999998E-2</v>
      </c>
      <c r="X212" s="27" t="s">
        <v>201</v>
      </c>
      <c r="Y212" s="25" t="s">
        <v>74</v>
      </c>
      <c r="Z212" s="29">
        <v>479656.36</v>
      </c>
      <c r="AA212" s="26">
        <v>1</v>
      </c>
      <c r="AB212" s="26">
        <v>93.19</v>
      </c>
      <c r="AC212" s="26">
        <v>0</v>
      </c>
      <c r="AD212" s="26">
        <v>446.99176</v>
      </c>
      <c r="AG212" s="24" t="s">
        <v>18</v>
      </c>
      <c r="AH212" s="27">
        <v>3.5960000000000001E-4</v>
      </c>
      <c r="AI212" s="27">
        <v>2.3768685347369894E-3</v>
      </c>
      <c r="AJ212" s="27">
        <v>4.8210000000000001E-4</v>
      </c>
      <c r="AK212" s="103"/>
      <c r="AL212" s="103"/>
    </row>
    <row r="213" spans="1:38" x14ac:dyDescent="0.2">
      <c r="A213" s="24">
        <v>157</v>
      </c>
      <c r="B213" s="24">
        <v>9954</v>
      </c>
      <c r="C213" s="24" t="s">
        <v>669</v>
      </c>
      <c r="D213" s="24">
        <v>580190270</v>
      </c>
      <c r="E213" s="24" t="s">
        <v>190</v>
      </c>
      <c r="F213" s="25" t="s">
        <v>724</v>
      </c>
      <c r="G213" s="24" t="s">
        <v>725</v>
      </c>
      <c r="H213" s="24" t="s">
        <v>193</v>
      </c>
      <c r="I213" s="24" t="s">
        <v>194</v>
      </c>
      <c r="J213" s="24" t="s">
        <v>73</v>
      </c>
      <c r="K213" s="24" t="s">
        <v>131</v>
      </c>
      <c r="L213" s="24" t="s">
        <v>195</v>
      </c>
      <c r="M213" s="24" t="s">
        <v>106</v>
      </c>
      <c r="N213" s="24" t="s">
        <v>212</v>
      </c>
      <c r="O213" s="24" t="s">
        <v>74</v>
      </c>
      <c r="P213" s="24" t="s">
        <v>355</v>
      </c>
      <c r="Q213" s="24" t="s">
        <v>76</v>
      </c>
      <c r="R213" s="24" t="s">
        <v>199</v>
      </c>
      <c r="S213" s="24" t="s">
        <v>80</v>
      </c>
      <c r="T213" s="26">
        <v>2.98</v>
      </c>
      <c r="U213" s="87" t="s">
        <v>726</v>
      </c>
      <c r="V213" s="27">
        <v>4.4999999999999998E-2</v>
      </c>
      <c r="W213" s="27">
        <v>5.0799999999999998E-2</v>
      </c>
      <c r="X213" s="27" t="s">
        <v>201</v>
      </c>
      <c r="Y213" s="25" t="s">
        <v>74</v>
      </c>
      <c r="Z213" s="29">
        <v>349650.12</v>
      </c>
      <c r="AA213" s="26">
        <v>1</v>
      </c>
      <c r="AB213" s="26">
        <v>99.42</v>
      </c>
      <c r="AC213" s="26">
        <v>0</v>
      </c>
      <c r="AD213" s="26">
        <v>347.62214</v>
      </c>
      <c r="AG213" s="24" t="s">
        <v>18</v>
      </c>
      <c r="AH213" s="27">
        <v>4.9839999999999997E-4</v>
      </c>
      <c r="AI213" s="27">
        <v>1.8484865372649386E-3</v>
      </c>
      <c r="AJ213" s="27">
        <v>3.7490000000000001E-4</v>
      </c>
      <c r="AK213" s="103"/>
      <c r="AL213" s="103"/>
    </row>
    <row r="214" spans="1:38" x14ac:dyDescent="0.2">
      <c r="A214" s="24">
        <v>157</v>
      </c>
      <c r="B214" s="24">
        <v>9954</v>
      </c>
      <c r="C214" s="24" t="s">
        <v>380</v>
      </c>
      <c r="D214" s="24">
        <v>511930125</v>
      </c>
      <c r="E214" s="24" t="s">
        <v>190</v>
      </c>
      <c r="F214" s="25" t="s">
        <v>727</v>
      </c>
      <c r="G214" s="24" t="s">
        <v>728</v>
      </c>
      <c r="H214" s="24" t="s">
        <v>193</v>
      </c>
      <c r="I214" s="24" t="s">
        <v>194</v>
      </c>
      <c r="J214" s="24" t="s">
        <v>73</v>
      </c>
      <c r="K214" s="24" t="s">
        <v>73</v>
      </c>
      <c r="L214" s="24" t="s">
        <v>195</v>
      </c>
      <c r="M214" s="24" t="s">
        <v>106</v>
      </c>
      <c r="N214" s="24" t="s">
        <v>383</v>
      </c>
      <c r="O214" s="24" t="s">
        <v>74</v>
      </c>
      <c r="P214" s="24" t="s">
        <v>355</v>
      </c>
      <c r="Q214" s="24" t="s">
        <v>76</v>
      </c>
      <c r="R214" s="24" t="s">
        <v>199</v>
      </c>
      <c r="S214" s="24" t="s">
        <v>80</v>
      </c>
      <c r="T214" s="26">
        <v>1</v>
      </c>
      <c r="U214" s="87">
        <v>46874</v>
      </c>
      <c r="V214" s="27">
        <v>2.5000000000000001E-2</v>
      </c>
      <c r="W214" s="27">
        <v>3.8899999999999997E-2</v>
      </c>
      <c r="X214" s="27" t="s">
        <v>201</v>
      </c>
      <c r="Y214" s="25" t="s">
        <v>74</v>
      </c>
      <c r="Z214" s="29">
        <v>0.15</v>
      </c>
      <c r="AA214" s="26">
        <v>1</v>
      </c>
      <c r="AB214" s="26">
        <v>99.85</v>
      </c>
      <c r="AC214" s="26">
        <v>0</v>
      </c>
      <c r="AD214" s="26">
        <v>1.3999999999999999E-4</v>
      </c>
      <c r="AG214" s="24" t="s">
        <v>18</v>
      </c>
      <c r="AH214" s="27">
        <v>0</v>
      </c>
      <c r="AI214" s="27">
        <v>0</v>
      </c>
      <c r="AJ214" s="27">
        <v>0</v>
      </c>
      <c r="AK214" s="103"/>
      <c r="AL214" s="103"/>
    </row>
    <row r="215" spans="1:38" x14ac:dyDescent="0.2">
      <c r="A215" s="24">
        <v>157</v>
      </c>
      <c r="B215" s="24">
        <v>9954</v>
      </c>
      <c r="C215" s="24" t="s">
        <v>380</v>
      </c>
      <c r="D215" s="24">
        <v>511930125</v>
      </c>
      <c r="E215" s="24" t="s">
        <v>190</v>
      </c>
      <c r="F215" s="25" t="s">
        <v>381</v>
      </c>
      <c r="G215" s="24" t="s">
        <v>382</v>
      </c>
      <c r="H215" s="24" t="s">
        <v>193</v>
      </c>
      <c r="I215" s="24" t="s">
        <v>194</v>
      </c>
      <c r="J215" s="24" t="s">
        <v>73</v>
      </c>
      <c r="K215" s="24" t="s">
        <v>73</v>
      </c>
      <c r="L215" s="24" t="s">
        <v>195</v>
      </c>
      <c r="M215" s="24" t="s">
        <v>106</v>
      </c>
      <c r="N215" s="24" t="s">
        <v>383</v>
      </c>
      <c r="O215" s="24" t="s">
        <v>74</v>
      </c>
      <c r="P215" s="24" t="s">
        <v>355</v>
      </c>
      <c r="Q215" s="24" t="s">
        <v>76</v>
      </c>
      <c r="R215" s="24" t="s">
        <v>199</v>
      </c>
      <c r="S215" s="24" t="s">
        <v>80</v>
      </c>
      <c r="T215" s="26">
        <v>2.2000000000000002</v>
      </c>
      <c r="U215" s="87">
        <v>47635</v>
      </c>
      <c r="V215" s="27">
        <v>4.7300000000000002E-2</v>
      </c>
      <c r="W215" s="27">
        <v>3.8100000000000002E-2</v>
      </c>
      <c r="X215" s="27" t="s">
        <v>201</v>
      </c>
      <c r="Y215" s="25" t="s">
        <v>74</v>
      </c>
      <c r="Z215" s="29">
        <v>1529999.93</v>
      </c>
      <c r="AA215" s="26">
        <v>1</v>
      </c>
      <c r="AB215" s="26">
        <v>102</v>
      </c>
      <c r="AC215" s="26">
        <v>36.1845</v>
      </c>
      <c r="AD215" s="26">
        <v>1596.78442</v>
      </c>
      <c r="AG215" s="24" t="s">
        <v>18</v>
      </c>
      <c r="AH215" s="27">
        <v>3.6369000000000002E-3</v>
      </c>
      <c r="AI215" s="27">
        <v>8.2985289248872149E-3</v>
      </c>
      <c r="AJ215" s="27">
        <v>1.6831000000000001E-3</v>
      </c>
      <c r="AK215" s="103"/>
      <c r="AL215" s="103"/>
    </row>
    <row r="216" spans="1:38" x14ac:dyDescent="0.2">
      <c r="A216" s="24">
        <v>157</v>
      </c>
      <c r="B216" s="24">
        <v>9954</v>
      </c>
      <c r="C216" s="24" t="s">
        <v>384</v>
      </c>
      <c r="D216" s="24">
        <v>520000118</v>
      </c>
      <c r="E216" s="24" t="s">
        <v>190</v>
      </c>
      <c r="F216" s="25" t="s">
        <v>385</v>
      </c>
      <c r="G216" s="24" t="s">
        <v>386</v>
      </c>
      <c r="H216" s="24" t="s">
        <v>193</v>
      </c>
      <c r="I216" s="24" t="s">
        <v>217</v>
      </c>
      <c r="J216" s="24" t="s">
        <v>73</v>
      </c>
      <c r="K216" s="24" t="s">
        <v>73</v>
      </c>
      <c r="L216" s="24" t="s">
        <v>195</v>
      </c>
      <c r="M216" s="24" t="s">
        <v>106</v>
      </c>
      <c r="N216" s="24" t="s">
        <v>235</v>
      </c>
      <c r="O216" s="24" t="s">
        <v>74</v>
      </c>
      <c r="P216" s="24" t="s">
        <v>355</v>
      </c>
      <c r="Q216" s="24" t="s">
        <v>76</v>
      </c>
      <c r="R216" s="24" t="s">
        <v>199</v>
      </c>
      <c r="S216" s="24" t="s">
        <v>80</v>
      </c>
      <c r="T216" s="26">
        <v>9.33</v>
      </c>
      <c r="U216" s="87" t="s">
        <v>387</v>
      </c>
      <c r="V216" s="27">
        <v>3.1899999999999998E-2</v>
      </c>
      <c r="W216" s="27">
        <v>2.9000000000000001E-2</v>
      </c>
      <c r="X216" s="27" t="s">
        <v>201</v>
      </c>
      <c r="Y216" s="25" t="s">
        <v>74</v>
      </c>
      <c r="Z216" s="29">
        <v>1500000</v>
      </c>
      <c r="AA216" s="26">
        <v>1</v>
      </c>
      <c r="AB216" s="26">
        <v>106.78</v>
      </c>
      <c r="AC216" s="26">
        <v>0</v>
      </c>
      <c r="AD216" s="26">
        <v>1601.7</v>
      </c>
      <c r="AG216" s="24" t="s">
        <v>18</v>
      </c>
      <c r="AH216" s="27">
        <v>1.5816999999999999E-3</v>
      </c>
      <c r="AI216" s="27">
        <v>8.5171456006070453E-3</v>
      </c>
      <c r="AJ216" s="27">
        <v>1.7274E-3</v>
      </c>
      <c r="AK216" s="103"/>
      <c r="AL216" s="103"/>
    </row>
    <row r="217" spans="1:38" x14ac:dyDescent="0.2">
      <c r="A217" s="24">
        <v>157</v>
      </c>
      <c r="B217" s="24">
        <v>9954</v>
      </c>
      <c r="C217" s="24" t="s">
        <v>729</v>
      </c>
      <c r="D217" s="24">
        <v>510216054</v>
      </c>
      <c r="E217" s="24" t="s">
        <v>190</v>
      </c>
      <c r="F217" s="25" t="s">
        <v>730</v>
      </c>
      <c r="G217" s="24" t="s">
        <v>731</v>
      </c>
      <c r="H217" s="24" t="s">
        <v>193</v>
      </c>
      <c r="I217" s="24" t="s">
        <v>217</v>
      </c>
      <c r="J217" s="24" t="s">
        <v>73</v>
      </c>
      <c r="K217" s="24" t="s">
        <v>73</v>
      </c>
      <c r="L217" s="24" t="s">
        <v>195</v>
      </c>
      <c r="M217" s="24" t="s">
        <v>106</v>
      </c>
      <c r="N217" s="24" t="s">
        <v>223</v>
      </c>
      <c r="O217" s="24" t="s">
        <v>74</v>
      </c>
      <c r="P217" s="24" t="s">
        <v>355</v>
      </c>
      <c r="Q217" s="24" t="s">
        <v>76</v>
      </c>
      <c r="R217" s="24" t="s">
        <v>199</v>
      </c>
      <c r="S217" s="24" t="s">
        <v>80</v>
      </c>
      <c r="T217" s="26">
        <v>1.4</v>
      </c>
      <c r="U217" s="87" t="s">
        <v>732</v>
      </c>
      <c r="V217" s="27">
        <v>1.9400000000000001E-2</v>
      </c>
      <c r="W217" s="27">
        <v>2.1899999999999999E-2</v>
      </c>
      <c r="X217" s="27" t="s">
        <v>201</v>
      </c>
      <c r="Y217" s="25" t="s">
        <v>74</v>
      </c>
      <c r="Z217" s="29">
        <v>366658.57</v>
      </c>
      <c r="AA217" s="26">
        <v>1</v>
      </c>
      <c r="AB217" s="26">
        <v>120.06</v>
      </c>
      <c r="AC217" s="26">
        <v>0</v>
      </c>
      <c r="AD217" s="26">
        <v>440.21026999999998</v>
      </c>
      <c r="AG217" s="24" t="s">
        <v>18</v>
      </c>
      <c r="AH217" s="27">
        <v>2.0271999999999998E-3</v>
      </c>
      <c r="AI217" s="27">
        <v>2.3408493112774291E-3</v>
      </c>
      <c r="AJ217" s="27">
        <v>4.7479999999999999E-4</v>
      </c>
      <c r="AK217" s="103"/>
      <c r="AL217" s="103"/>
    </row>
    <row r="218" spans="1:38" x14ac:dyDescent="0.2">
      <c r="A218" s="24">
        <v>157</v>
      </c>
      <c r="B218" s="24">
        <v>9954</v>
      </c>
      <c r="C218" s="24" t="s">
        <v>733</v>
      </c>
      <c r="D218" s="24">
        <v>520044314</v>
      </c>
      <c r="E218" s="24" t="s">
        <v>190</v>
      </c>
      <c r="F218" s="25" t="s">
        <v>734</v>
      </c>
      <c r="G218" s="24" t="s">
        <v>735</v>
      </c>
      <c r="H218" s="24" t="s">
        <v>193</v>
      </c>
      <c r="I218" s="24" t="s">
        <v>194</v>
      </c>
      <c r="J218" s="24" t="s">
        <v>73</v>
      </c>
      <c r="K218" s="24" t="s">
        <v>73</v>
      </c>
      <c r="L218" s="24" t="s">
        <v>195</v>
      </c>
      <c r="M218" s="24" t="s">
        <v>106</v>
      </c>
      <c r="N218" s="24" t="s">
        <v>383</v>
      </c>
      <c r="O218" s="24" t="s">
        <v>74</v>
      </c>
      <c r="P218" s="24" t="s">
        <v>355</v>
      </c>
      <c r="Q218" s="24" t="s">
        <v>76</v>
      </c>
      <c r="R218" s="24" t="s">
        <v>199</v>
      </c>
      <c r="S218" s="24" t="s">
        <v>80</v>
      </c>
      <c r="T218" s="26">
        <v>0.98</v>
      </c>
      <c r="U218" s="87">
        <v>46563</v>
      </c>
      <c r="V218" s="27">
        <v>0.04</v>
      </c>
      <c r="W218" s="27">
        <v>3.6799999999999999E-2</v>
      </c>
      <c r="X218" s="27" t="s">
        <v>201</v>
      </c>
      <c r="Y218" s="25" t="s">
        <v>74</v>
      </c>
      <c r="Z218" s="29">
        <v>0.2</v>
      </c>
      <c r="AA218" s="26">
        <v>1</v>
      </c>
      <c r="AB218" s="26">
        <v>100.37</v>
      </c>
      <c r="AC218" s="26">
        <v>0</v>
      </c>
      <c r="AD218" s="26">
        <v>2.0000000000000001E-4</v>
      </c>
      <c r="AG218" s="24" t="s">
        <v>18</v>
      </c>
      <c r="AH218" s="27">
        <v>0</v>
      </c>
      <c r="AI218" s="27">
        <v>0</v>
      </c>
      <c r="AJ218" s="27">
        <v>0</v>
      </c>
      <c r="AK218" s="103"/>
      <c r="AL218" s="103"/>
    </row>
    <row r="219" spans="1:38" x14ac:dyDescent="0.2">
      <c r="A219" s="24">
        <v>157</v>
      </c>
      <c r="B219" s="24">
        <v>9954</v>
      </c>
      <c r="C219" s="24" t="s">
        <v>736</v>
      </c>
      <c r="D219" s="24">
        <v>514065283</v>
      </c>
      <c r="E219" s="24" t="s">
        <v>190</v>
      </c>
      <c r="F219" s="25" t="s">
        <v>737</v>
      </c>
      <c r="G219" s="24" t="s">
        <v>738</v>
      </c>
      <c r="H219" s="24" t="s">
        <v>193</v>
      </c>
      <c r="I219" s="24" t="s">
        <v>194</v>
      </c>
      <c r="J219" s="24" t="s">
        <v>73</v>
      </c>
      <c r="K219" s="24" t="s">
        <v>73</v>
      </c>
      <c r="L219" s="24" t="s">
        <v>195</v>
      </c>
      <c r="M219" s="24" t="s">
        <v>106</v>
      </c>
      <c r="N219" s="24" t="s">
        <v>715</v>
      </c>
      <c r="O219" s="24" t="s">
        <v>74</v>
      </c>
      <c r="P219" s="24" t="s">
        <v>355</v>
      </c>
      <c r="Q219" s="24" t="s">
        <v>76</v>
      </c>
      <c r="R219" s="24" t="s">
        <v>199</v>
      </c>
      <c r="S219" s="24" t="s">
        <v>80</v>
      </c>
      <c r="T219" s="26">
        <v>0.17</v>
      </c>
      <c r="U219" s="87">
        <v>46031</v>
      </c>
      <c r="V219" s="27">
        <v>2.75E-2</v>
      </c>
      <c r="W219" s="27">
        <v>3.5900000000000001E-2</v>
      </c>
      <c r="X219" s="27" t="s">
        <v>201</v>
      </c>
      <c r="Y219" s="25" t="s">
        <v>74</v>
      </c>
      <c r="Z219" s="29">
        <v>3922.42</v>
      </c>
      <c r="AA219" s="26">
        <v>1</v>
      </c>
      <c r="AB219" s="26">
        <v>100.77</v>
      </c>
      <c r="AC219" s="26">
        <v>0</v>
      </c>
      <c r="AD219" s="26">
        <v>3.95262</v>
      </c>
      <c r="AG219" s="24" t="s">
        <v>18</v>
      </c>
      <c r="AH219" s="27">
        <v>8.5199999999999997E-5</v>
      </c>
      <c r="AI219" s="27">
        <v>2.1011213684743551E-5</v>
      </c>
      <c r="AJ219" s="27">
        <v>4.3000000000000003E-6</v>
      </c>
      <c r="AK219" s="103"/>
      <c r="AL219" s="103"/>
    </row>
    <row r="220" spans="1:38" x14ac:dyDescent="0.2">
      <c r="A220" s="24">
        <v>157</v>
      </c>
      <c r="B220" s="24">
        <v>9954</v>
      </c>
      <c r="C220" s="24" t="s">
        <v>736</v>
      </c>
      <c r="D220" s="24">
        <v>514065283</v>
      </c>
      <c r="E220" s="24" t="s">
        <v>190</v>
      </c>
      <c r="F220" s="25" t="s">
        <v>739</v>
      </c>
      <c r="G220" s="24" t="s">
        <v>740</v>
      </c>
      <c r="H220" s="24" t="s">
        <v>193</v>
      </c>
      <c r="I220" s="24" t="s">
        <v>194</v>
      </c>
      <c r="J220" s="24" t="s">
        <v>73</v>
      </c>
      <c r="K220" s="24" t="s">
        <v>73</v>
      </c>
      <c r="L220" s="24" t="s">
        <v>195</v>
      </c>
      <c r="M220" s="24" t="s">
        <v>106</v>
      </c>
      <c r="N220" s="24" t="s">
        <v>715</v>
      </c>
      <c r="O220" s="24" t="s">
        <v>74</v>
      </c>
      <c r="P220" s="24" t="s">
        <v>355</v>
      </c>
      <c r="Q220" s="24" t="s">
        <v>76</v>
      </c>
      <c r="R220" s="24" t="s">
        <v>199</v>
      </c>
      <c r="S220" s="24" t="s">
        <v>80</v>
      </c>
      <c r="T220" s="26">
        <v>1.23</v>
      </c>
      <c r="U220" s="87">
        <v>46762</v>
      </c>
      <c r="V220" s="27">
        <v>2.1499999999999998E-2</v>
      </c>
      <c r="W220" s="27">
        <v>0.04</v>
      </c>
      <c r="X220" s="27" t="s">
        <v>201</v>
      </c>
      <c r="Y220" s="25" t="s">
        <v>74</v>
      </c>
      <c r="Z220" s="29">
        <v>175609.32</v>
      </c>
      <c r="AA220" s="26">
        <v>1</v>
      </c>
      <c r="AB220" s="26">
        <v>97.82</v>
      </c>
      <c r="AC220" s="26">
        <v>20.4956</v>
      </c>
      <c r="AD220" s="26">
        <v>192.27663000000001</v>
      </c>
      <c r="AG220" s="24" t="s">
        <v>18</v>
      </c>
      <c r="AH220" s="27">
        <v>3.591E-4</v>
      </c>
      <c r="AI220" s="27">
        <v>9.1348752829385055E-4</v>
      </c>
      <c r="AJ220" s="27">
        <v>1.853E-4</v>
      </c>
      <c r="AK220" s="103"/>
      <c r="AL220" s="103"/>
    </row>
    <row r="221" spans="1:38" x14ac:dyDescent="0.2">
      <c r="A221" s="24">
        <v>157</v>
      </c>
      <c r="B221" s="24">
        <v>9954</v>
      </c>
      <c r="C221" s="24" t="s">
        <v>388</v>
      </c>
      <c r="D221" s="24">
        <v>510960719</v>
      </c>
      <c r="E221" s="24" t="s">
        <v>190</v>
      </c>
      <c r="F221" s="25" t="s">
        <v>391</v>
      </c>
      <c r="G221" s="24" t="s">
        <v>392</v>
      </c>
      <c r="H221" s="24" t="s">
        <v>193</v>
      </c>
      <c r="I221" s="24" t="s">
        <v>217</v>
      </c>
      <c r="J221" s="24" t="s">
        <v>73</v>
      </c>
      <c r="K221" s="24" t="s">
        <v>73</v>
      </c>
      <c r="L221" s="24" t="s">
        <v>195</v>
      </c>
      <c r="M221" s="24" t="s">
        <v>106</v>
      </c>
      <c r="N221" s="24" t="s">
        <v>228</v>
      </c>
      <c r="O221" s="24" t="s">
        <v>74</v>
      </c>
      <c r="P221" s="24" t="s">
        <v>168</v>
      </c>
      <c r="Q221" s="24" t="s">
        <v>76</v>
      </c>
      <c r="R221" s="24" t="s">
        <v>199</v>
      </c>
      <c r="S221" s="24" t="s">
        <v>80</v>
      </c>
      <c r="T221" s="26">
        <v>15.34</v>
      </c>
      <c r="U221" s="87" t="s">
        <v>393</v>
      </c>
      <c r="V221" s="27">
        <v>3.0200000000000001E-2</v>
      </c>
      <c r="W221" s="27">
        <v>3.0700000000000002E-2</v>
      </c>
      <c r="X221" s="27" t="s">
        <v>201</v>
      </c>
      <c r="Y221" s="25" t="s">
        <v>74</v>
      </c>
      <c r="Z221" s="29">
        <v>1500000</v>
      </c>
      <c r="AA221" s="26">
        <v>1</v>
      </c>
      <c r="AB221" s="26">
        <v>99.75</v>
      </c>
      <c r="AC221" s="26">
        <v>0</v>
      </c>
      <c r="AD221" s="26">
        <v>1496.25</v>
      </c>
      <c r="AG221" s="24" t="s">
        <v>18</v>
      </c>
      <c r="AH221" s="27">
        <v>7.1319999999999999E-4</v>
      </c>
      <c r="AI221" s="27">
        <v>7.9563463020213901E-3</v>
      </c>
      <c r="AJ221" s="27">
        <v>1.6137E-3</v>
      </c>
      <c r="AK221" s="103"/>
      <c r="AL221" s="103"/>
    </row>
    <row r="222" spans="1:38" x14ac:dyDescent="0.2">
      <c r="A222" s="24">
        <v>157</v>
      </c>
      <c r="B222" s="24">
        <v>9954</v>
      </c>
      <c r="C222" s="24" t="s">
        <v>394</v>
      </c>
      <c r="D222" s="24">
        <v>513141879</v>
      </c>
      <c r="E222" s="24" t="s">
        <v>190</v>
      </c>
      <c r="F222" s="25" t="s">
        <v>741</v>
      </c>
      <c r="G222" s="24" t="s">
        <v>742</v>
      </c>
      <c r="H222" s="24" t="s">
        <v>193</v>
      </c>
      <c r="I222" s="24" t="s">
        <v>217</v>
      </c>
      <c r="J222" s="24" t="s">
        <v>73</v>
      </c>
      <c r="K222" s="24" t="s">
        <v>73</v>
      </c>
      <c r="L222" s="24" t="s">
        <v>195</v>
      </c>
      <c r="M222" s="24" t="s">
        <v>106</v>
      </c>
      <c r="N222" s="24" t="s">
        <v>235</v>
      </c>
      <c r="O222" s="24" t="s">
        <v>74</v>
      </c>
      <c r="P222" s="24" t="s">
        <v>75</v>
      </c>
      <c r="Q222" s="24" t="s">
        <v>76</v>
      </c>
      <c r="R222" s="24" t="s">
        <v>199</v>
      </c>
      <c r="S222" s="24" t="s">
        <v>80</v>
      </c>
      <c r="T222" s="26">
        <v>2.11</v>
      </c>
      <c r="U222" s="87">
        <v>46852</v>
      </c>
      <c r="V222" s="27">
        <v>2.52E-2</v>
      </c>
      <c r="W222" s="27">
        <v>2.1399999999999999E-2</v>
      </c>
      <c r="X222" s="27" t="s">
        <v>201</v>
      </c>
      <c r="Y222" s="25" t="s">
        <v>74</v>
      </c>
      <c r="Z222" s="29">
        <v>2200000</v>
      </c>
      <c r="AA222" s="26">
        <v>1</v>
      </c>
      <c r="AB222" s="26">
        <v>104.15</v>
      </c>
      <c r="AC222" s="26">
        <v>0</v>
      </c>
      <c r="AD222" s="26">
        <v>2291.3000000000002</v>
      </c>
      <c r="AG222" s="24" t="s">
        <v>18</v>
      </c>
      <c r="AH222" s="27">
        <v>1.2941000000000001E-3</v>
      </c>
      <c r="AI222" s="27">
        <v>1.218410265558729E-2</v>
      </c>
      <c r="AJ222" s="27">
        <v>2.4711999999999998E-3</v>
      </c>
      <c r="AK222" s="103"/>
      <c r="AL222" s="103"/>
    </row>
    <row r="223" spans="1:38" x14ac:dyDescent="0.2">
      <c r="A223" s="24">
        <v>157</v>
      </c>
      <c r="B223" s="24">
        <v>9954</v>
      </c>
      <c r="C223" s="24" t="s">
        <v>394</v>
      </c>
      <c r="D223" s="24">
        <v>513141879</v>
      </c>
      <c r="E223" s="24" t="s">
        <v>190</v>
      </c>
      <c r="F223" s="25" t="s">
        <v>395</v>
      </c>
      <c r="G223" s="24" t="s">
        <v>396</v>
      </c>
      <c r="H223" s="24" t="s">
        <v>193</v>
      </c>
      <c r="I223" s="24" t="s">
        <v>217</v>
      </c>
      <c r="J223" s="24" t="s">
        <v>73</v>
      </c>
      <c r="K223" s="24" t="s">
        <v>73</v>
      </c>
      <c r="L223" s="24" t="s">
        <v>195</v>
      </c>
      <c r="M223" s="24" t="s">
        <v>106</v>
      </c>
      <c r="N223" s="24" t="s">
        <v>235</v>
      </c>
      <c r="O223" s="24" t="s">
        <v>74</v>
      </c>
      <c r="P223" s="24" t="s">
        <v>75</v>
      </c>
      <c r="Q223" s="24" t="s">
        <v>76</v>
      </c>
      <c r="R223" s="24" t="s">
        <v>199</v>
      </c>
      <c r="S223" s="24" t="s">
        <v>80</v>
      </c>
      <c r="T223" s="26">
        <v>3.14</v>
      </c>
      <c r="U223" s="87" t="s">
        <v>397</v>
      </c>
      <c r="V223" s="27">
        <v>2.1399999999999999E-2</v>
      </c>
      <c r="W223" s="27">
        <v>2.1000000000000001E-2</v>
      </c>
      <c r="X223" s="27" t="s">
        <v>201</v>
      </c>
      <c r="Y223" s="25" t="s">
        <v>74</v>
      </c>
      <c r="Z223" s="29">
        <v>3000000</v>
      </c>
      <c r="AA223" s="26">
        <v>1</v>
      </c>
      <c r="AB223" s="26">
        <v>101.96</v>
      </c>
      <c r="AC223" s="26">
        <v>0</v>
      </c>
      <c r="AD223" s="26">
        <v>3058.8</v>
      </c>
      <c r="AG223" s="24" t="s">
        <v>18</v>
      </c>
      <c r="AH223" s="27">
        <v>1.6433999999999999E-3</v>
      </c>
      <c r="AI223" s="27">
        <v>1.6265380833750974E-2</v>
      </c>
      <c r="AJ223" s="27">
        <v>3.2989E-3</v>
      </c>
      <c r="AK223" s="103"/>
      <c r="AL223" s="103"/>
    </row>
    <row r="224" spans="1:38" x14ac:dyDescent="0.2">
      <c r="A224" s="24">
        <v>157</v>
      </c>
      <c r="B224" s="24">
        <v>9954</v>
      </c>
      <c r="C224" s="24" t="s">
        <v>398</v>
      </c>
      <c r="D224" s="24">
        <v>520029935</v>
      </c>
      <c r="E224" s="24" t="s">
        <v>190</v>
      </c>
      <c r="F224" s="25" t="s">
        <v>743</v>
      </c>
      <c r="G224" s="24" t="s">
        <v>744</v>
      </c>
      <c r="H224" s="24" t="s">
        <v>193</v>
      </c>
      <c r="I224" s="24" t="s">
        <v>217</v>
      </c>
      <c r="J224" s="24" t="s">
        <v>73</v>
      </c>
      <c r="K224" s="24" t="s">
        <v>73</v>
      </c>
      <c r="L224" s="24" t="s">
        <v>195</v>
      </c>
      <c r="M224" s="24" t="s">
        <v>106</v>
      </c>
      <c r="N224" s="24" t="s">
        <v>235</v>
      </c>
      <c r="O224" s="24" t="s">
        <v>74</v>
      </c>
      <c r="P224" s="24" t="s">
        <v>75</v>
      </c>
      <c r="Q224" s="24" t="s">
        <v>76</v>
      </c>
      <c r="R224" s="24" t="s">
        <v>199</v>
      </c>
      <c r="S224" s="24" t="s">
        <v>80</v>
      </c>
      <c r="T224" s="26">
        <v>3.05</v>
      </c>
      <c r="U224" s="87" t="s">
        <v>745</v>
      </c>
      <c r="V224" s="27">
        <v>2E-3</v>
      </c>
      <c r="W224" s="27">
        <v>2.1499999999999998E-2</v>
      </c>
      <c r="X224" s="27" t="s">
        <v>201</v>
      </c>
      <c r="Y224" s="25" t="s">
        <v>74</v>
      </c>
      <c r="Z224" s="29">
        <v>1758823.47</v>
      </c>
      <c r="AA224" s="26">
        <v>1</v>
      </c>
      <c r="AB224" s="26">
        <v>109.76</v>
      </c>
      <c r="AC224" s="26">
        <v>0</v>
      </c>
      <c r="AD224" s="26">
        <v>1930.4846399999999</v>
      </c>
      <c r="AG224" s="24" t="s">
        <v>18</v>
      </c>
      <c r="AH224" s="27">
        <v>5.953E-4</v>
      </c>
      <c r="AI224" s="27">
        <v>1.0265478685974707E-2</v>
      </c>
      <c r="AJ224" s="27">
        <v>2.0820000000000001E-3</v>
      </c>
      <c r="AK224" s="103"/>
      <c r="AL224" s="103"/>
    </row>
    <row r="225" spans="1:38" x14ac:dyDescent="0.2">
      <c r="A225" s="24">
        <v>157</v>
      </c>
      <c r="B225" s="24">
        <v>9954</v>
      </c>
      <c r="C225" s="24" t="s">
        <v>398</v>
      </c>
      <c r="D225" s="24">
        <v>520029935</v>
      </c>
      <c r="E225" s="24" t="s">
        <v>190</v>
      </c>
      <c r="F225" s="25" t="s">
        <v>402</v>
      </c>
      <c r="G225" s="24" t="s">
        <v>403</v>
      </c>
      <c r="H225" s="24" t="s">
        <v>193</v>
      </c>
      <c r="I225" s="24" t="s">
        <v>194</v>
      </c>
      <c r="J225" s="24" t="s">
        <v>73</v>
      </c>
      <c r="K225" s="24" t="s">
        <v>73</v>
      </c>
      <c r="L225" s="24" t="s">
        <v>195</v>
      </c>
      <c r="M225" s="24" t="s">
        <v>106</v>
      </c>
      <c r="N225" s="24" t="s">
        <v>235</v>
      </c>
      <c r="O225" s="24" t="s">
        <v>74</v>
      </c>
      <c r="P225" s="24" t="s">
        <v>75</v>
      </c>
      <c r="Q225" s="24" t="s">
        <v>76</v>
      </c>
      <c r="R225" s="24" t="s">
        <v>199</v>
      </c>
      <c r="S225" s="24" t="s">
        <v>80</v>
      </c>
      <c r="T225" s="26">
        <v>2.31</v>
      </c>
      <c r="U225" s="87">
        <v>47615</v>
      </c>
      <c r="V225" s="27">
        <v>2.6800000000000001E-2</v>
      </c>
      <c r="W225" s="27">
        <v>3.6600000000000001E-2</v>
      </c>
      <c r="X225" s="27" t="s">
        <v>201</v>
      </c>
      <c r="Y225" s="25" t="s">
        <v>74</v>
      </c>
      <c r="Z225" s="29">
        <v>2028782.66</v>
      </c>
      <c r="AA225" s="26">
        <v>1</v>
      </c>
      <c r="AB225" s="26">
        <v>99.3</v>
      </c>
      <c r="AC225" s="26">
        <v>0</v>
      </c>
      <c r="AD225" s="26">
        <v>2014.5811799999999</v>
      </c>
      <c r="AG225" s="24" t="s">
        <v>18</v>
      </c>
      <c r="AH225" s="27">
        <v>8.6629999999999997E-4</v>
      </c>
      <c r="AI225" s="27">
        <v>1.0712617323865749E-2</v>
      </c>
      <c r="AJ225" s="27">
        <v>2.1727000000000001E-3</v>
      </c>
      <c r="AK225" s="103"/>
      <c r="AL225" s="103"/>
    </row>
    <row r="226" spans="1:38" x14ac:dyDescent="0.2">
      <c r="A226" s="24">
        <v>157</v>
      </c>
      <c r="B226" s="24">
        <v>9954</v>
      </c>
      <c r="C226" s="24" t="s">
        <v>398</v>
      </c>
      <c r="D226" s="24">
        <v>520029935</v>
      </c>
      <c r="E226" s="24" t="s">
        <v>190</v>
      </c>
      <c r="F226" s="25" t="s">
        <v>404</v>
      </c>
      <c r="G226" s="24" t="s">
        <v>405</v>
      </c>
      <c r="H226" s="24" t="s">
        <v>193</v>
      </c>
      <c r="I226" s="24" t="s">
        <v>217</v>
      </c>
      <c r="J226" s="24" t="s">
        <v>73</v>
      </c>
      <c r="K226" s="24" t="s">
        <v>73</v>
      </c>
      <c r="L226" s="24" t="s">
        <v>195</v>
      </c>
      <c r="M226" s="24" t="s">
        <v>106</v>
      </c>
      <c r="N226" s="24" t="s">
        <v>235</v>
      </c>
      <c r="O226" s="24" t="s">
        <v>74</v>
      </c>
      <c r="P226" s="24" t="s">
        <v>75</v>
      </c>
      <c r="Q226" s="24" t="s">
        <v>76</v>
      </c>
      <c r="R226" s="24" t="s">
        <v>199</v>
      </c>
      <c r="S226" s="24" t="s">
        <v>80</v>
      </c>
      <c r="T226" s="26">
        <v>4.43</v>
      </c>
      <c r="U226" s="87" t="s">
        <v>401</v>
      </c>
      <c r="V226" s="27">
        <v>2.4E-2</v>
      </c>
      <c r="W226" s="27">
        <v>2.3E-2</v>
      </c>
      <c r="X226" s="27" t="s">
        <v>201</v>
      </c>
      <c r="Y226" s="25" t="s">
        <v>74</v>
      </c>
      <c r="Z226" s="29">
        <v>4050000</v>
      </c>
      <c r="AA226" s="26">
        <v>1</v>
      </c>
      <c r="AB226" s="26">
        <v>104.68</v>
      </c>
      <c r="AC226" s="26">
        <v>0</v>
      </c>
      <c r="AD226" s="26">
        <v>4239.54</v>
      </c>
      <c r="AG226" s="24" t="s">
        <v>18</v>
      </c>
      <c r="AH226" s="27">
        <v>1.0751999999999999E-3</v>
      </c>
      <c r="AI226" s="27">
        <v>2.2543931696346345E-2</v>
      </c>
      <c r="AJ226" s="27">
        <v>4.5722999999999996E-3</v>
      </c>
      <c r="AK226" s="103"/>
      <c r="AL226" s="103"/>
    </row>
    <row r="227" spans="1:38" x14ac:dyDescent="0.2">
      <c r="A227" s="24">
        <v>157</v>
      </c>
      <c r="B227" s="24">
        <v>9954</v>
      </c>
      <c r="C227" s="24" t="s">
        <v>406</v>
      </c>
      <c r="D227" s="24">
        <v>520000472</v>
      </c>
      <c r="E227" s="24" t="s">
        <v>190</v>
      </c>
      <c r="F227" s="25" t="s">
        <v>746</v>
      </c>
      <c r="G227" s="24" t="s">
        <v>747</v>
      </c>
      <c r="H227" s="24" t="s">
        <v>193</v>
      </c>
      <c r="I227" s="24" t="s">
        <v>217</v>
      </c>
      <c r="J227" s="24" t="s">
        <v>73</v>
      </c>
      <c r="K227" s="24" t="s">
        <v>73</v>
      </c>
      <c r="L227" s="24" t="s">
        <v>195</v>
      </c>
      <c r="M227" s="24" t="s">
        <v>106</v>
      </c>
      <c r="N227" s="24" t="s">
        <v>223</v>
      </c>
      <c r="O227" s="24" t="s">
        <v>74</v>
      </c>
      <c r="P227" s="24" t="s">
        <v>75</v>
      </c>
      <c r="Q227" s="24" t="s">
        <v>76</v>
      </c>
      <c r="R227" s="24" t="s">
        <v>199</v>
      </c>
      <c r="S227" s="24" t="s">
        <v>80</v>
      </c>
      <c r="T227" s="26">
        <v>1.88</v>
      </c>
      <c r="U227" s="87">
        <v>47456</v>
      </c>
      <c r="V227" s="27">
        <v>3.85E-2</v>
      </c>
      <c r="W227" s="27">
        <v>2.24E-2</v>
      </c>
      <c r="X227" s="27" t="s">
        <v>201</v>
      </c>
      <c r="Y227" s="25" t="s">
        <v>74</v>
      </c>
      <c r="Z227" s="29">
        <v>235198.94</v>
      </c>
      <c r="AA227" s="26">
        <v>1</v>
      </c>
      <c r="AB227" s="26">
        <v>124.83</v>
      </c>
      <c r="AC227" s="26">
        <v>0</v>
      </c>
      <c r="AD227" s="26">
        <v>293.59883000000002</v>
      </c>
      <c r="AG227" s="24" t="s">
        <v>18</v>
      </c>
      <c r="AH227" s="27">
        <v>9.4099999999999997E-5</v>
      </c>
      <c r="AI227" s="27">
        <v>1.5612332301749446E-3</v>
      </c>
      <c r="AJ227" s="27">
        <v>3.166E-4</v>
      </c>
      <c r="AK227" s="103"/>
      <c r="AL227" s="103"/>
    </row>
    <row r="228" spans="1:38" x14ac:dyDescent="0.2">
      <c r="A228" s="24">
        <v>157</v>
      </c>
      <c r="B228" s="24">
        <v>9954</v>
      </c>
      <c r="C228" s="24" t="s">
        <v>406</v>
      </c>
      <c r="D228" s="24">
        <v>520000472</v>
      </c>
      <c r="E228" s="24" t="s">
        <v>190</v>
      </c>
      <c r="F228" s="25" t="s">
        <v>407</v>
      </c>
      <c r="G228" s="24" t="s">
        <v>408</v>
      </c>
      <c r="H228" s="24" t="s">
        <v>193</v>
      </c>
      <c r="I228" s="24" t="s">
        <v>217</v>
      </c>
      <c r="J228" s="24" t="s">
        <v>73</v>
      </c>
      <c r="K228" s="24" t="s">
        <v>73</v>
      </c>
      <c r="L228" s="24" t="s">
        <v>195</v>
      </c>
      <c r="M228" s="24" t="s">
        <v>106</v>
      </c>
      <c r="N228" s="24" t="s">
        <v>223</v>
      </c>
      <c r="O228" s="24" t="s">
        <v>74</v>
      </c>
      <c r="P228" s="24" t="s">
        <v>75</v>
      </c>
      <c r="Q228" s="24" t="s">
        <v>76</v>
      </c>
      <c r="R228" s="24" t="s">
        <v>199</v>
      </c>
      <c r="S228" s="24" t="s">
        <v>80</v>
      </c>
      <c r="T228" s="26">
        <v>4.24</v>
      </c>
      <c r="U228" s="87" t="s">
        <v>409</v>
      </c>
      <c r="V228" s="27">
        <v>2.3900000000000001E-2</v>
      </c>
      <c r="W228" s="27">
        <v>2.23E-2</v>
      </c>
      <c r="X228" s="27" t="s">
        <v>201</v>
      </c>
      <c r="Y228" s="25" t="s">
        <v>74</v>
      </c>
      <c r="Z228" s="29">
        <v>1592103</v>
      </c>
      <c r="AA228" s="26">
        <v>1</v>
      </c>
      <c r="AB228" s="26">
        <v>120.6</v>
      </c>
      <c r="AC228" s="26">
        <v>0</v>
      </c>
      <c r="AD228" s="26">
        <v>1920.0762099999999</v>
      </c>
      <c r="AG228" s="24" t="s">
        <v>18</v>
      </c>
      <c r="AH228" s="27">
        <v>4.0929999999999997E-4</v>
      </c>
      <c r="AI228" s="27">
        <v>1.0210149156604882E-2</v>
      </c>
      <c r="AJ228" s="27">
        <v>2.0707999999999998E-3</v>
      </c>
      <c r="AK228" s="103"/>
      <c r="AL228" s="103"/>
    </row>
    <row r="229" spans="1:38" x14ac:dyDescent="0.2">
      <c r="A229" s="24">
        <v>157</v>
      </c>
      <c r="B229" s="24">
        <v>9954</v>
      </c>
      <c r="C229" s="24" t="s">
        <v>406</v>
      </c>
      <c r="D229" s="24">
        <v>520000472</v>
      </c>
      <c r="E229" s="24" t="s">
        <v>190</v>
      </c>
      <c r="F229" s="25" t="s">
        <v>413</v>
      </c>
      <c r="G229" s="24" t="s">
        <v>414</v>
      </c>
      <c r="H229" s="24" t="s">
        <v>193</v>
      </c>
      <c r="I229" s="24" t="s">
        <v>217</v>
      </c>
      <c r="J229" s="24" t="s">
        <v>73</v>
      </c>
      <c r="K229" s="24" t="s">
        <v>73</v>
      </c>
      <c r="L229" s="24" t="s">
        <v>195</v>
      </c>
      <c r="M229" s="24" t="s">
        <v>106</v>
      </c>
      <c r="N229" s="24" t="s">
        <v>223</v>
      </c>
      <c r="O229" s="24" t="s">
        <v>74</v>
      </c>
      <c r="P229" s="24" t="s">
        <v>75</v>
      </c>
      <c r="Q229" s="24" t="s">
        <v>76</v>
      </c>
      <c r="R229" s="24" t="s">
        <v>199</v>
      </c>
      <c r="S229" s="24" t="s">
        <v>80</v>
      </c>
      <c r="T229" s="26">
        <v>6.34</v>
      </c>
      <c r="U229" s="87">
        <v>48919</v>
      </c>
      <c r="V229" s="27">
        <v>0.03</v>
      </c>
      <c r="W229" s="27">
        <v>2.24E-2</v>
      </c>
      <c r="X229" s="27" t="s">
        <v>201</v>
      </c>
      <c r="Y229" s="25" t="s">
        <v>74</v>
      </c>
      <c r="Z229" s="29">
        <v>1400000</v>
      </c>
      <c r="AA229" s="26">
        <v>1</v>
      </c>
      <c r="AB229" s="26">
        <v>113.7</v>
      </c>
      <c r="AC229" s="26">
        <v>0</v>
      </c>
      <c r="AD229" s="26">
        <v>1591.8</v>
      </c>
      <c r="AG229" s="24" t="s">
        <v>18</v>
      </c>
      <c r="AH229" s="27">
        <v>3.4309999999999999E-4</v>
      </c>
      <c r="AI229" s="27">
        <v>8.4645175129966881E-3</v>
      </c>
      <c r="AJ229" s="27">
        <v>1.7168000000000001E-3</v>
      </c>
      <c r="AK229" s="103"/>
      <c r="AL229" s="103"/>
    </row>
    <row r="230" spans="1:38" x14ac:dyDescent="0.2">
      <c r="A230" s="24">
        <v>157</v>
      </c>
      <c r="B230" s="24">
        <v>9954</v>
      </c>
      <c r="C230" s="24" t="s">
        <v>406</v>
      </c>
      <c r="D230" s="24">
        <v>520000472</v>
      </c>
      <c r="E230" s="24" t="s">
        <v>190</v>
      </c>
      <c r="F230" s="25" t="s">
        <v>415</v>
      </c>
      <c r="G230" s="24" t="s">
        <v>416</v>
      </c>
      <c r="H230" s="24" t="s">
        <v>193</v>
      </c>
      <c r="I230" s="24" t="s">
        <v>217</v>
      </c>
      <c r="J230" s="24" t="s">
        <v>73</v>
      </c>
      <c r="K230" s="24" t="s">
        <v>73</v>
      </c>
      <c r="L230" s="24" t="s">
        <v>195</v>
      </c>
      <c r="M230" s="24" t="s">
        <v>106</v>
      </c>
      <c r="N230" s="24" t="s">
        <v>223</v>
      </c>
      <c r="O230" s="24" t="s">
        <v>74</v>
      </c>
      <c r="P230" s="24" t="s">
        <v>75</v>
      </c>
      <c r="Q230" s="24" t="s">
        <v>76</v>
      </c>
      <c r="R230" s="24" t="s">
        <v>199</v>
      </c>
      <c r="S230" s="24" t="s">
        <v>80</v>
      </c>
      <c r="T230" s="26">
        <v>9.3800000000000008</v>
      </c>
      <c r="U230" s="87">
        <v>50380</v>
      </c>
      <c r="V230" s="27">
        <v>3.2000000000000001E-2</v>
      </c>
      <c r="W230" s="27">
        <v>2.53E-2</v>
      </c>
      <c r="X230" s="27" t="s">
        <v>201</v>
      </c>
      <c r="Y230" s="25" t="s">
        <v>74</v>
      </c>
      <c r="Z230" s="29">
        <v>1424936</v>
      </c>
      <c r="AA230" s="26">
        <v>1</v>
      </c>
      <c r="AB230" s="26">
        <v>115.44</v>
      </c>
      <c r="AC230" s="26">
        <v>0</v>
      </c>
      <c r="AD230" s="26">
        <v>1644.9461100000001</v>
      </c>
      <c r="AG230" s="24" t="s">
        <v>18</v>
      </c>
      <c r="AH230" s="27">
        <v>2.8929999999999998E-4</v>
      </c>
      <c r="AI230" s="27">
        <v>8.7470683103572401E-3</v>
      </c>
      <c r="AJ230" s="27">
        <v>1.7741E-3</v>
      </c>
      <c r="AK230" s="103"/>
      <c r="AL230" s="103"/>
    </row>
    <row r="231" spans="1:38" x14ac:dyDescent="0.2">
      <c r="A231" s="24">
        <v>157</v>
      </c>
      <c r="B231" s="24">
        <v>9954</v>
      </c>
      <c r="C231" s="24" t="s">
        <v>406</v>
      </c>
      <c r="D231" s="24">
        <v>520000472</v>
      </c>
      <c r="E231" s="24" t="s">
        <v>190</v>
      </c>
      <c r="F231" s="25" t="s">
        <v>417</v>
      </c>
      <c r="G231" s="24" t="s">
        <v>418</v>
      </c>
      <c r="H231" s="24" t="s">
        <v>193</v>
      </c>
      <c r="I231" s="24" t="s">
        <v>217</v>
      </c>
      <c r="J231" s="24" t="s">
        <v>73</v>
      </c>
      <c r="K231" s="24" t="s">
        <v>73</v>
      </c>
      <c r="L231" s="24" t="s">
        <v>195</v>
      </c>
      <c r="M231" s="24" t="s">
        <v>106</v>
      </c>
      <c r="N231" s="24" t="s">
        <v>255</v>
      </c>
      <c r="O231" s="24" t="s">
        <v>74</v>
      </c>
      <c r="P231" s="24" t="s">
        <v>75</v>
      </c>
      <c r="Q231" s="24" t="s">
        <v>76</v>
      </c>
      <c r="R231" s="24" t="s">
        <v>199</v>
      </c>
      <c r="S231" s="24" t="s">
        <v>80</v>
      </c>
      <c r="T231" s="26">
        <v>7.06</v>
      </c>
      <c r="U231" s="87">
        <v>49253</v>
      </c>
      <c r="V231" s="27">
        <v>2.9899999999999999E-2</v>
      </c>
      <c r="W231" s="27">
        <v>2.4299999999999999E-2</v>
      </c>
      <c r="X231" s="27" t="s">
        <v>201</v>
      </c>
      <c r="Y231" s="25" t="s">
        <v>74</v>
      </c>
      <c r="Z231" s="29">
        <v>208000</v>
      </c>
      <c r="AA231" s="26">
        <v>1</v>
      </c>
      <c r="AB231" s="26">
        <v>107.33</v>
      </c>
      <c r="AC231" s="26">
        <v>0</v>
      </c>
      <c r="AD231" s="26">
        <v>223.24639999999999</v>
      </c>
      <c r="AG231" s="24" t="s">
        <v>18</v>
      </c>
      <c r="AH231" s="27">
        <v>5.3740000000000005E-4</v>
      </c>
      <c r="AI231" s="27">
        <v>1.1871335731880107E-3</v>
      </c>
      <c r="AJ231" s="27">
        <v>2.408E-4</v>
      </c>
      <c r="AK231" s="103"/>
      <c r="AL231" s="103"/>
    </row>
    <row r="232" spans="1:38" x14ac:dyDescent="0.2">
      <c r="A232" s="24">
        <v>157</v>
      </c>
      <c r="B232" s="24">
        <v>9954</v>
      </c>
      <c r="C232" s="24" t="s">
        <v>406</v>
      </c>
      <c r="D232" s="24">
        <v>520000472</v>
      </c>
      <c r="E232" s="24" t="s">
        <v>190</v>
      </c>
      <c r="F232" s="25" t="s">
        <v>748</v>
      </c>
      <c r="G232" s="24" t="s">
        <v>3053</v>
      </c>
      <c r="H232" s="24" t="s">
        <v>193</v>
      </c>
      <c r="I232" s="24" t="s">
        <v>217</v>
      </c>
      <c r="J232" s="24" t="s">
        <v>73</v>
      </c>
      <c r="K232" s="24" t="s">
        <v>73</v>
      </c>
      <c r="L232" s="24" t="s">
        <v>195</v>
      </c>
      <c r="M232" s="24" t="s">
        <v>106</v>
      </c>
      <c r="N232" s="24" t="s">
        <v>749</v>
      </c>
      <c r="O232" s="24" t="s">
        <v>74</v>
      </c>
      <c r="P232" s="24" t="s">
        <v>75</v>
      </c>
      <c r="Q232" s="24" t="s">
        <v>76</v>
      </c>
      <c r="R232" s="24" t="s">
        <v>199</v>
      </c>
      <c r="S232" s="24" t="s">
        <v>80</v>
      </c>
      <c r="T232" s="26">
        <v>7.88</v>
      </c>
      <c r="U232" s="87">
        <v>49422</v>
      </c>
      <c r="V232" s="27">
        <v>2.6800000000000001E-2</v>
      </c>
      <c r="W232" s="27">
        <v>2.46E-2</v>
      </c>
      <c r="X232" s="27" t="s">
        <v>201</v>
      </c>
      <c r="Y232" s="25" t="s">
        <v>74</v>
      </c>
      <c r="Z232" s="29">
        <v>1500000</v>
      </c>
      <c r="AA232" s="26">
        <v>1</v>
      </c>
      <c r="AB232" s="26">
        <v>103.2</v>
      </c>
      <c r="AC232" s="26">
        <v>0</v>
      </c>
      <c r="AD232" s="26">
        <v>1548</v>
      </c>
      <c r="AG232" s="24" t="s">
        <v>18</v>
      </c>
      <c r="AH232" s="27">
        <v>1.8749999999999999E-3</v>
      </c>
      <c r="AI232" s="27">
        <v>8.2315932012915309E-3</v>
      </c>
      <c r="AJ232" s="27">
        <v>1.6695E-3</v>
      </c>
      <c r="AK232" s="103"/>
      <c r="AL232" s="103"/>
    </row>
    <row r="233" spans="1:38" x14ac:dyDescent="0.2">
      <c r="A233" s="24">
        <v>157</v>
      </c>
      <c r="B233" s="24">
        <v>9954</v>
      </c>
      <c r="C233" s="24" t="s">
        <v>232</v>
      </c>
      <c r="D233" s="24">
        <v>520018078</v>
      </c>
      <c r="E233" s="24" t="s">
        <v>190</v>
      </c>
      <c r="F233" s="25" t="s">
        <v>419</v>
      </c>
      <c r="G233" s="24" t="s">
        <v>420</v>
      </c>
      <c r="H233" s="24" t="s">
        <v>193</v>
      </c>
      <c r="I233" s="24" t="s">
        <v>217</v>
      </c>
      <c r="J233" s="24" t="s">
        <v>73</v>
      </c>
      <c r="K233" s="24" t="s">
        <v>73</v>
      </c>
      <c r="L233" s="24" t="s">
        <v>195</v>
      </c>
      <c r="M233" s="24" t="s">
        <v>106</v>
      </c>
      <c r="N233" s="24" t="s">
        <v>235</v>
      </c>
      <c r="O233" s="24" t="s">
        <v>74</v>
      </c>
      <c r="P233" s="24" t="s">
        <v>75</v>
      </c>
      <c r="Q233" s="24" t="s">
        <v>76</v>
      </c>
      <c r="R233" s="24" t="s">
        <v>199</v>
      </c>
      <c r="S233" s="24" t="s">
        <v>80</v>
      </c>
      <c r="T233" s="26">
        <v>3.4</v>
      </c>
      <c r="U233" s="87" t="s">
        <v>421</v>
      </c>
      <c r="V233" s="27">
        <v>1E-3</v>
      </c>
      <c r="W233" s="27">
        <v>2.1399999999999999E-2</v>
      </c>
      <c r="X233" s="27" t="s">
        <v>201</v>
      </c>
      <c r="Y233" s="25" t="s">
        <v>74</v>
      </c>
      <c r="Z233" s="29">
        <v>4098000</v>
      </c>
      <c r="AA233" s="26">
        <v>1</v>
      </c>
      <c r="AB233" s="26">
        <v>108.74</v>
      </c>
      <c r="AC233" s="26">
        <v>0</v>
      </c>
      <c r="AD233" s="26">
        <v>4456.1652000000004</v>
      </c>
      <c r="AG233" s="24" t="s">
        <v>18</v>
      </c>
      <c r="AH233" s="27">
        <v>9.5569999999999997E-4</v>
      </c>
      <c r="AI233" s="27">
        <v>2.3695846473262786E-2</v>
      </c>
      <c r="AJ233" s="27">
        <v>4.8060000000000004E-3</v>
      </c>
      <c r="AK233" s="103"/>
      <c r="AL233" s="103"/>
    </row>
    <row r="234" spans="1:38" x14ac:dyDescent="0.2">
      <c r="A234" s="24">
        <v>157</v>
      </c>
      <c r="B234" s="24">
        <v>9954</v>
      </c>
      <c r="C234" s="24" t="s">
        <v>232</v>
      </c>
      <c r="D234" s="24">
        <v>520018078</v>
      </c>
      <c r="E234" s="24" t="s">
        <v>190</v>
      </c>
      <c r="F234" s="25" t="s">
        <v>750</v>
      </c>
      <c r="G234" s="24" t="s">
        <v>751</v>
      </c>
      <c r="H234" s="24" t="s">
        <v>193</v>
      </c>
      <c r="I234" s="24" t="s">
        <v>194</v>
      </c>
      <c r="J234" s="24" t="s">
        <v>73</v>
      </c>
      <c r="K234" s="24" t="s">
        <v>73</v>
      </c>
      <c r="L234" s="24" t="s">
        <v>195</v>
      </c>
      <c r="M234" s="24" t="s">
        <v>106</v>
      </c>
      <c r="N234" s="24" t="s">
        <v>235</v>
      </c>
      <c r="O234" s="24" t="s">
        <v>74</v>
      </c>
      <c r="P234" s="24" t="s">
        <v>75</v>
      </c>
      <c r="Q234" s="24" t="s">
        <v>76</v>
      </c>
      <c r="R234" s="24" t="s">
        <v>199</v>
      </c>
      <c r="S234" s="24" t="s">
        <v>80</v>
      </c>
      <c r="T234" s="26">
        <v>2.02</v>
      </c>
      <c r="U234" s="87">
        <v>47608</v>
      </c>
      <c r="V234" s="27">
        <v>2.76E-2</v>
      </c>
      <c r="W234" s="27">
        <v>3.6200000000000003E-2</v>
      </c>
      <c r="X234" s="27" t="s">
        <v>201</v>
      </c>
      <c r="Y234" s="25" t="s">
        <v>74</v>
      </c>
      <c r="Z234" s="29">
        <v>960000.01</v>
      </c>
      <c r="AA234" s="26">
        <v>1</v>
      </c>
      <c r="AB234" s="26">
        <v>98.78</v>
      </c>
      <c r="AC234" s="26">
        <v>0</v>
      </c>
      <c r="AD234" s="26">
        <v>948.28800000000001</v>
      </c>
      <c r="AG234" s="24" t="s">
        <v>18</v>
      </c>
      <c r="AH234" s="27">
        <v>5.5270000000000004E-4</v>
      </c>
      <c r="AI234" s="27">
        <v>5.0425912309399537E-3</v>
      </c>
      <c r="AJ234" s="27">
        <v>1.0227000000000001E-3</v>
      </c>
      <c r="AK234" s="103"/>
      <c r="AL234" s="103"/>
    </row>
    <row r="235" spans="1:38" x14ac:dyDescent="0.2">
      <c r="A235" s="24">
        <v>157</v>
      </c>
      <c r="B235" s="24">
        <v>9954</v>
      </c>
      <c r="C235" s="24" t="s">
        <v>232</v>
      </c>
      <c r="D235" s="24">
        <v>520018078</v>
      </c>
      <c r="E235" s="24" t="s">
        <v>190</v>
      </c>
      <c r="F235" s="25" t="s">
        <v>752</v>
      </c>
      <c r="G235" s="24" t="s">
        <v>753</v>
      </c>
      <c r="H235" s="24" t="s">
        <v>193</v>
      </c>
      <c r="I235" s="24" t="s">
        <v>217</v>
      </c>
      <c r="J235" s="24" t="s">
        <v>73</v>
      </c>
      <c r="K235" s="24" t="s">
        <v>73</v>
      </c>
      <c r="L235" s="24" t="s">
        <v>195</v>
      </c>
      <c r="M235" s="24" t="s">
        <v>106</v>
      </c>
      <c r="N235" s="24" t="s">
        <v>235</v>
      </c>
      <c r="O235" s="24" t="s">
        <v>74</v>
      </c>
      <c r="P235" s="24" t="s">
        <v>75</v>
      </c>
      <c r="Q235" s="24" t="s">
        <v>76</v>
      </c>
      <c r="R235" s="24" t="s">
        <v>199</v>
      </c>
      <c r="S235" s="24" t="s">
        <v>80</v>
      </c>
      <c r="T235" s="26">
        <v>1.63</v>
      </c>
      <c r="U235" s="87" t="s">
        <v>562</v>
      </c>
      <c r="V235" s="27">
        <v>1.8599999999999998E-2</v>
      </c>
      <c r="W235" s="27">
        <v>2.2100000000000002E-2</v>
      </c>
      <c r="X235" s="27" t="s">
        <v>201</v>
      </c>
      <c r="Y235" s="25" t="s">
        <v>74</v>
      </c>
      <c r="Z235" s="29">
        <v>1680000.02</v>
      </c>
      <c r="AA235" s="26">
        <v>1</v>
      </c>
      <c r="AB235" s="26">
        <v>107.17</v>
      </c>
      <c r="AC235" s="26">
        <v>0</v>
      </c>
      <c r="AD235" s="26">
        <v>1800.4560200000001</v>
      </c>
      <c r="AG235" s="24" t="s">
        <v>18</v>
      </c>
      <c r="AH235" s="27">
        <v>7.5159999999999995E-4</v>
      </c>
      <c r="AI235" s="27">
        <v>9.5740096489496454E-3</v>
      </c>
      <c r="AJ235" s="27">
        <v>1.9418E-3</v>
      </c>
      <c r="AK235" s="103"/>
      <c r="AL235" s="103"/>
    </row>
    <row r="236" spans="1:38" x14ac:dyDescent="0.2">
      <c r="A236" s="24">
        <v>157</v>
      </c>
      <c r="B236" s="24">
        <v>9954</v>
      </c>
      <c r="C236" s="24" t="s">
        <v>232</v>
      </c>
      <c r="D236" s="24">
        <v>520018078</v>
      </c>
      <c r="E236" s="24" t="s">
        <v>190</v>
      </c>
      <c r="F236" s="25" t="s">
        <v>422</v>
      </c>
      <c r="G236" s="24" t="s">
        <v>423</v>
      </c>
      <c r="H236" s="24" t="s">
        <v>193</v>
      </c>
      <c r="I236" s="24" t="s">
        <v>217</v>
      </c>
      <c r="J236" s="24" t="s">
        <v>73</v>
      </c>
      <c r="K236" s="24" t="s">
        <v>73</v>
      </c>
      <c r="L236" s="24" t="s">
        <v>195</v>
      </c>
      <c r="M236" s="24" t="s">
        <v>106</v>
      </c>
      <c r="N236" s="24" t="s">
        <v>235</v>
      </c>
      <c r="O236" s="24" t="s">
        <v>74</v>
      </c>
      <c r="P236" s="24" t="s">
        <v>75</v>
      </c>
      <c r="Q236" s="24" t="s">
        <v>76</v>
      </c>
      <c r="R236" s="24" t="s">
        <v>199</v>
      </c>
      <c r="S236" s="24" t="s">
        <v>80</v>
      </c>
      <c r="T236" s="26">
        <v>3.73</v>
      </c>
      <c r="U236" s="87" t="s">
        <v>424</v>
      </c>
      <c r="V236" s="27">
        <v>2.0199999999999999E-2</v>
      </c>
      <c r="W236" s="27">
        <v>2.2200000000000001E-2</v>
      </c>
      <c r="X236" s="27" t="s">
        <v>201</v>
      </c>
      <c r="Y236" s="25" t="s">
        <v>74</v>
      </c>
      <c r="Z236" s="29">
        <v>2718750</v>
      </c>
      <c r="AA236" s="26">
        <v>1</v>
      </c>
      <c r="AB236" s="26">
        <v>106.52</v>
      </c>
      <c r="AC236" s="26">
        <v>0</v>
      </c>
      <c r="AD236" s="26">
        <v>2896.0124999999998</v>
      </c>
      <c r="AG236" s="24" t="s">
        <v>18</v>
      </c>
      <c r="AH236" s="27">
        <v>5.4000000000000001E-4</v>
      </c>
      <c r="AI236" s="27">
        <v>1.5399718829939542E-2</v>
      </c>
      <c r="AJ236" s="27">
        <v>3.1232999999999999E-3</v>
      </c>
      <c r="AK236" s="103"/>
      <c r="AL236" s="103"/>
    </row>
    <row r="237" spans="1:38" x14ac:dyDescent="0.2">
      <c r="A237" s="24">
        <v>157</v>
      </c>
      <c r="B237" s="24">
        <v>9954</v>
      </c>
      <c r="C237" s="24" t="s">
        <v>425</v>
      </c>
      <c r="D237" s="24">
        <v>520032046</v>
      </c>
      <c r="E237" s="24" t="s">
        <v>190</v>
      </c>
      <c r="F237" s="25" t="s">
        <v>426</v>
      </c>
      <c r="G237" s="24" t="s">
        <v>427</v>
      </c>
      <c r="H237" s="24" t="s">
        <v>193</v>
      </c>
      <c r="I237" s="24" t="s">
        <v>194</v>
      </c>
      <c r="J237" s="24" t="s">
        <v>73</v>
      </c>
      <c r="K237" s="24" t="s">
        <v>73</v>
      </c>
      <c r="L237" s="24" t="s">
        <v>195</v>
      </c>
      <c r="M237" s="24" t="s">
        <v>106</v>
      </c>
      <c r="N237" s="24" t="s">
        <v>235</v>
      </c>
      <c r="O237" s="24" t="s">
        <v>74</v>
      </c>
      <c r="P237" s="24" t="s">
        <v>75</v>
      </c>
      <c r="Q237" s="24" t="s">
        <v>76</v>
      </c>
      <c r="R237" s="24" t="s">
        <v>199</v>
      </c>
      <c r="S237" s="24" t="s">
        <v>80</v>
      </c>
      <c r="T237" s="26">
        <v>2.66</v>
      </c>
      <c r="U237" s="87" t="s">
        <v>428</v>
      </c>
      <c r="V237" s="27">
        <v>2.7400000000000001E-2</v>
      </c>
      <c r="W237" s="27">
        <v>3.6900000000000002E-2</v>
      </c>
      <c r="X237" s="27" t="s">
        <v>201</v>
      </c>
      <c r="Y237" s="25" t="s">
        <v>74</v>
      </c>
      <c r="Z237" s="29">
        <v>1296499.43</v>
      </c>
      <c r="AA237" s="26">
        <v>1</v>
      </c>
      <c r="AB237" s="26">
        <v>98.15</v>
      </c>
      <c r="AC237" s="26">
        <v>0</v>
      </c>
      <c r="AD237" s="26">
        <v>1272.5141900000001</v>
      </c>
      <c r="AG237" s="24" t="s">
        <v>18</v>
      </c>
      <c r="AH237" s="27">
        <v>4.9180000000000003E-4</v>
      </c>
      <c r="AI237" s="27">
        <v>6.7667113938709106E-3</v>
      </c>
      <c r="AJ237" s="27">
        <v>1.3724E-3</v>
      </c>
      <c r="AK237" s="103"/>
      <c r="AL237" s="103"/>
    </row>
    <row r="238" spans="1:38" x14ac:dyDescent="0.2">
      <c r="A238" s="24">
        <v>157</v>
      </c>
      <c r="B238" s="24">
        <v>9954</v>
      </c>
      <c r="C238" s="24" t="s">
        <v>425</v>
      </c>
      <c r="D238" s="24">
        <v>520032046</v>
      </c>
      <c r="E238" s="24" t="s">
        <v>190</v>
      </c>
      <c r="F238" s="25" t="s">
        <v>754</v>
      </c>
      <c r="G238" s="24" t="s">
        <v>755</v>
      </c>
      <c r="H238" s="24" t="s">
        <v>193</v>
      </c>
      <c r="I238" s="24" t="s">
        <v>217</v>
      </c>
      <c r="J238" s="24" t="s">
        <v>73</v>
      </c>
      <c r="K238" s="24" t="s">
        <v>73</v>
      </c>
      <c r="L238" s="24" t="s">
        <v>195</v>
      </c>
      <c r="M238" s="24" t="s">
        <v>106</v>
      </c>
      <c r="N238" s="24" t="s">
        <v>235</v>
      </c>
      <c r="O238" s="24" t="s">
        <v>74</v>
      </c>
      <c r="P238" s="24" t="s">
        <v>75</v>
      </c>
      <c r="Q238" s="24" t="s">
        <v>76</v>
      </c>
      <c r="R238" s="24" t="s">
        <v>199</v>
      </c>
      <c r="S238" s="24" t="s">
        <v>80</v>
      </c>
      <c r="T238" s="26">
        <v>2.74</v>
      </c>
      <c r="U238" s="87" t="s">
        <v>428</v>
      </c>
      <c r="V238" s="27">
        <v>1E-3</v>
      </c>
      <c r="W238" s="27">
        <v>2.1399999999999999E-2</v>
      </c>
      <c r="X238" s="27" t="s">
        <v>201</v>
      </c>
      <c r="Y238" s="25" t="s">
        <v>74</v>
      </c>
      <c r="Z238" s="29">
        <v>1928670.55</v>
      </c>
      <c r="AA238" s="26">
        <v>1</v>
      </c>
      <c r="AB238" s="26">
        <v>108.95</v>
      </c>
      <c r="AC238" s="26">
        <v>0</v>
      </c>
      <c r="AD238" s="26">
        <v>2101.28656</v>
      </c>
      <c r="AG238" s="24" t="s">
        <v>18</v>
      </c>
      <c r="AH238" s="27">
        <v>1.0372000000000001E-3</v>
      </c>
      <c r="AI238" s="27">
        <v>1.1173663384148122E-2</v>
      </c>
      <c r="AJ238" s="27">
        <v>2.2661999999999999E-3</v>
      </c>
      <c r="AK238" s="103"/>
      <c r="AL238" s="103"/>
    </row>
    <row r="239" spans="1:38" x14ac:dyDescent="0.2">
      <c r="A239" s="24">
        <v>157</v>
      </c>
      <c r="B239" s="24">
        <v>9954</v>
      </c>
      <c r="C239" s="24" t="s">
        <v>425</v>
      </c>
      <c r="D239" s="24">
        <v>520032046</v>
      </c>
      <c r="E239" s="24" t="s">
        <v>190</v>
      </c>
      <c r="F239" s="25" t="s">
        <v>756</v>
      </c>
      <c r="G239" s="24" t="s">
        <v>757</v>
      </c>
      <c r="H239" s="24" t="s">
        <v>193</v>
      </c>
      <c r="I239" s="24" t="s">
        <v>217</v>
      </c>
      <c r="J239" s="24" t="s">
        <v>73</v>
      </c>
      <c r="K239" s="24" t="s">
        <v>73</v>
      </c>
      <c r="L239" s="24" t="s">
        <v>195</v>
      </c>
      <c r="M239" s="24" t="s">
        <v>106</v>
      </c>
      <c r="N239" s="24" t="s">
        <v>235</v>
      </c>
      <c r="O239" s="24" t="s">
        <v>74</v>
      </c>
      <c r="P239" s="24" t="s">
        <v>75</v>
      </c>
      <c r="Q239" s="24" t="s">
        <v>76</v>
      </c>
      <c r="R239" s="24" t="s">
        <v>199</v>
      </c>
      <c r="S239" s="24" t="s">
        <v>80</v>
      </c>
      <c r="T239" s="26">
        <v>3.78</v>
      </c>
      <c r="U239" s="87" t="s">
        <v>758</v>
      </c>
      <c r="V239" s="27">
        <v>1.9900000000000001E-2</v>
      </c>
      <c r="W239" s="27">
        <v>2.1899999999999999E-2</v>
      </c>
      <c r="X239" s="27" t="s">
        <v>201</v>
      </c>
      <c r="Y239" s="25" t="s">
        <v>74</v>
      </c>
      <c r="Z239" s="29">
        <v>800000.01</v>
      </c>
      <c r="AA239" s="26">
        <v>1</v>
      </c>
      <c r="AB239" s="26">
        <v>107.39</v>
      </c>
      <c r="AC239" s="26">
        <v>0</v>
      </c>
      <c r="AD239" s="26">
        <v>859.12000999999998</v>
      </c>
      <c r="AG239" s="24" t="s">
        <v>18</v>
      </c>
      <c r="AH239" s="27">
        <v>3.703E-4</v>
      </c>
      <c r="AI239" s="27">
        <v>4.5684381754542407E-3</v>
      </c>
      <c r="AJ239" s="27">
        <v>9.2659999999999997E-4</v>
      </c>
      <c r="AK239" s="103"/>
      <c r="AL239" s="103"/>
    </row>
    <row r="240" spans="1:38" x14ac:dyDescent="0.2">
      <c r="A240" s="24">
        <v>157</v>
      </c>
      <c r="B240" s="24">
        <v>9954</v>
      </c>
      <c r="C240" s="24" t="s">
        <v>425</v>
      </c>
      <c r="D240" s="24">
        <v>520032046</v>
      </c>
      <c r="E240" s="24" t="s">
        <v>190</v>
      </c>
      <c r="F240" s="25" t="s">
        <v>429</v>
      </c>
      <c r="G240" s="24" t="s">
        <v>430</v>
      </c>
      <c r="H240" s="24" t="s">
        <v>193</v>
      </c>
      <c r="I240" s="24" t="s">
        <v>217</v>
      </c>
      <c r="J240" s="24" t="s">
        <v>73</v>
      </c>
      <c r="K240" s="24" t="s">
        <v>73</v>
      </c>
      <c r="L240" s="24" t="s">
        <v>195</v>
      </c>
      <c r="M240" s="24" t="s">
        <v>106</v>
      </c>
      <c r="N240" s="24" t="s">
        <v>235</v>
      </c>
      <c r="O240" s="24" t="s">
        <v>74</v>
      </c>
      <c r="P240" s="24" t="s">
        <v>75</v>
      </c>
      <c r="Q240" s="24" t="s">
        <v>76</v>
      </c>
      <c r="R240" s="24" t="s">
        <v>199</v>
      </c>
      <c r="S240" s="24" t="s">
        <v>80</v>
      </c>
      <c r="T240" s="26">
        <v>1.23</v>
      </c>
      <c r="U240" s="87" t="s">
        <v>431</v>
      </c>
      <c r="V240" s="27">
        <v>1.2200000000000001E-2</v>
      </c>
      <c r="W240" s="27">
        <v>2.1899999999999999E-2</v>
      </c>
      <c r="X240" s="27" t="s">
        <v>201</v>
      </c>
      <c r="Y240" s="25" t="s">
        <v>74</v>
      </c>
      <c r="Z240" s="29">
        <v>1000000</v>
      </c>
      <c r="AA240" s="26">
        <v>1</v>
      </c>
      <c r="AB240" s="26">
        <v>120.2</v>
      </c>
      <c r="AC240" s="26">
        <v>0</v>
      </c>
      <c r="AD240" s="26">
        <v>1202</v>
      </c>
      <c r="AG240" s="24" t="s">
        <v>18</v>
      </c>
      <c r="AH240" s="27">
        <v>3.3159999999999998E-4</v>
      </c>
      <c r="AI240" s="27">
        <v>6.391711256297488E-3</v>
      </c>
      <c r="AJ240" s="27">
        <v>1.2964000000000001E-3</v>
      </c>
      <c r="AK240" s="103"/>
      <c r="AL240" s="103"/>
    </row>
    <row r="241" spans="1:38" x14ac:dyDescent="0.2">
      <c r="A241" s="24">
        <v>157</v>
      </c>
      <c r="B241" s="24">
        <v>9954</v>
      </c>
      <c r="C241" s="24" t="s">
        <v>425</v>
      </c>
      <c r="D241" s="24">
        <v>520032046</v>
      </c>
      <c r="E241" s="24" t="s">
        <v>190</v>
      </c>
      <c r="F241" s="25" t="s">
        <v>432</v>
      </c>
      <c r="G241" s="24" t="s">
        <v>433</v>
      </c>
      <c r="H241" s="24" t="s">
        <v>193</v>
      </c>
      <c r="I241" s="24" t="s">
        <v>217</v>
      </c>
      <c r="J241" s="24" t="s">
        <v>73</v>
      </c>
      <c r="K241" s="24" t="s">
        <v>73</v>
      </c>
      <c r="L241" s="24" t="s">
        <v>195</v>
      </c>
      <c r="M241" s="24" t="s">
        <v>106</v>
      </c>
      <c r="N241" s="24" t="s">
        <v>235</v>
      </c>
      <c r="O241" s="24" t="s">
        <v>74</v>
      </c>
      <c r="P241" s="24" t="s">
        <v>75</v>
      </c>
      <c r="Q241" s="24" t="s">
        <v>76</v>
      </c>
      <c r="R241" s="24" t="s">
        <v>199</v>
      </c>
      <c r="S241" s="24" t="s">
        <v>80</v>
      </c>
      <c r="T241" s="26">
        <v>3.99</v>
      </c>
      <c r="U241" s="87">
        <v>47490</v>
      </c>
      <c r="V241" s="27">
        <v>2E-3</v>
      </c>
      <c r="W241" s="27">
        <v>2.2200000000000001E-2</v>
      </c>
      <c r="X241" s="27" t="s">
        <v>201</v>
      </c>
      <c r="Y241" s="25" t="s">
        <v>74</v>
      </c>
      <c r="Z241" s="29">
        <v>1500000</v>
      </c>
      <c r="AA241" s="26">
        <v>1</v>
      </c>
      <c r="AB241" s="26">
        <v>110.28</v>
      </c>
      <c r="AC241" s="26">
        <v>3.5830000000000002</v>
      </c>
      <c r="AD241" s="26">
        <v>1657.7829999999999</v>
      </c>
      <c r="AG241" s="24" t="s">
        <v>18</v>
      </c>
      <c r="AH241" s="27">
        <v>4.3370000000000003E-4</v>
      </c>
      <c r="AI241" s="27">
        <v>8.796294582418639E-3</v>
      </c>
      <c r="AJ241" s="27">
        <v>1.784E-3</v>
      </c>
      <c r="AK241" s="103"/>
      <c r="AL241" s="103"/>
    </row>
    <row r="242" spans="1:38" x14ac:dyDescent="0.2">
      <c r="A242" s="24">
        <v>157</v>
      </c>
      <c r="B242" s="24">
        <v>9954</v>
      </c>
      <c r="C242" s="24" t="s">
        <v>425</v>
      </c>
      <c r="D242" s="24">
        <v>520032046</v>
      </c>
      <c r="E242" s="24" t="s">
        <v>190</v>
      </c>
      <c r="F242" s="25" t="s">
        <v>759</v>
      </c>
      <c r="G242" s="24" t="s">
        <v>760</v>
      </c>
      <c r="H242" s="24" t="s">
        <v>193</v>
      </c>
      <c r="I242" s="24" t="s">
        <v>217</v>
      </c>
      <c r="J242" s="24" t="s">
        <v>73</v>
      </c>
      <c r="K242" s="24" t="s">
        <v>73</v>
      </c>
      <c r="L242" s="24" t="s">
        <v>195</v>
      </c>
      <c r="M242" s="24" t="s">
        <v>106</v>
      </c>
      <c r="N242" s="24" t="s">
        <v>235</v>
      </c>
      <c r="O242" s="24" t="s">
        <v>74</v>
      </c>
      <c r="P242" s="24" t="s">
        <v>75</v>
      </c>
      <c r="Q242" s="24" t="s">
        <v>76</v>
      </c>
      <c r="R242" s="24" t="s">
        <v>199</v>
      </c>
      <c r="S242" s="24" t="s">
        <v>80</v>
      </c>
      <c r="T242" s="26">
        <v>4.97</v>
      </c>
      <c r="U242" s="87" t="s">
        <v>761</v>
      </c>
      <c r="V242" s="27">
        <v>2.6800000000000001E-2</v>
      </c>
      <c r="W242" s="27">
        <v>2.1899999999999999E-2</v>
      </c>
      <c r="X242" s="27" t="s">
        <v>201</v>
      </c>
      <c r="Y242" s="25" t="s">
        <v>74</v>
      </c>
      <c r="Z242" s="29">
        <v>2750100</v>
      </c>
      <c r="AA242" s="26">
        <v>1</v>
      </c>
      <c r="AB242" s="26">
        <v>107.27</v>
      </c>
      <c r="AC242" s="26">
        <v>0</v>
      </c>
      <c r="AD242" s="26">
        <v>2950.0322700000002</v>
      </c>
      <c r="AG242" s="24" t="s">
        <v>18</v>
      </c>
      <c r="AH242" s="27">
        <v>1.0713999999999999E-3</v>
      </c>
      <c r="AI242" s="27">
        <v>1.5686972137029537E-2</v>
      </c>
      <c r="AJ242" s="27">
        <v>3.1816000000000001E-3</v>
      </c>
      <c r="AK242" s="103"/>
      <c r="AL242" s="103"/>
    </row>
    <row r="243" spans="1:38" x14ac:dyDescent="0.2">
      <c r="A243" s="24">
        <v>157</v>
      </c>
      <c r="B243" s="24">
        <v>9954</v>
      </c>
      <c r="C243" s="24" t="s">
        <v>425</v>
      </c>
      <c r="D243" s="24">
        <v>520032046</v>
      </c>
      <c r="E243" s="24" t="s">
        <v>190</v>
      </c>
      <c r="F243" s="25" t="s">
        <v>762</v>
      </c>
      <c r="G243" s="24" t="s">
        <v>763</v>
      </c>
      <c r="H243" s="24" t="s">
        <v>193</v>
      </c>
      <c r="I243" s="24" t="s">
        <v>194</v>
      </c>
      <c r="J243" s="24" t="s">
        <v>73</v>
      </c>
      <c r="K243" s="24" t="s">
        <v>73</v>
      </c>
      <c r="L243" s="24" t="s">
        <v>195</v>
      </c>
      <c r="M243" s="24" t="s">
        <v>106</v>
      </c>
      <c r="N243" s="24" t="s">
        <v>235</v>
      </c>
      <c r="O243" s="24" t="s">
        <v>74</v>
      </c>
      <c r="P243" s="24" t="s">
        <v>75</v>
      </c>
      <c r="Q243" s="24" t="s">
        <v>76</v>
      </c>
      <c r="R243" s="24" t="s">
        <v>199</v>
      </c>
      <c r="S243" s="24" t="s">
        <v>80</v>
      </c>
      <c r="T243" s="26">
        <v>3.7</v>
      </c>
      <c r="U243" s="87">
        <v>48797</v>
      </c>
      <c r="V243" s="27">
        <v>3.9600000000000003E-2</v>
      </c>
      <c r="W243" s="27">
        <v>3.8899999999999997E-2</v>
      </c>
      <c r="X243" s="27" t="s">
        <v>201</v>
      </c>
      <c r="Y243" s="25" t="s">
        <v>74</v>
      </c>
      <c r="Z243" s="29">
        <v>2000000</v>
      </c>
      <c r="AA243" s="26">
        <v>1</v>
      </c>
      <c r="AB243" s="26">
        <v>100.47</v>
      </c>
      <c r="AC243" s="26">
        <v>0</v>
      </c>
      <c r="AD243" s="26">
        <v>2009.4</v>
      </c>
      <c r="AG243" s="24" t="s">
        <v>18</v>
      </c>
      <c r="AH243" s="27">
        <v>6.6660000000000005E-4</v>
      </c>
      <c r="AI243" s="27">
        <v>1.0685102639278585E-2</v>
      </c>
      <c r="AJ243" s="27">
        <v>2.1670999999999999E-3</v>
      </c>
      <c r="AK243" s="103"/>
      <c r="AL243" s="103"/>
    </row>
    <row r="244" spans="1:38" x14ac:dyDescent="0.2">
      <c r="A244" s="24">
        <v>157</v>
      </c>
      <c r="B244" s="24">
        <v>9954</v>
      </c>
      <c r="C244" s="24" t="s">
        <v>434</v>
      </c>
      <c r="D244" s="24">
        <v>520010869</v>
      </c>
      <c r="E244" s="24" t="s">
        <v>190</v>
      </c>
      <c r="F244" s="25" t="s">
        <v>435</v>
      </c>
      <c r="G244" s="24" t="s">
        <v>436</v>
      </c>
      <c r="H244" s="24" t="s">
        <v>193</v>
      </c>
      <c r="I244" s="24" t="s">
        <v>217</v>
      </c>
      <c r="J244" s="24" t="s">
        <v>73</v>
      </c>
      <c r="K244" s="24" t="s">
        <v>73</v>
      </c>
      <c r="L244" s="24" t="s">
        <v>195</v>
      </c>
      <c r="M244" s="24" t="s">
        <v>106</v>
      </c>
      <c r="N244" s="24" t="s">
        <v>437</v>
      </c>
      <c r="O244" s="24" t="s">
        <v>74</v>
      </c>
      <c r="P244" s="24" t="s">
        <v>75</v>
      </c>
      <c r="Q244" s="24" t="s">
        <v>76</v>
      </c>
      <c r="R244" s="24" t="s">
        <v>199</v>
      </c>
      <c r="S244" s="24" t="s">
        <v>80</v>
      </c>
      <c r="T244" s="26">
        <v>11.44</v>
      </c>
      <c r="U244" s="87" t="s">
        <v>438</v>
      </c>
      <c r="V244" s="27">
        <v>2.07E-2</v>
      </c>
      <c r="W244" s="27">
        <v>2.7400000000000001E-2</v>
      </c>
      <c r="X244" s="27" t="s">
        <v>201</v>
      </c>
      <c r="Y244" s="25" t="s">
        <v>74</v>
      </c>
      <c r="Z244" s="29">
        <v>1600000.19</v>
      </c>
      <c r="AA244" s="26">
        <v>1</v>
      </c>
      <c r="AB244" s="26">
        <v>109.08</v>
      </c>
      <c r="AC244" s="26">
        <v>0</v>
      </c>
      <c r="AD244" s="26">
        <v>1745.2801999999999</v>
      </c>
      <c r="AG244" s="24" t="s">
        <v>18</v>
      </c>
      <c r="AH244" s="27">
        <v>1.9560000000000001E-4</v>
      </c>
      <c r="AI244" s="27">
        <v>9.280653084551227E-3</v>
      </c>
      <c r="AJ244" s="27">
        <v>1.8822999999999999E-3</v>
      </c>
      <c r="AK244" s="103"/>
      <c r="AL244" s="103"/>
    </row>
    <row r="245" spans="1:38" x14ac:dyDescent="0.2">
      <c r="A245" s="24">
        <v>157</v>
      </c>
      <c r="B245" s="24">
        <v>9954</v>
      </c>
      <c r="C245" s="24" t="s">
        <v>764</v>
      </c>
      <c r="D245" s="24">
        <v>513569780</v>
      </c>
      <c r="E245" s="24" t="s">
        <v>190</v>
      </c>
      <c r="F245" s="25" t="s">
        <v>765</v>
      </c>
      <c r="G245" s="24" t="s">
        <v>766</v>
      </c>
      <c r="H245" s="24" t="s">
        <v>193</v>
      </c>
      <c r="I245" s="24" t="s">
        <v>217</v>
      </c>
      <c r="J245" s="24" t="s">
        <v>73</v>
      </c>
      <c r="K245" s="24" t="s">
        <v>73</v>
      </c>
      <c r="L245" s="24" t="s">
        <v>195</v>
      </c>
      <c r="M245" s="24" t="s">
        <v>106</v>
      </c>
      <c r="N245" s="24" t="s">
        <v>228</v>
      </c>
      <c r="O245" s="24" t="s">
        <v>74</v>
      </c>
      <c r="P245" s="24" t="s">
        <v>75</v>
      </c>
      <c r="Q245" s="24" t="s">
        <v>76</v>
      </c>
      <c r="R245" s="24" t="s">
        <v>199</v>
      </c>
      <c r="S245" s="24" t="s">
        <v>80</v>
      </c>
      <c r="T245" s="26">
        <v>3.39</v>
      </c>
      <c r="U245" s="87" t="s">
        <v>624</v>
      </c>
      <c r="V245" s="27">
        <v>1.6500000000000001E-2</v>
      </c>
      <c r="W245" s="27">
        <v>2.12E-2</v>
      </c>
      <c r="X245" s="27" t="s">
        <v>201</v>
      </c>
      <c r="Y245" s="25" t="s">
        <v>74</v>
      </c>
      <c r="Z245" s="29">
        <v>326216</v>
      </c>
      <c r="AA245" s="26">
        <v>1</v>
      </c>
      <c r="AB245" s="26">
        <v>118.55</v>
      </c>
      <c r="AC245" s="26">
        <v>0</v>
      </c>
      <c r="AD245" s="26">
        <v>386.72906</v>
      </c>
      <c r="AG245" s="24" t="s">
        <v>18</v>
      </c>
      <c r="AH245" s="27">
        <v>1.5410000000000001E-4</v>
      </c>
      <c r="AI245" s="27">
        <v>2.0564975527439001E-3</v>
      </c>
      <c r="AJ245" s="27">
        <v>4.171E-4</v>
      </c>
      <c r="AK245" s="103"/>
      <c r="AL245" s="103"/>
    </row>
    <row r="246" spans="1:38" x14ac:dyDescent="0.2">
      <c r="A246" s="24">
        <v>157</v>
      </c>
      <c r="B246" s="24">
        <v>9954</v>
      </c>
      <c r="C246" s="24" t="s">
        <v>384</v>
      </c>
      <c r="D246" s="24">
        <v>520000118</v>
      </c>
      <c r="E246" s="24" t="s">
        <v>190</v>
      </c>
      <c r="F246" s="25" t="s">
        <v>767</v>
      </c>
      <c r="G246" s="24" t="s">
        <v>768</v>
      </c>
      <c r="H246" s="24" t="s">
        <v>193</v>
      </c>
      <c r="I246" s="24" t="s">
        <v>194</v>
      </c>
      <c r="J246" s="24" t="s">
        <v>73</v>
      </c>
      <c r="K246" s="24" t="s">
        <v>73</v>
      </c>
      <c r="L246" s="24" t="s">
        <v>195</v>
      </c>
      <c r="M246" s="24" t="s">
        <v>106</v>
      </c>
      <c r="N246" s="24" t="s">
        <v>235</v>
      </c>
      <c r="O246" s="24" t="s">
        <v>74</v>
      </c>
      <c r="P246" s="24" t="s">
        <v>75</v>
      </c>
      <c r="Q246" s="24" t="s">
        <v>76</v>
      </c>
      <c r="R246" s="24" t="s">
        <v>199</v>
      </c>
      <c r="S246" s="24" t="s">
        <v>80</v>
      </c>
      <c r="T246" s="26">
        <v>2.77</v>
      </c>
      <c r="U246" s="87">
        <v>48103</v>
      </c>
      <c r="V246" s="27">
        <v>2.5000000000000001E-2</v>
      </c>
      <c r="W246" s="27">
        <v>3.7199999999999997E-2</v>
      </c>
      <c r="X246" s="27" t="s">
        <v>201</v>
      </c>
      <c r="Y246" s="25" t="s">
        <v>74</v>
      </c>
      <c r="Z246" s="29">
        <v>2025000.1</v>
      </c>
      <c r="AA246" s="26">
        <v>1</v>
      </c>
      <c r="AB246" s="26">
        <v>98.1</v>
      </c>
      <c r="AC246" s="26">
        <v>0</v>
      </c>
      <c r="AD246" s="26">
        <v>1986.5250900000001</v>
      </c>
      <c r="AG246" s="24" t="s">
        <v>18</v>
      </c>
      <c r="AH246" s="27">
        <v>1.1649E-3</v>
      </c>
      <c r="AI246" s="27">
        <v>1.056343770670407E-2</v>
      </c>
      <c r="AJ246" s="27">
        <v>2.1424999999999999E-3</v>
      </c>
      <c r="AK246" s="103"/>
      <c r="AL246" s="103"/>
    </row>
    <row r="247" spans="1:38" x14ac:dyDescent="0.2">
      <c r="A247" s="24">
        <v>157</v>
      </c>
      <c r="B247" s="24">
        <v>9954</v>
      </c>
      <c r="C247" s="24" t="s">
        <v>384</v>
      </c>
      <c r="D247" s="24">
        <v>520000118</v>
      </c>
      <c r="E247" s="24" t="s">
        <v>190</v>
      </c>
      <c r="F247" s="25" t="s">
        <v>769</v>
      </c>
      <c r="G247" s="24" t="s">
        <v>770</v>
      </c>
      <c r="H247" s="24" t="s">
        <v>193</v>
      </c>
      <c r="I247" s="24" t="s">
        <v>194</v>
      </c>
      <c r="J247" s="24" t="s">
        <v>73</v>
      </c>
      <c r="K247" s="24" t="s">
        <v>73</v>
      </c>
      <c r="L247" s="24" t="s">
        <v>195</v>
      </c>
      <c r="M247" s="24" t="s">
        <v>106</v>
      </c>
      <c r="N247" s="24" t="s">
        <v>235</v>
      </c>
      <c r="O247" s="24" t="s">
        <v>74</v>
      </c>
      <c r="P247" s="24" t="s">
        <v>75</v>
      </c>
      <c r="Q247" s="24" t="s">
        <v>76</v>
      </c>
      <c r="R247" s="24" t="s">
        <v>199</v>
      </c>
      <c r="S247" s="24" t="s">
        <v>80</v>
      </c>
      <c r="T247" s="26">
        <v>4.45</v>
      </c>
      <c r="U247" s="87" t="s">
        <v>771</v>
      </c>
      <c r="V247" s="27">
        <v>4.8800000000000003E-2</v>
      </c>
      <c r="W247" s="27">
        <v>3.8899999999999997E-2</v>
      </c>
      <c r="X247" s="27" t="s">
        <v>201</v>
      </c>
      <c r="Y247" s="25" t="s">
        <v>74</v>
      </c>
      <c r="Z247" s="29">
        <v>1800000</v>
      </c>
      <c r="AA247" s="26">
        <v>1</v>
      </c>
      <c r="AB247" s="26">
        <v>104.48</v>
      </c>
      <c r="AC247" s="26">
        <v>0</v>
      </c>
      <c r="AD247" s="26">
        <v>1880.64</v>
      </c>
      <c r="AG247" s="24" t="s">
        <v>18</v>
      </c>
      <c r="AH247" s="27">
        <v>3.7579999999999997E-4</v>
      </c>
      <c r="AI247" s="27">
        <v>1.0000437233351442E-2</v>
      </c>
      <c r="AJ247" s="27">
        <v>2.0282999999999998E-3</v>
      </c>
      <c r="AK247" s="103"/>
      <c r="AL247" s="103"/>
    </row>
    <row r="248" spans="1:38" x14ac:dyDescent="0.2">
      <c r="A248" s="24">
        <v>157</v>
      </c>
      <c r="B248" s="24">
        <v>9954</v>
      </c>
      <c r="C248" s="24" t="s">
        <v>384</v>
      </c>
      <c r="D248" s="24">
        <v>520000118</v>
      </c>
      <c r="E248" s="24" t="s">
        <v>190</v>
      </c>
      <c r="F248" s="25" t="s">
        <v>439</v>
      </c>
      <c r="G248" s="24" t="s">
        <v>440</v>
      </c>
      <c r="H248" s="24" t="s">
        <v>193</v>
      </c>
      <c r="I248" s="24" t="s">
        <v>217</v>
      </c>
      <c r="J248" s="24" t="s">
        <v>73</v>
      </c>
      <c r="K248" s="24" t="s">
        <v>73</v>
      </c>
      <c r="L248" s="24" t="s">
        <v>195</v>
      </c>
      <c r="M248" s="24" t="s">
        <v>106</v>
      </c>
      <c r="N248" s="24" t="s">
        <v>235</v>
      </c>
      <c r="O248" s="24" t="s">
        <v>74</v>
      </c>
      <c r="P248" s="24" t="s">
        <v>75</v>
      </c>
      <c r="Q248" s="24" t="s">
        <v>76</v>
      </c>
      <c r="R248" s="24" t="s">
        <v>199</v>
      </c>
      <c r="S248" s="24" t="s">
        <v>80</v>
      </c>
      <c r="T248" s="26">
        <v>2.88</v>
      </c>
      <c r="U248" s="87">
        <v>48103</v>
      </c>
      <c r="V248" s="27">
        <v>1E-3</v>
      </c>
      <c r="W248" s="27">
        <v>2.1000000000000001E-2</v>
      </c>
      <c r="X248" s="27" t="s">
        <v>201</v>
      </c>
      <c r="Y248" s="25" t="s">
        <v>74</v>
      </c>
      <c r="Z248" s="29">
        <v>729965.28</v>
      </c>
      <c r="AA248" s="26">
        <v>1</v>
      </c>
      <c r="AB248" s="26">
        <v>109.94</v>
      </c>
      <c r="AC248" s="26">
        <v>0</v>
      </c>
      <c r="AD248" s="26">
        <v>802.52382</v>
      </c>
      <c r="AG248" s="24" t="s">
        <v>18</v>
      </c>
      <c r="AH248" s="27">
        <v>8.6530000000000005E-4</v>
      </c>
      <c r="AI248" s="27">
        <v>4.2674775527699145E-3</v>
      </c>
      <c r="AJ248" s="27">
        <v>8.6549999999999995E-4</v>
      </c>
      <c r="AK248" s="103"/>
      <c r="AL248" s="103"/>
    </row>
    <row r="249" spans="1:38" x14ac:dyDescent="0.2">
      <c r="A249" s="24">
        <v>157</v>
      </c>
      <c r="B249" s="24">
        <v>9954</v>
      </c>
      <c r="C249" s="24" t="s">
        <v>384</v>
      </c>
      <c r="D249" s="24">
        <v>520000118</v>
      </c>
      <c r="E249" s="24" t="s">
        <v>190</v>
      </c>
      <c r="F249" s="25" t="s">
        <v>441</v>
      </c>
      <c r="G249" s="24" t="s">
        <v>442</v>
      </c>
      <c r="H249" s="24" t="s">
        <v>193</v>
      </c>
      <c r="I249" s="24" t="s">
        <v>217</v>
      </c>
      <c r="J249" s="24" t="s">
        <v>73</v>
      </c>
      <c r="K249" s="24" t="s">
        <v>73</v>
      </c>
      <c r="L249" s="24" t="s">
        <v>195</v>
      </c>
      <c r="M249" s="24" t="s">
        <v>106</v>
      </c>
      <c r="N249" s="24" t="s">
        <v>235</v>
      </c>
      <c r="O249" s="24" t="s">
        <v>74</v>
      </c>
      <c r="P249" s="24" t="s">
        <v>75</v>
      </c>
      <c r="Q249" s="24" t="s">
        <v>76</v>
      </c>
      <c r="R249" s="24" t="s">
        <v>199</v>
      </c>
      <c r="S249" s="24" t="s">
        <v>80</v>
      </c>
      <c r="T249" s="26">
        <v>3.28</v>
      </c>
      <c r="U249" s="87" t="s">
        <v>443</v>
      </c>
      <c r="V249" s="27">
        <v>1.3899999999999999E-2</v>
      </c>
      <c r="W249" s="27">
        <v>2.1700000000000001E-2</v>
      </c>
      <c r="X249" s="27" t="s">
        <v>201</v>
      </c>
      <c r="Y249" s="25" t="s">
        <v>74</v>
      </c>
      <c r="Z249" s="29">
        <v>1500000</v>
      </c>
      <c r="AA249" s="26">
        <v>1</v>
      </c>
      <c r="AB249" s="26">
        <v>108.9</v>
      </c>
      <c r="AC249" s="26">
        <v>0</v>
      </c>
      <c r="AD249" s="26">
        <v>1633.5</v>
      </c>
      <c r="AG249" s="24" t="s">
        <v>18</v>
      </c>
      <c r="AH249" s="27">
        <v>4.839E-4</v>
      </c>
      <c r="AI249" s="27">
        <v>8.6862358440699811E-3</v>
      </c>
      <c r="AJ249" s="27">
        <v>1.7616999999999999E-3</v>
      </c>
      <c r="AK249" s="103"/>
      <c r="AL249" s="103"/>
    </row>
    <row r="250" spans="1:38" x14ac:dyDescent="0.2">
      <c r="A250" s="24">
        <v>157</v>
      </c>
      <c r="B250" s="24">
        <v>9954</v>
      </c>
      <c r="C250" s="24" t="s">
        <v>384</v>
      </c>
      <c r="D250" s="24">
        <v>520000118</v>
      </c>
      <c r="E250" s="24" t="s">
        <v>190</v>
      </c>
      <c r="F250" s="25" t="s">
        <v>772</v>
      </c>
      <c r="G250" s="24" t="s">
        <v>773</v>
      </c>
      <c r="H250" s="24" t="s">
        <v>193</v>
      </c>
      <c r="I250" s="24" t="s">
        <v>217</v>
      </c>
      <c r="J250" s="24" t="s">
        <v>73</v>
      </c>
      <c r="K250" s="24" t="s">
        <v>73</v>
      </c>
      <c r="L250" s="24" t="s">
        <v>195</v>
      </c>
      <c r="M250" s="24" t="s">
        <v>106</v>
      </c>
      <c r="N250" s="24" t="s">
        <v>235</v>
      </c>
      <c r="O250" s="24" t="s">
        <v>74</v>
      </c>
      <c r="P250" s="24" t="s">
        <v>75</v>
      </c>
      <c r="Q250" s="24" t="s">
        <v>76</v>
      </c>
      <c r="R250" s="24" t="s">
        <v>199</v>
      </c>
      <c r="S250" s="24" t="s">
        <v>80</v>
      </c>
      <c r="T250" s="26">
        <v>1.32</v>
      </c>
      <c r="U250" s="87" t="s">
        <v>774</v>
      </c>
      <c r="V250" s="27">
        <v>6.0000000000000001E-3</v>
      </c>
      <c r="W250" s="27">
        <v>2.2100000000000002E-2</v>
      </c>
      <c r="X250" s="27" t="s">
        <v>201</v>
      </c>
      <c r="Y250" s="25" t="s">
        <v>74</v>
      </c>
      <c r="Z250" s="29">
        <v>235600.02</v>
      </c>
      <c r="AA250" s="26">
        <v>1</v>
      </c>
      <c r="AB250" s="26">
        <v>118</v>
      </c>
      <c r="AC250" s="26">
        <v>0</v>
      </c>
      <c r="AD250" s="26">
        <v>278.00801999999999</v>
      </c>
      <c r="AG250" s="24" t="s">
        <v>18</v>
      </c>
      <c r="AH250" s="27">
        <v>5.2959999999999997E-4</v>
      </c>
      <c r="AI250" s="27">
        <v>1.4782889628194571E-3</v>
      </c>
      <c r="AJ250" s="27">
        <v>2.9980000000000002E-4</v>
      </c>
      <c r="AK250" s="103"/>
      <c r="AL250" s="103"/>
    </row>
    <row r="251" spans="1:38" x14ac:dyDescent="0.2">
      <c r="A251" s="24">
        <v>157</v>
      </c>
      <c r="B251" s="24">
        <v>9954</v>
      </c>
      <c r="C251" s="24" t="s">
        <v>384</v>
      </c>
      <c r="D251" s="24">
        <v>520000118</v>
      </c>
      <c r="E251" s="24" t="s">
        <v>190</v>
      </c>
      <c r="F251" s="25" t="s">
        <v>775</v>
      </c>
      <c r="G251" s="24" t="s">
        <v>776</v>
      </c>
      <c r="H251" s="24" t="s">
        <v>193</v>
      </c>
      <c r="I251" s="24" t="s">
        <v>217</v>
      </c>
      <c r="J251" s="24" t="s">
        <v>73</v>
      </c>
      <c r="K251" s="24" t="s">
        <v>73</v>
      </c>
      <c r="L251" s="24" t="s">
        <v>195</v>
      </c>
      <c r="M251" s="24" t="s">
        <v>106</v>
      </c>
      <c r="N251" s="24" t="s">
        <v>235</v>
      </c>
      <c r="O251" s="24" t="s">
        <v>74</v>
      </c>
      <c r="P251" s="24" t="s">
        <v>75</v>
      </c>
      <c r="Q251" s="24" t="s">
        <v>76</v>
      </c>
      <c r="R251" s="24" t="s">
        <v>199</v>
      </c>
      <c r="S251" s="24" t="s">
        <v>80</v>
      </c>
      <c r="T251" s="26">
        <v>4.2699999999999996</v>
      </c>
      <c r="U251" s="87" t="s">
        <v>777</v>
      </c>
      <c r="V251" s="27">
        <v>2.6100000000000002E-2</v>
      </c>
      <c r="W251" s="27">
        <v>2.23E-2</v>
      </c>
      <c r="X251" s="27" t="s">
        <v>201</v>
      </c>
      <c r="Y251" s="25" t="s">
        <v>74</v>
      </c>
      <c r="Z251" s="29">
        <v>3300000</v>
      </c>
      <c r="AA251" s="26">
        <v>1</v>
      </c>
      <c r="AB251" s="26">
        <v>105.16</v>
      </c>
      <c r="AC251" s="26">
        <v>0</v>
      </c>
      <c r="AD251" s="26">
        <v>3470.28</v>
      </c>
      <c r="AG251" s="24" t="s">
        <v>18</v>
      </c>
      <c r="AH251" s="27">
        <v>9.6509999999999999E-4</v>
      </c>
      <c r="AI251" s="27">
        <v>1.8453348552122273E-2</v>
      </c>
      <c r="AJ251" s="27">
        <v>3.7426999999999998E-3</v>
      </c>
      <c r="AK251" s="103"/>
      <c r="AL251" s="103"/>
    </row>
    <row r="252" spans="1:38" x14ac:dyDescent="0.2">
      <c r="A252" s="24">
        <v>157</v>
      </c>
      <c r="B252" s="24">
        <v>9954</v>
      </c>
      <c r="C252" s="24" t="s">
        <v>778</v>
      </c>
      <c r="D252" s="24">
        <v>520042763</v>
      </c>
      <c r="E252" s="24" t="s">
        <v>190</v>
      </c>
      <c r="F252" s="25" t="s">
        <v>779</v>
      </c>
      <c r="G252" s="24" t="s">
        <v>780</v>
      </c>
      <c r="H252" s="24" t="s">
        <v>193</v>
      </c>
      <c r="I252" s="24" t="s">
        <v>194</v>
      </c>
      <c r="J252" s="24" t="s">
        <v>73</v>
      </c>
      <c r="K252" s="24" t="s">
        <v>73</v>
      </c>
      <c r="L252" s="24" t="s">
        <v>195</v>
      </c>
      <c r="M252" s="24" t="s">
        <v>106</v>
      </c>
      <c r="N252" s="24" t="s">
        <v>548</v>
      </c>
      <c r="O252" s="24" t="s">
        <v>74</v>
      </c>
      <c r="P252" s="24" t="s">
        <v>139</v>
      </c>
      <c r="Q252" s="24" t="s">
        <v>139</v>
      </c>
      <c r="R252" s="24" t="s">
        <v>139</v>
      </c>
      <c r="S252" s="24" t="s">
        <v>80</v>
      </c>
      <c r="T252" s="26">
        <v>4.41</v>
      </c>
      <c r="U252" s="87" t="s">
        <v>257</v>
      </c>
      <c r="V252" s="27">
        <v>5.4199999999999998E-2</v>
      </c>
      <c r="W252" s="27">
        <v>4.7899999999999998E-2</v>
      </c>
      <c r="X252" s="27" t="s">
        <v>201</v>
      </c>
      <c r="Y252" s="25" t="s">
        <v>74</v>
      </c>
      <c r="Z252" s="29">
        <v>750000</v>
      </c>
      <c r="AA252" s="26">
        <v>1</v>
      </c>
      <c r="AB252" s="26">
        <v>103</v>
      </c>
      <c r="AC252" s="26">
        <v>0</v>
      </c>
      <c r="AD252" s="26">
        <v>772.5</v>
      </c>
      <c r="AG252" s="24" t="s">
        <v>18</v>
      </c>
      <c r="AH252" s="27">
        <v>3.4800999999999999E-3</v>
      </c>
      <c r="AI252" s="27">
        <v>4.1077923287658634E-3</v>
      </c>
      <c r="AJ252" s="27">
        <v>8.3310000000000003E-4</v>
      </c>
      <c r="AK252" s="103"/>
      <c r="AL252" s="103"/>
    </row>
    <row r="253" spans="1:38" x14ac:dyDescent="0.2">
      <c r="A253" s="24">
        <v>157</v>
      </c>
      <c r="B253" s="24">
        <v>9954</v>
      </c>
      <c r="C253" s="24" t="s">
        <v>781</v>
      </c>
      <c r="D253" s="24">
        <v>520039868</v>
      </c>
      <c r="E253" s="24" t="s">
        <v>190</v>
      </c>
      <c r="F253" s="25" t="s">
        <v>782</v>
      </c>
      <c r="G253" s="24" t="s">
        <v>783</v>
      </c>
      <c r="H253" s="24" t="s">
        <v>193</v>
      </c>
      <c r="I253" s="24" t="s">
        <v>194</v>
      </c>
      <c r="J253" s="24" t="s">
        <v>73</v>
      </c>
      <c r="K253" s="24" t="s">
        <v>73</v>
      </c>
      <c r="L253" s="24" t="s">
        <v>195</v>
      </c>
      <c r="M253" s="24" t="s">
        <v>106</v>
      </c>
      <c r="N253" s="24" t="s">
        <v>496</v>
      </c>
      <c r="O253" s="24" t="s">
        <v>74</v>
      </c>
      <c r="P253" s="24" t="s">
        <v>139</v>
      </c>
      <c r="Q253" s="24" t="s">
        <v>139</v>
      </c>
      <c r="R253" s="24" t="s">
        <v>139</v>
      </c>
      <c r="S253" s="24" t="s">
        <v>80</v>
      </c>
      <c r="T253" s="26">
        <v>1.87</v>
      </c>
      <c r="U253" s="87" t="s">
        <v>116</v>
      </c>
      <c r="V253" s="27">
        <v>5.7500000000000002E-2</v>
      </c>
      <c r="W253" s="27">
        <v>5.1499999999999997E-2</v>
      </c>
      <c r="X253" s="27" t="s">
        <v>201</v>
      </c>
      <c r="Y253" s="25" t="s">
        <v>74</v>
      </c>
      <c r="Z253" s="29">
        <v>864600</v>
      </c>
      <c r="AA253" s="26">
        <v>1</v>
      </c>
      <c r="AB253" s="26">
        <v>102.63</v>
      </c>
      <c r="AC253" s="26">
        <v>0</v>
      </c>
      <c r="AD253" s="26">
        <v>887.33897999999999</v>
      </c>
      <c r="AG253" s="24" t="s">
        <v>18</v>
      </c>
      <c r="AH253" s="27">
        <v>2.6351999999999999E-3</v>
      </c>
      <c r="AI253" s="27">
        <v>4.7185182732024092E-3</v>
      </c>
      <c r="AJ253" s="27">
        <v>9.5699999999999995E-4</v>
      </c>
      <c r="AK253" s="103"/>
      <c r="AL253" s="103"/>
    </row>
    <row r="254" spans="1:38" x14ac:dyDescent="0.2">
      <c r="A254" s="24">
        <v>157</v>
      </c>
      <c r="B254" s="24">
        <v>9954</v>
      </c>
      <c r="C254" s="24" t="s">
        <v>784</v>
      </c>
      <c r="D254" s="24">
        <v>515364891</v>
      </c>
      <c r="E254" s="24" t="s">
        <v>190</v>
      </c>
      <c r="F254" s="25" t="s">
        <v>785</v>
      </c>
      <c r="G254" s="24" t="s">
        <v>786</v>
      </c>
      <c r="H254" s="24" t="s">
        <v>193</v>
      </c>
      <c r="I254" s="24" t="s">
        <v>217</v>
      </c>
      <c r="J254" s="24" t="s">
        <v>73</v>
      </c>
      <c r="K254" s="24" t="s">
        <v>73</v>
      </c>
      <c r="L254" s="24" t="s">
        <v>195</v>
      </c>
      <c r="M254" s="24" t="s">
        <v>106</v>
      </c>
      <c r="N254" s="24" t="s">
        <v>496</v>
      </c>
      <c r="O254" s="24" t="s">
        <v>74</v>
      </c>
      <c r="P254" s="24" t="s">
        <v>139</v>
      </c>
      <c r="Q254" s="24" t="s">
        <v>139</v>
      </c>
      <c r="R254" s="24" t="s">
        <v>139</v>
      </c>
      <c r="S254" s="24" t="s">
        <v>80</v>
      </c>
      <c r="T254" s="26">
        <v>3.02</v>
      </c>
      <c r="U254" s="87" t="s">
        <v>787</v>
      </c>
      <c r="V254" s="27">
        <v>4.7E-2</v>
      </c>
      <c r="W254" s="27">
        <v>3.0200000000000001E-2</v>
      </c>
      <c r="X254" s="27" t="s">
        <v>201</v>
      </c>
      <c r="Y254" s="25" t="s">
        <v>74</v>
      </c>
      <c r="Z254" s="29">
        <v>593937.5</v>
      </c>
      <c r="AA254" s="26">
        <v>1</v>
      </c>
      <c r="AB254" s="26">
        <v>114.44</v>
      </c>
      <c r="AC254" s="26">
        <v>0</v>
      </c>
      <c r="AD254" s="26">
        <v>679.70207000000005</v>
      </c>
      <c r="AG254" s="24" t="s">
        <v>18</v>
      </c>
      <c r="AH254" s="27">
        <v>1.0826E-3</v>
      </c>
      <c r="AI254" s="27">
        <v>3.614328967369886E-3</v>
      </c>
      <c r="AJ254" s="27">
        <v>7.3309999999999998E-4</v>
      </c>
      <c r="AK254" s="103"/>
      <c r="AL254" s="103"/>
    </row>
    <row r="255" spans="1:38" x14ac:dyDescent="0.2">
      <c r="A255" s="24">
        <v>157</v>
      </c>
      <c r="B255" s="24">
        <v>9954</v>
      </c>
      <c r="C255" s="24" t="s">
        <v>788</v>
      </c>
      <c r="D255" s="24">
        <v>520029208</v>
      </c>
      <c r="E255" s="24" t="s">
        <v>190</v>
      </c>
      <c r="F255" s="25" t="s">
        <v>789</v>
      </c>
      <c r="G255" s="24" t="s">
        <v>790</v>
      </c>
      <c r="H255" s="24" t="s">
        <v>193</v>
      </c>
      <c r="I255" s="24" t="s">
        <v>217</v>
      </c>
      <c r="J255" s="24" t="s">
        <v>73</v>
      </c>
      <c r="K255" s="24" t="s">
        <v>73</v>
      </c>
      <c r="L255" s="24" t="s">
        <v>195</v>
      </c>
      <c r="M255" s="24" t="s">
        <v>106</v>
      </c>
      <c r="N255" s="24" t="s">
        <v>228</v>
      </c>
      <c r="O255" s="24" t="s">
        <v>74</v>
      </c>
      <c r="P255" s="24" t="s">
        <v>139</v>
      </c>
      <c r="Q255" s="24" t="s">
        <v>139</v>
      </c>
      <c r="R255" s="24" t="s">
        <v>139</v>
      </c>
      <c r="S255" s="24" t="s">
        <v>80</v>
      </c>
      <c r="T255" s="26">
        <v>1.45</v>
      </c>
      <c r="U255" s="87" t="s">
        <v>791</v>
      </c>
      <c r="V255" s="27">
        <v>4.6098E-2</v>
      </c>
      <c r="W255" s="27">
        <v>3.1699999999999999E-2</v>
      </c>
      <c r="X255" s="27" t="s">
        <v>201</v>
      </c>
      <c r="Y255" s="25" t="s">
        <v>74</v>
      </c>
      <c r="Z255" s="29">
        <v>1000000</v>
      </c>
      <c r="AA255" s="26">
        <v>1</v>
      </c>
      <c r="AB255" s="26">
        <v>109.34</v>
      </c>
      <c r="AC255" s="26">
        <v>0</v>
      </c>
      <c r="AD255" s="26">
        <v>1093.4000000000001</v>
      </c>
      <c r="AG255" s="24" t="s">
        <v>18</v>
      </c>
      <c r="AH255" s="27">
        <v>1.0207E-3</v>
      </c>
      <c r="AI255" s="27">
        <v>5.8142030401625352E-3</v>
      </c>
      <c r="AJ255" s="27">
        <v>1.1792E-3</v>
      </c>
      <c r="AK255" s="103"/>
      <c r="AL255" s="103"/>
    </row>
    <row r="256" spans="1:38" x14ac:dyDescent="0.2">
      <c r="A256" s="24">
        <v>157</v>
      </c>
      <c r="B256" s="24">
        <v>9954</v>
      </c>
      <c r="C256" s="24" t="s">
        <v>792</v>
      </c>
      <c r="D256" s="24">
        <v>516167343</v>
      </c>
      <c r="E256" s="24" t="s">
        <v>190</v>
      </c>
      <c r="F256" s="25" t="s">
        <v>793</v>
      </c>
      <c r="G256" s="24" t="s">
        <v>794</v>
      </c>
      <c r="H256" s="24" t="s">
        <v>193</v>
      </c>
      <c r="I256" s="24" t="s">
        <v>217</v>
      </c>
      <c r="J256" s="24" t="s">
        <v>73</v>
      </c>
      <c r="K256" s="24" t="s">
        <v>73</v>
      </c>
      <c r="L256" s="24" t="s">
        <v>195</v>
      </c>
      <c r="M256" s="24" t="s">
        <v>106</v>
      </c>
      <c r="N256" s="24" t="s">
        <v>255</v>
      </c>
      <c r="O256" s="24" t="s">
        <v>74</v>
      </c>
      <c r="P256" s="24" t="s">
        <v>139</v>
      </c>
      <c r="Q256" s="24" t="s">
        <v>139</v>
      </c>
      <c r="R256" s="24" t="s">
        <v>139</v>
      </c>
      <c r="S256" s="24" t="s">
        <v>80</v>
      </c>
      <c r="T256" s="26">
        <v>4.82</v>
      </c>
      <c r="U256" s="87" t="s">
        <v>317</v>
      </c>
      <c r="V256" s="27">
        <v>4.7800000000000002E-2</v>
      </c>
      <c r="W256" s="27">
        <v>3.6700000000000003E-2</v>
      </c>
      <c r="X256" s="27" t="s">
        <v>201</v>
      </c>
      <c r="Y256" s="25" t="s">
        <v>74</v>
      </c>
      <c r="Z256" s="29">
        <v>1250000</v>
      </c>
      <c r="AA256" s="26">
        <v>1</v>
      </c>
      <c r="AB256" s="26">
        <v>107.54</v>
      </c>
      <c r="AC256" s="26">
        <v>0</v>
      </c>
      <c r="AD256" s="26">
        <v>1344.25</v>
      </c>
      <c r="AG256" s="24" t="s">
        <v>18</v>
      </c>
      <c r="AH256" s="27">
        <v>2.1477000000000002E-3</v>
      </c>
      <c r="AI256" s="27">
        <v>7.1481149489482556E-3</v>
      </c>
      <c r="AJ256" s="27">
        <v>1.4498E-3</v>
      </c>
      <c r="AK256" s="103"/>
      <c r="AL256" s="103"/>
    </row>
    <row r="257" spans="1:38" x14ac:dyDescent="0.2">
      <c r="A257" s="24">
        <v>157</v>
      </c>
      <c r="B257" s="24">
        <v>9954</v>
      </c>
      <c r="C257" s="24" t="s">
        <v>795</v>
      </c>
      <c r="D257" s="24">
        <v>520029315</v>
      </c>
      <c r="E257" s="24" t="s">
        <v>190</v>
      </c>
      <c r="F257" s="25" t="s">
        <v>796</v>
      </c>
      <c r="G257" s="24" t="s">
        <v>797</v>
      </c>
      <c r="H257" s="24" t="s">
        <v>193</v>
      </c>
      <c r="I257" s="24" t="s">
        <v>217</v>
      </c>
      <c r="J257" s="24" t="s">
        <v>73</v>
      </c>
      <c r="K257" s="24" t="s">
        <v>73</v>
      </c>
      <c r="L257" s="24" t="s">
        <v>195</v>
      </c>
      <c r="M257" s="24" t="s">
        <v>106</v>
      </c>
      <c r="N257" s="24" t="s">
        <v>223</v>
      </c>
      <c r="O257" s="24" t="s">
        <v>74</v>
      </c>
      <c r="P257" s="24" t="s">
        <v>139</v>
      </c>
      <c r="Q257" s="24" t="s">
        <v>139</v>
      </c>
      <c r="R257" s="24" t="s">
        <v>139</v>
      </c>
      <c r="S257" s="24" t="s">
        <v>80</v>
      </c>
      <c r="T257" s="26">
        <v>0.83</v>
      </c>
      <c r="U257" s="87" t="s">
        <v>798</v>
      </c>
      <c r="V257" s="27">
        <v>7.4999999999999997E-2</v>
      </c>
      <c r="W257" s="27">
        <v>6.4699999999999994E-2</v>
      </c>
      <c r="X257" s="27" t="s">
        <v>201</v>
      </c>
      <c r="Y257" s="25" t="s">
        <v>74</v>
      </c>
      <c r="Z257" s="29">
        <v>10285.299999999999</v>
      </c>
      <c r="AA257" s="26">
        <v>1</v>
      </c>
      <c r="AB257" s="26">
        <v>127.91</v>
      </c>
      <c r="AC257" s="26">
        <v>0</v>
      </c>
      <c r="AD257" s="26">
        <v>13.15592</v>
      </c>
      <c r="AG257" s="24" t="s">
        <v>18</v>
      </c>
      <c r="AH257" s="27">
        <v>1.0571999999999999E-3</v>
      </c>
      <c r="AI257" s="27">
        <v>6.9937325550646396E-5</v>
      </c>
      <c r="AJ257" s="27">
        <v>1.42E-5</v>
      </c>
      <c r="AK257" s="103"/>
      <c r="AL257" s="103"/>
    </row>
    <row r="258" spans="1:38" x14ac:dyDescent="0.2">
      <c r="A258" s="24">
        <v>157</v>
      </c>
      <c r="B258" s="24">
        <v>9954</v>
      </c>
      <c r="C258" s="24" t="s">
        <v>799</v>
      </c>
      <c r="D258" s="24">
        <v>33248324</v>
      </c>
      <c r="E258" s="24" t="s">
        <v>179</v>
      </c>
      <c r="F258" s="25" t="s">
        <v>800</v>
      </c>
      <c r="G258" s="24" t="s">
        <v>801</v>
      </c>
      <c r="H258" s="24" t="s">
        <v>193</v>
      </c>
      <c r="I258" s="24" t="s">
        <v>217</v>
      </c>
      <c r="J258" s="24" t="s">
        <v>73</v>
      </c>
      <c r="K258" s="24" t="s">
        <v>73</v>
      </c>
      <c r="L258" s="24" t="s">
        <v>195</v>
      </c>
      <c r="M258" s="24" t="s">
        <v>106</v>
      </c>
      <c r="N258" s="24" t="s">
        <v>548</v>
      </c>
      <c r="O258" s="24" t="s">
        <v>74</v>
      </c>
      <c r="P258" s="24" t="s">
        <v>139</v>
      </c>
      <c r="Q258" s="24" t="s">
        <v>139</v>
      </c>
      <c r="R258" s="24" t="s">
        <v>139</v>
      </c>
      <c r="S258" s="24" t="s">
        <v>80</v>
      </c>
      <c r="T258" s="26" t="s">
        <v>802</v>
      </c>
      <c r="U258" s="87" t="s">
        <v>803</v>
      </c>
      <c r="V258" s="27">
        <v>0.06</v>
      </c>
      <c r="W258" s="27">
        <v>99.998999999999995</v>
      </c>
      <c r="X258" s="27" t="s">
        <v>201</v>
      </c>
      <c r="Y258" s="25" t="s">
        <v>804</v>
      </c>
      <c r="Z258" s="29">
        <v>81049.97</v>
      </c>
      <c r="AA258" s="26">
        <v>1</v>
      </c>
      <c r="AB258" s="26">
        <v>1.97</v>
      </c>
      <c r="AC258" s="26">
        <v>0</v>
      </c>
      <c r="AD258" s="26">
        <v>1.5966800000000001</v>
      </c>
      <c r="AG258" s="24" t="s">
        <v>18</v>
      </c>
      <c r="AH258" s="27">
        <v>6.8820000000000003E-4</v>
      </c>
      <c r="AI258" s="27">
        <v>8.5045388723961989E-6</v>
      </c>
      <c r="AJ258" s="27">
        <v>1.7E-6</v>
      </c>
      <c r="AK258" s="103"/>
      <c r="AL258" s="103"/>
    </row>
    <row r="259" spans="1:38" x14ac:dyDescent="0.2">
      <c r="A259" s="24">
        <v>157</v>
      </c>
      <c r="B259" s="24">
        <v>9954</v>
      </c>
      <c r="C259" s="24" t="s">
        <v>799</v>
      </c>
      <c r="D259" s="24">
        <v>33248324</v>
      </c>
      <c r="E259" s="24" t="s">
        <v>179</v>
      </c>
      <c r="F259" s="25" t="s">
        <v>805</v>
      </c>
      <c r="G259" s="24" t="s">
        <v>806</v>
      </c>
      <c r="H259" s="24" t="s">
        <v>193</v>
      </c>
      <c r="I259" s="24" t="s">
        <v>217</v>
      </c>
      <c r="J259" s="24" t="s">
        <v>73</v>
      </c>
      <c r="K259" s="24" t="s">
        <v>73</v>
      </c>
      <c r="L259" s="24" t="s">
        <v>195</v>
      </c>
      <c r="M259" s="24" t="s">
        <v>106</v>
      </c>
      <c r="N259" s="24" t="s">
        <v>548</v>
      </c>
      <c r="O259" s="24" t="s">
        <v>74</v>
      </c>
      <c r="P259" s="24" t="s">
        <v>139</v>
      </c>
      <c r="Q259" s="24" t="s">
        <v>139</v>
      </c>
      <c r="R259" s="24" t="s">
        <v>139</v>
      </c>
      <c r="S259" s="24" t="s">
        <v>80</v>
      </c>
      <c r="T259" s="26" t="s">
        <v>802</v>
      </c>
      <c r="U259" s="87" t="s">
        <v>807</v>
      </c>
      <c r="V259" s="27">
        <v>6.9000000000000006E-2</v>
      </c>
      <c r="W259" s="27">
        <v>99.998999999999995</v>
      </c>
      <c r="X259" s="27" t="s">
        <v>201</v>
      </c>
      <c r="Y259" s="25" t="s">
        <v>804</v>
      </c>
      <c r="Z259" s="29">
        <v>177756.14</v>
      </c>
      <c r="AA259" s="26">
        <v>1</v>
      </c>
      <c r="AB259" s="26">
        <v>2.21</v>
      </c>
      <c r="AC259" s="26">
        <v>0</v>
      </c>
      <c r="AD259" s="26">
        <v>3.92841</v>
      </c>
      <c r="AG259" s="24" t="s">
        <v>18</v>
      </c>
      <c r="AH259" s="27">
        <v>1.0288999999999999E-3</v>
      </c>
      <c r="AI259" s="27">
        <v>2.0911160286244774E-5</v>
      </c>
      <c r="AJ259" s="27">
        <v>4.1999999999999996E-6</v>
      </c>
      <c r="AK259" s="103"/>
      <c r="AL259" s="103"/>
    </row>
    <row r="260" spans="1:38" x14ac:dyDescent="0.2">
      <c r="A260" s="24">
        <v>157</v>
      </c>
      <c r="B260" s="24">
        <v>9955</v>
      </c>
      <c r="C260" s="24" t="s">
        <v>189</v>
      </c>
      <c r="D260" s="24">
        <v>513230029</v>
      </c>
      <c r="E260" s="24" t="s">
        <v>190</v>
      </c>
      <c r="F260" s="25" t="s">
        <v>191</v>
      </c>
      <c r="G260" s="24" t="s">
        <v>192</v>
      </c>
      <c r="H260" s="24" t="s">
        <v>193</v>
      </c>
      <c r="I260" s="24" t="s">
        <v>194</v>
      </c>
      <c r="J260" s="24" t="s">
        <v>73</v>
      </c>
      <c r="K260" s="24" t="s">
        <v>73</v>
      </c>
      <c r="L260" s="24" t="s">
        <v>195</v>
      </c>
      <c r="M260" s="24" t="s">
        <v>106</v>
      </c>
      <c r="N260" s="24" t="s">
        <v>196</v>
      </c>
      <c r="O260" s="24" t="s">
        <v>74</v>
      </c>
      <c r="P260" s="24" t="s">
        <v>197</v>
      </c>
      <c r="Q260" s="24" t="s">
        <v>198</v>
      </c>
      <c r="R260" s="24" t="s">
        <v>199</v>
      </c>
      <c r="S260" s="24" t="s">
        <v>80</v>
      </c>
      <c r="T260" s="26">
        <v>3.61</v>
      </c>
      <c r="U260" s="87" t="s">
        <v>200</v>
      </c>
      <c r="V260" s="27">
        <v>2.3800000000000002E-2</v>
      </c>
      <c r="W260" s="27">
        <v>3.9100000000000003E-2</v>
      </c>
      <c r="X260" s="27" t="s">
        <v>201</v>
      </c>
      <c r="Y260" s="25" t="s">
        <v>74</v>
      </c>
      <c r="Z260" s="29">
        <v>69605</v>
      </c>
      <c r="AA260" s="26">
        <v>1</v>
      </c>
      <c r="AB260" s="26">
        <v>95.33</v>
      </c>
      <c r="AC260" s="26">
        <v>0</v>
      </c>
      <c r="AD260" s="26">
        <v>66.354439999999997</v>
      </c>
      <c r="AG260" s="24" t="s">
        <v>18</v>
      </c>
      <c r="AH260" s="27">
        <v>1.07E-4</v>
      </c>
      <c r="AI260" s="27">
        <v>4.9922699948066213E-3</v>
      </c>
      <c r="AJ260" s="27">
        <v>1.07E-3</v>
      </c>
      <c r="AK260" s="103"/>
      <c r="AL260" s="103"/>
    </row>
    <row r="261" spans="1:38" x14ac:dyDescent="0.2">
      <c r="A261" s="24">
        <v>157</v>
      </c>
      <c r="B261" s="24">
        <v>9955</v>
      </c>
      <c r="C261" s="24" t="s">
        <v>189</v>
      </c>
      <c r="D261" s="24">
        <v>513230029</v>
      </c>
      <c r="E261" s="24" t="s">
        <v>190</v>
      </c>
      <c r="F261" s="25" t="s">
        <v>202</v>
      </c>
      <c r="G261" s="24" t="s">
        <v>203</v>
      </c>
      <c r="H261" s="24" t="s">
        <v>193</v>
      </c>
      <c r="I261" s="24" t="s">
        <v>194</v>
      </c>
      <c r="J261" s="24" t="s">
        <v>73</v>
      </c>
      <c r="K261" s="24" t="s">
        <v>73</v>
      </c>
      <c r="L261" s="24" t="s">
        <v>195</v>
      </c>
      <c r="M261" s="24" t="s">
        <v>106</v>
      </c>
      <c r="N261" s="24" t="s">
        <v>196</v>
      </c>
      <c r="O261" s="24" t="s">
        <v>74</v>
      </c>
      <c r="P261" s="24" t="s">
        <v>197</v>
      </c>
      <c r="Q261" s="24" t="s">
        <v>198</v>
      </c>
      <c r="R261" s="24" t="s">
        <v>199</v>
      </c>
      <c r="S261" s="24" t="s">
        <v>80</v>
      </c>
      <c r="T261" s="26">
        <v>6.77</v>
      </c>
      <c r="U261" s="87" t="s">
        <v>204</v>
      </c>
      <c r="V261" s="27">
        <v>4.7800000000000002E-2</v>
      </c>
      <c r="W261" s="27">
        <v>4.2099999999999999E-2</v>
      </c>
      <c r="X261" s="27" t="s">
        <v>201</v>
      </c>
      <c r="Y261" s="25" t="s">
        <v>74</v>
      </c>
      <c r="Z261" s="29">
        <v>65000</v>
      </c>
      <c r="AA261" s="26">
        <v>1</v>
      </c>
      <c r="AB261" s="26">
        <v>104.14</v>
      </c>
      <c r="AC261" s="26">
        <v>0</v>
      </c>
      <c r="AD261" s="26">
        <v>67.691000000000003</v>
      </c>
      <c r="AG261" s="24" t="s">
        <v>18</v>
      </c>
      <c r="AH261" s="27">
        <v>2.432E-4</v>
      </c>
      <c r="AI261" s="27">
        <v>5.0928741805013273E-3</v>
      </c>
      <c r="AJ261" s="27">
        <v>1.0916000000000001E-3</v>
      </c>
      <c r="AK261" s="103"/>
      <c r="AL261" s="103"/>
    </row>
    <row r="262" spans="1:38" x14ac:dyDescent="0.2">
      <c r="A262" s="24">
        <v>157</v>
      </c>
      <c r="B262" s="24">
        <v>9955</v>
      </c>
      <c r="C262" s="24" t="s">
        <v>189</v>
      </c>
      <c r="D262" s="24">
        <v>513230029</v>
      </c>
      <c r="E262" s="24" t="s">
        <v>190</v>
      </c>
      <c r="F262" s="25" t="s">
        <v>205</v>
      </c>
      <c r="G262" s="24" t="s">
        <v>206</v>
      </c>
      <c r="H262" s="24" t="s">
        <v>193</v>
      </c>
      <c r="I262" s="24" t="s">
        <v>194</v>
      </c>
      <c r="J262" s="24" t="s">
        <v>73</v>
      </c>
      <c r="K262" s="24" t="s">
        <v>73</v>
      </c>
      <c r="L262" s="24" t="s">
        <v>195</v>
      </c>
      <c r="M262" s="24" t="s">
        <v>106</v>
      </c>
      <c r="N262" s="24" t="s">
        <v>196</v>
      </c>
      <c r="O262" s="24" t="s">
        <v>74</v>
      </c>
      <c r="P262" s="24" t="s">
        <v>197</v>
      </c>
      <c r="Q262" s="24" t="s">
        <v>198</v>
      </c>
      <c r="R262" s="24" t="s">
        <v>199</v>
      </c>
      <c r="S262" s="24" t="s">
        <v>80</v>
      </c>
      <c r="T262" s="26">
        <v>7.46</v>
      </c>
      <c r="U262" s="87" t="s">
        <v>207</v>
      </c>
      <c r="V262" s="27">
        <v>4.7800000000000002E-2</v>
      </c>
      <c r="W262" s="27">
        <v>4.3200000000000002E-2</v>
      </c>
      <c r="X262" s="27" t="s">
        <v>201</v>
      </c>
      <c r="Y262" s="25" t="s">
        <v>74</v>
      </c>
      <c r="Z262" s="29">
        <v>65000</v>
      </c>
      <c r="AA262" s="26">
        <v>1</v>
      </c>
      <c r="AB262" s="26">
        <v>103.75</v>
      </c>
      <c r="AC262" s="26">
        <v>0</v>
      </c>
      <c r="AD262" s="26">
        <v>67.4375</v>
      </c>
      <c r="AG262" s="24" t="s">
        <v>18</v>
      </c>
      <c r="AH262" s="27">
        <v>2.432E-4</v>
      </c>
      <c r="AI262" s="27">
        <v>5.0737543800359651E-3</v>
      </c>
      <c r="AJ262" s="27">
        <v>1.0874999999999999E-3</v>
      </c>
      <c r="AK262" s="103"/>
      <c r="AL262" s="103"/>
    </row>
    <row r="263" spans="1:38" x14ac:dyDescent="0.2">
      <c r="A263" s="24">
        <v>157</v>
      </c>
      <c r="B263" s="24">
        <v>9955</v>
      </c>
      <c r="C263" s="24" t="s">
        <v>458</v>
      </c>
      <c r="D263" s="24">
        <v>515334662</v>
      </c>
      <c r="E263" s="24" t="s">
        <v>190</v>
      </c>
      <c r="F263" s="25" t="s">
        <v>459</v>
      </c>
      <c r="G263" s="24" t="s">
        <v>460</v>
      </c>
      <c r="H263" s="24" t="s">
        <v>193</v>
      </c>
      <c r="I263" s="24" t="s">
        <v>461</v>
      </c>
      <c r="J263" s="24" t="s">
        <v>73</v>
      </c>
      <c r="K263" s="24" t="s">
        <v>73</v>
      </c>
      <c r="L263" s="24" t="s">
        <v>195</v>
      </c>
      <c r="M263" s="24" t="s">
        <v>106</v>
      </c>
      <c r="N263" s="24" t="s">
        <v>255</v>
      </c>
      <c r="O263" s="24" t="s">
        <v>74</v>
      </c>
      <c r="P263" s="24" t="s">
        <v>197</v>
      </c>
      <c r="Q263" s="24" t="s">
        <v>198</v>
      </c>
      <c r="R263" s="24" t="s">
        <v>199</v>
      </c>
      <c r="S263" s="24" t="s">
        <v>80</v>
      </c>
      <c r="T263" s="26">
        <v>1.77</v>
      </c>
      <c r="U263" s="87" t="s">
        <v>462</v>
      </c>
      <c r="V263" s="27">
        <v>4.6899999999999997E-2</v>
      </c>
      <c r="W263" s="27">
        <v>5.16E-2</v>
      </c>
      <c r="X263" s="27" t="s">
        <v>201</v>
      </c>
      <c r="Y263" s="25" t="s">
        <v>74</v>
      </c>
      <c r="Z263" s="29">
        <v>106633.7</v>
      </c>
      <c r="AA263" s="26">
        <v>1</v>
      </c>
      <c r="AB263" s="26">
        <v>85.05</v>
      </c>
      <c r="AC263" s="26">
        <v>0</v>
      </c>
      <c r="AD263" s="26">
        <v>90.691959999999995</v>
      </c>
      <c r="AG263" s="24" t="s">
        <v>18</v>
      </c>
      <c r="AH263" s="27">
        <v>9.1500000000000001E-5</v>
      </c>
      <c r="AI263" s="27">
        <v>6.8233662781176183E-3</v>
      </c>
      <c r="AJ263" s="27">
        <v>1.4625E-3</v>
      </c>
      <c r="AK263" s="103"/>
      <c r="AL263" s="103"/>
    </row>
    <row r="264" spans="1:38" x14ac:dyDescent="0.2">
      <c r="A264" s="24">
        <v>157</v>
      </c>
      <c r="B264" s="24">
        <v>9955</v>
      </c>
      <c r="C264" s="24" t="s">
        <v>208</v>
      </c>
      <c r="D264" s="24">
        <v>515328250</v>
      </c>
      <c r="E264" s="24" t="s">
        <v>190</v>
      </c>
      <c r="F264" s="25" t="s">
        <v>209</v>
      </c>
      <c r="G264" s="24" t="s">
        <v>210</v>
      </c>
      <c r="H264" s="24" t="s">
        <v>193</v>
      </c>
      <c r="I264" s="24" t="s">
        <v>194</v>
      </c>
      <c r="J264" s="24" t="s">
        <v>73</v>
      </c>
      <c r="K264" s="24" t="s">
        <v>211</v>
      </c>
      <c r="L264" s="24" t="s">
        <v>195</v>
      </c>
      <c r="M264" s="24" t="s">
        <v>106</v>
      </c>
      <c r="N264" s="24" t="s">
        <v>212</v>
      </c>
      <c r="O264" s="24" t="s">
        <v>74</v>
      </c>
      <c r="P264" s="24" t="s">
        <v>213</v>
      </c>
      <c r="Q264" s="24" t="s">
        <v>198</v>
      </c>
      <c r="R264" s="24" t="s">
        <v>199</v>
      </c>
      <c r="S264" s="24" t="s">
        <v>80</v>
      </c>
      <c r="T264" s="26">
        <v>5</v>
      </c>
      <c r="U264" s="87">
        <v>48954</v>
      </c>
      <c r="V264" s="27">
        <v>5.5899999999999998E-2</v>
      </c>
      <c r="W264" s="27">
        <v>4.2700000000000002E-2</v>
      </c>
      <c r="X264" s="27" t="s">
        <v>201</v>
      </c>
      <c r="Y264" s="25" t="s">
        <v>74</v>
      </c>
      <c r="Z264" s="29">
        <v>48000</v>
      </c>
      <c r="AA264" s="26">
        <v>1</v>
      </c>
      <c r="AB264" s="26">
        <v>108.32</v>
      </c>
      <c r="AC264" s="26">
        <v>0</v>
      </c>
      <c r="AD264" s="26">
        <v>51.993600000000001</v>
      </c>
      <c r="AG264" s="24" t="s">
        <v>18</v>
      </c>
      <c r="AH264" s="27">
        <v>6.86E-5</v>
      </c>
      <c r="AI264" s="27">
        <v>3.9118511130126358E-3</v>
      </c>
      <c r="AJ264" s="27">
        <v>8.384E-4</v>
      </c>
      <c r="AK264" s="103"/>
      <c r="AL264" s="103"/>
    </row>
    <row r="265" spans="1:38" x14ac:dyDescent="0.2">
      <c r="A265" s="24">
        <v>157</v>
      </c>
      <c r="B265" s="24">
        <v>9955</v>
      </c>
      <c r="C265" s="24" t="s">
        <v>214</v>
      </c>
      <c r="D265" s="24">
        <v>512607888</v>
      </c>
      <c r="E265" s="24" t="s">
        <v>190</v>
      </c>
      <c r="F265" s="25" t="s">
        <v>215</v>
      </c>
      <c r="G265" s="24" t="s">
        <v>216</v>
      </c>
      <c r="H265" s="24" t="s">
        <v>193</v>
      </c>
      <c r="I265" s="24" t="s">
        <v>217</v>
      </c>
      <c r="J265" s="24" t="s">
        <v>73</v>
      </c>
      <c r="K265" s="24" t="s">
        <v>73</v>
      </c>
      <c r="L265" s="24" t="s">
        <v>195</v>
      </c>
      <c r="M265" s="24" t="s">
        <v>106</v>
      </c>
      <c r="N265" s="24" t="s">
        <v>218</v>
      </c>
      <c r="O265" s="24" t="s">
        <v>74</v>
      </c>
      <c r="P265" s="24" t="s">
        <v>213</v>
      </c>
      <c r="Q265" s="24" t="s">
        <v>198</v>
      </c>
      <c r="R265" s="24" t="s">
        <v>199</v>
      </c>
      <c r="S265" s="24" t="s">
        <v>80</v>
      </c>
      <c r="T265" s="26">
        <v>3.13</v>
      </c>
      <c r="U265" s="87" t="s">
        <v>219</v>
      </c>
      <c r="V265" s="27">
        <v>6.3299999999999995E-2</v>
      </c>
      <c r="W265" s="27">
        <v>4.2999999999999997E-2</v>
      </c>
      <c r="X265" s="27" t="s">
        <v>201</v>
      </c>
      <c r="Y265" s="25" t="s">
        <v>74</v>
      </c>
      <c r="Z265" s="29">
        <v>130000</v>
      </c>
      <c r="AA265" s="26">
        <v>1</v>
      </c>
      <c r="AB265" s="26">
        <v>108.69</v>
      </c>
      <c r="AC265" s="26">
        <v>0</v>
      </c>
      <c r="AD265" s="26">
        <v>141.297</v>
      </c>
      <c r="AG265" s="24" t="s">
        <v>18</v>
      </c>
      <c r="AH265" s="27">
        <v>1.9780000000000001E-4</v>
      </c>
      <c r="AI265" s="27">
        <v>1.0630709162408589E-2</v>
      </c>
      <c r="AJ265" s="27">
        <v>2.2785000000000001E-3</v>
      </c>
      <c r="AK265" s="103"/>
      <c r="AL265" s="103"/>
    </row>
    <row r="266" spans="1:38" x14ac:dyDescent="0.2">
      <c r="A266" s="24">
        <v>157</v>
      </c>
      <c r="B266" s="24">
        <v>9955</v>
      </c>
      <c r="C266" s="24" t="s">
        <v>220</v>
      </c>
      <c r="D266" s="24">
        <v>516269248</v>
      </c>
      <c r="E266" s="24" t="s">
        <v>190</v>
      </c>
      <c r="F266" s="25" t="s">
        <v>221</v>
      </c>
      <c r="G266" s="24" t="s">
        <v>222</v>
      </c>
      <c r="H266" s="24" t="s">
        <v>193</v>
      </c>
      <c r="I266" s="24" t="s">
        <v>217</v>
      </c>
      <c r="J266" s="24" t="s">
        <v>73</v>
      </c>
      <c r="K266" s="24" t="s">
        <v>73</v>
      </c>
      <c r="L266" s="24" t="s">
        <v>195</v>
      </c>
      <c r="M266" s="24" t="s">
        <v>106</v>
      </c>
      <c r="N266" s="24" t="s">
        <v>223</v>
      </c>
      <c r="O266" s="24" t="s">
        <v>74</v>
      </c>
      <c r="P266" s="24" t="s">
        <v>224</v>
      </c>
      <c r="Q266" s="24" t="s">
        <v>198</v>
      </c>
      <c r="R266" s="24" t="s">
        <v>199</v>
      </c>
      <c r="S266" s="24" t="s">
        <v>80</v>
      </c>
      <c r="T266" s="26">
        <v>5.08</v>
      </c>
      <c r="U266" s="87">
        <v>48954</v>
      </c>
      <c r="V266" s="27">
        <v>3.3000000000000002E-2</v>
      </c>
      <c r="W266" s="27">
        <v>2.6200000000000001E-2</v>
      </c>
      <c r="X266" s="27" t="s">
        <v>201</v>
      </c>
      <c r="Y266" s="25" t="s">
        <v>74</v>
      </c>
      <c r="Z266" s="29">
        <v>126650</v>
      </c>
      <c r="AA266" s="26">
        <v>1</v>
      </c>
      <c r="AB266" s="26">
        <v>115.2</v>
      </c>
      <c r="AC266" s="26">
        <v>0</v>
      </c>
      <c r="AD266" s="26">
        <v>145.9008</v>
      </c>
      <c r="AG266" s="24" t="s">
        <v>18</v>
      </c>
      <c r="AH266" s="27">
        <v>1.13E-4</v>
      </c>
      <c r="AI266" s="27">
        <v>1.0977067851466979E-2</v>
      </c>
      <c r="AJ266" s="27">
        <v>2.3527000000000001E-3</v>
      </c>
      <c r="AK266" s="103"/>
      <c r="AL266" s="103"/>
    </row>
    <row r="267" spans="1:38" x14ac:dyDescent="0.2">
      <c r="A267" s="24">
        <v>157</v>
      </c>
      <c r="B267" s="24">
        <v>9955</v>
      </c>
      <c r="C267" s="24" t="s">
        <v>225</v>
      </c>
      <c r="D267" s="24">
        <v>513623314</v>
      </c>
      <c r="E267" s="24" t="s">
        <v>190</v>
      </c>
      <c r="F267" s="25" t="s">
        <v>508</v>
      </c>
      <c r="G267" s="24" t="s">
        <v>509</v>
      </c>
      <c r="H267" s="24" t="s">
        <v>193</v>
      </c>
      <c r="I267" s="24" t="s">
        <v>217</v>
      </c>
      <c r="J267" s="24" t="s">
        <v>73</v>
      </c>
      <c r="K267" s="24" t="s">
        <v>73</v>
      </c>
      <c r="L267" s="24" t="s">
        <v>195</v>
      </c>
      <c r="M267" s="24" t="s">
        <v>106</v>
      </c>
      <c r="N267" s="24" t="s">
        <v>228</v>
      </c>
      <c r="O267" s="24" t="s">
        <v>74</v>
      </c>
      <c r="P267" s="24" t="s">
        <v>229</v>
      </c>
      <c r="Q267" s="24" t="s">
        <v>198</v>
      </c>
      <c r="R267" s="24" t="s">
        <v>199</v>
      </c>
      <c r="S267" s="24" t="s">
        <v>80</v>
      </c>
      <c r="T267" s="26">
        <v>0.47</v>
      </c>
      <c r="U267" s="87" t="s">
        <v>510</v>
      </c>
      <c r="V267" s="27">
        <v>1.95E-2</v>
      </c>
      <c r="W267" s="27">
        <v>3.8100000000000002E-2</v>
      </c>
      <c r="X267" s="27" t="s">
        <v>201</v>
      </c>
      <c r="Y267" s="25" t="s">
        <v>74</v>
      </c>
      <c r="Z267" s="29">
        <v>0.03</v>
      </c>
      <c r="AA267" s="26">
        <v>1</v>
      </c>
      <c r="AB267" s="26">
        <v>119.44</v>
      </c>
      <c r="AC267" s="26">
        <v>0</v>
      </c>
      <c r="AD267" s="26">
        <v>3.0000000000000001E-5</v>
      </c>
      <c r="AG267" s="24" t="s">
        <v>18</v>
      </c>
      <c r="AH267" s="27">
        <v>0</v>
      </c>
      <c r="AI267" s="27">
        <v>0</v>
      </c>
      <c r="AJ267" s="27">
        <v>0</v>
      </c>
      <c r="AK267" s="103"/>
      <c r="AL267" s="103"/>
    </row>
    <row r="268" spans="1:38" x14ac:dyDescent="0.2">
      <c r="A268" s="24">
        <v>157</v>
      </c>
      <c r="B268" s="24">
        <v>9955</v>
      </c>
      <c r="C268" s="24" t="s">
        <v>225</v>
      </c>
      <c r="D268" s="24">
        <v>513623314</v>
      </c>
      <c r="E268" s="24" t="s">
        <v>190</v>
      </c>
      <c r="F268" s="25" t="s">
        <v>511</v>
      </c>
      <c r="G268" s="24" t="s">
        <v>512</v>
      </c>
      <c r="H268" s="24" t="s">
        <v>193</v>
      </c>
      <c r="I268" s="24" t="s">
        <v>217</v>
      </c>
      <c r="J268" s="24" t="s">
        <v>73</v>
      </c>
      <c r="K268" s="24" t="s">
        <v>73</v>
      </c>
      <c r="L268" s="24" t="s">
        <v>195</v>
      </c>
      <c r="M268" s="24" t="s">
        <v>106</v>
      </c>
      <c r="N268" s="24" t="s">
        <v>228</v>
      </c>
      <c r="O268" s="24" t="s">
        <v>74</v>
      </c>
      <c r="P268" s="24" t="s">
        <v>229</v>
      </c>
      <c r="Q268" s="24" t="s">
        <v>198</v>
      </c>
      <c r="R268" s="24" t="s">
        <v>199</v>
      </c>
      <c r="S268" s="24" t="s">
        <v>80</v>
      </c>
      <c r="T268" s="26">
        <v>2.8</v>
      </c>
      <c r="U268" s="87" t="s">
        <v>513</v>
      </c>
      <c r="V268" s="27">
        <v>1.17E-2</v>
      </c>
      <c r="W268" s="27">
        <v>2.2599999999999999E-2</v>
      </c>
      <c r="X268" s="27" t="s">
        <v>201</v>
      </c>
      <c r="Y268" s="25" t="s">
        <v>74</v>
      </c>
      <c r="Z268" s="29">
        <v>475952.21</v>
      </c>
      <c r="AA268" s="26">
        <v>1</v>
      </c>
      <c r="AB268" s="26">
        <v>115.65</v>
      </c>
      <c r="AC268" s="26">
        <v>0</v>
      </c>
      <c r="AD268" s="26">
        <v>550.43872999999996</v>
      </c>
      <c r="AG268" s="24" t="s">
        <v>18</v>
      </c>
      <c r="AH268" s="27">
        <v>6.912E-4</v>
      </c>
      <c r="AI268" s="27">
        <v>4.1413187496971857E-2</v>
      </c>
      <c r="AJ268" s="27">
        <v>8.8760999999999996E-3</v>
      </c>
      <c r="AK268" s="103"/>
      <c r="AL268" s="103"/>
    </row>
    <row r="269" spans="1:38" x14ac:dyDescent="0.2">
      <c r="A269" s="24">
        <v>157</v>
      </c>
      <c r="B269" s="24">
        <v>9955</v>
      </c>
      <c r="C269" s="24" t="s">
        <v>225</v>
      </c>
      <c r="D269" s="24">
        <v>513623314</v>
      </c>
      <c r="E269" s="24" t="s">
        <v>190</v>
      </c>
      <c r="F269" s="25" t="s">
        <v>514</v>
      </c>
      <c r="G269" s="24" t="s">
        <v>515</v>
      </c>
      <c r="H269" s="24" t="s">
        <v>193</v>
      </c>
      <c r="I269" s="24" t="s">
        <v>217</v>
      </c>
      <c r="J269" s="24" t="s">
        <v>73</v>
      </c>
      <c r="K269" s="24" t="s">
        <v>73</v>
      </c>
      <c r="L269" s="24" t="s">
        <v>195</v>
      </c>
      <c r="M269" s="24" t="s">
        <v>106</v>
      </c>
      <c r="N269" s="24" t="s">
        <v>228</v>
      </c>
      <c r="O269" s="24" t="s">
        <v>74</v>
      </c>
      <c r="P269" s="24" t="s">
        <v>229</v>
      </c>
      <c r="Q269" s="24" t="s">
        <v>198</v>
      </c>
      <c r="R269" s="24" t="s">
        <v>199</v>
      </c>
      <c r="S269" s="24" t="s">
        <v>80</v>
      </c>
      <c r="T269" s="26">
        <v>1.31</v>
      </c>
      <c r="U269" s="87" t="s">
        <v>516</v>
      </c>
      <c r="V269" s="27">
        <v>3.3500000000000002E-2</v>
      </c>
      <c r="W269" s="27">
        <v>2.7300000000000001E-2</v>
      </c>
      <c r="X269" s="27" t="s">
        <v>201</v>
      </c>
      <c r="Y269" s="25" t="s">
        <v>74</v>
      </c>
      <c r="Z269" s="29">
        <v>179776.99</v>
      </c>
      <c r="AA269" s="26">
        <v>1</v>
      </c>
      <c r="AB269" s="26">
        <v>121.33</v>
      </c>
      <c r="AC269" s="26">
        <v>0</v>
      </c>
      <c r="AD269" s="26">
        <v>218.12342000000001</v>
      </c>
      <c r="AG269" s="24" t="s">
        <v>18</v>
      </c>
      <c r="AH269" s="27">
        <v>3.1470000000000001E-4</v>
      </c>
      <c r="AI269" s="27">
        <v>1.6410895122989367E-2</v>
      </c>
      <c r="AJ269" s="27">
        <v>3.5174E-3</v>
      </c>
      <c r="AK269" s="103"/>
      <c r="AL269" s="103"/>
    </row>
    <row r="270" spans="1:38" x14ac:dyDescent="0.2">
      <c r="A270" s="24">
        <v>157</v>
      </c>
      <c r="B270" s="24">
        <v>9955</v>
      </c>
      <c r="C270" s="24" t="s">
        <v>225</v>
      </c>
      <c r="D270" s="24">
        <v>513623314</v>
      </c>
      <c r="E270" s="24" t="s">
        <v>190</v>
      </c>
      <c r="F270" s="25" t="s">
        <v>517</v>
      </c>
      <c r="G270" s="24" t="s">
        <v>518</v>
      </c>
      <c r="H270" s="24" t="s">
        <v>193</v>
      </c>
      <c r="I270" s="24" t="s">
        <v>217</v>
      </c>
      <c r="J270" s="24" t="s">
        <v>73</v>
      </c>
      <c r="K270" s="24" t="s">
        <v>73</v>
      </c>
      <c r="L270" s="24" t="s">
        <v>195</v>
      </c>
      <c r="M270" s="24" t="s">
        <v>106</v>
      </c>
      <c r="N270" s="24" t="s">
        <v>228</v>
      </c>
      <c r="O270" s="24" t="s">
        <v>74</v>
      </c>
      <c r="P270" s="24" t="s">
        <v>229</v>
      </c>
      <c r="Q270" s="24" t="s">
        <v>198</v>
      </c>
      <c r="R270" s="24" t="s">
        <v>199</v>
      </c>
      <c r="S270" s="24" t="s">
        <v>80</v>
      </c>
      <c r="T270" s="26">
        <v>3.34</v>
      </c>
      <c r="U270" s="87" t="s">
        <v>116</v>
      </c>
      <c r="V270" s="27">
        <v>1.3299999999999999E-2</v>
      </c>
      <c r="W270" s="27">
        <v>2.47E-2</v>
      </c>
      <c r="X270" s="27" t="s">
        <v>201</v>
      </c>
      <c r="Y270" s="25" t="s">
        <v>74</v>
      </c>
      <c r="Z270" s="29">
        <v>240249.99</v>
      </c>
      <c r="AA270" s="26">
        <v>1</v>
      </c>
      <c r="AB270" s="26">
        <v>115.22</v>
      </c>
      <c r="AC270" s="26">
        <v>0</v>
      </c>
      <c r="AD270" s="26">
        <v>276.81603000000001</v>
      </c>
      <c r="AG270" s="24" t="s">
        <v>18</v>
      </c>
      <c r="AH270" s="27">
        <v>2.4790000000000001E-4</v>
      </c>
      <c r="AI270" s="27">
        <v>2.0826668097481751E-2</v>
      </c>
      <c r="AJ270" s="27">
        <v>4.4638000000000004E-3</v>
      </c>
      <c r="AK270" s="103"/>
      <c r="AL270" s="103"/>
    </row>
    <row r="271" spans="1:38" x14ac:dyDescent="0.2">
      <c r="A271" s="24">
        <v>157</v>
      </c>
      <c r="B271" s="24">
        <v>9955</v>
      </c>
      <c r="C271" s="24" t="s">
        <v>225</v>
      </c>
      <c r="D271" s="24">
        <v>513623314</v>
      </c>
      <c r="E271" s="24" t="s">
        <v>190</v>
      </c>
      <c r="F271" s="25" t="s">
        <v>226</v>
      </c>
      <c r="G271" s="24" t="s">
        <v>227</v>
      </c>
      <c r="H271" s="24" t="s">
        <v>193</v>
      </c>
      <c r="I271" s="24" t="s">
        <v>217</v>
      </c>
      <c r="J271" s="24" t="s">
        <v>73</v>
      </c>
      <c r="K271" s="24" t="s">
        <v>73</v>
      </c>
      <c r="L271" s="24" t="s">
        <v>195</v>
      </c>
      <c r="M271" s="24" t="s">
        <v>106</v>
      </c>
      <c r="N271" s="24" t="s">
        <v>228</v>
      </c>
      <c r="O271" s="24" t="s">
        <v>74</v>
      </c>
      <c r="P271" s="24" t="s">
        <v>229</v>
      </c>
      <c r="Q271" s="24" t="s">
        <v>198</v>
      </c>
      <c r="R271" s="24" t="s">
        <v>199</v>
      </c>
      <c r="S271" s="24" t="s">
        <v>80</v>
      </c>
      <c r="T271" s="26">
        <v>4.4400000000000004</v>
      </c>
      <c r="U271" s="87">
        <v>48584</v>
      </c>
      <c r="V271" s="27">
        <v>1.8700000000000001E-2</v>
      </c>
      <c r="W271" s="27">
        <v>2.5100000000000001E-2</v>
      </c>
      <c r="X271" s="27" t="s">
        <v>201</v>
      </c>
      <c r="Y271" s="25" t="s">
        <v>74</v>
      </c>
      <c r="Z271" s="29">
        <v>180950.02</v>
      </c>
      <c r="AA271" s="26">
        <v>1</v>
      </c>
      <c r="AB271" s="26">
        <v>111.74</v>
      </c>
      <c r="AC271" s="26">
        <v>0</v>
      </c>
      <c r="AD271" s="26">
        <v>202.19354999999999</v>
      </c>
      <c r="AG271" s="24" t="s">
        <v>18</v>
      </c>
      <c r="AH271" s="27">
        <v>2.02E-4</v>
      </c>
      <c r="AI271" s="27">
        <v>1.5212353913713039E-2</v>
      </c>
      <c r="AJ271" s="27">
        <v>3.2604999999999999E-3</v>
      </c>
      <c r="AK271" s="103"/>
      <c r="AL271" s="103"/>
    </row>
    <row r="272" spans="1:38" x14ac:dyDescent="0.2">
      <c r="A272" s="24">
        <v>157</v>
      </c>
      <c r="B272" s="24">
        <v>9955</v>
      </c>
      <c r="C272" s="24" t="s">
        <v>225</v>
      </c>
      <c r="D272" s="24">
        <v>513623314</v>
      </c>
      <c r="E272" s="24" t="s">
        <v>190</v>
      </c>
      <c r="F272" s="25" t="s">
        <v>230</v>
      </c>
      <c r="G272" s="24" t="s">
        <v>231</v>
      </c>
      <c r="H272" s="24" t="s">
        <v>193</v>
      </c>
      <c r="I272" s="24" t="s">
        <v>217</v>
      </c>
      <c r="J272" s="24" t="s">
        <v>73</v>
      </c>
      <c r="K272" s="24" t="s">
        <v>73</v>
      </c>
      <c r="L272" s="24" t="s">
        <v>195</v>
      </c>
      <c r="M272" s="24" t="s">
        <v>106</v>
      </c>
      <c r="N272" s="24" t="s">
        <v>228</v>
      </c>
      <c r="O272" s="24" t="s">
        <v>74</v>
      </c>
      <c r="P272" s="24" t="s">
        <v>229</v>
      </c>
      <c r="Q272" s="24" t="s">
        <v>198</v>
      </c>
      <c r="R272" s="24" t="s">
        <v>199</v>
      </c>
      <c r="S272" s="24" t="s">
        <v>80</v>
      </c>
      <c r="T272" s="26">
        <v>6.38</v>
      </c>
      <c r="U272" s="87">
        <v>49225</v>
      </c>
      <c r="V272" s="27">
        <v>3.0599999999999999E-2</v>
      </c>
      <c r="W272" s="27">
        <v>2.5700000000000001E-2</v>
      </c>
      <c r="X272" s="27" t="s">
        <v>201</v>
      </c>
      <c r="Y272" s="25" t="s">
        <v>74</v>
      </c>
      <c r="Z272" s="29">
        <v>130000</v>
      </c>
      <c r="AA272" s="26">
        <v>1</v>
      </c>
      <c r="AB272" s="26">
        <v>106.18</v>
      </c>
      <c r="AC272" s="26">
        <v>0</v>
      </c>
      <c r="AD272" s="26">
        <v>138.03399999999999</v>
      </c>
      <c r="AG272" s="24" t="s">
        <v>18</v>
      </c>
      <c r="AH272" s="27">
        <v>1.2019999999999999E-4</v>
      </c>
      <c r="AI272" s="27">
        <v>1.038525497004698E-2</v>
      </c>
      <c r="AJ272" s="27">
        <v>2.2258999999999998E-3</v>
      </c>
      <c r="AK272" s="103"/>
      <c r="AL272" s="103"/>
    </row>
    <row r="273" spans="1:38" x14ac:dyDescent="0.2">
      <c r="A273" s="24">
        <v>157</v>
      </c>
      <c r="B273" s="24">
        <v>9955</v>
      </c>
      <c r="C273" s="24" t="s">
        <v>232</v>
      </c>
      <c r="D273" s="24">
        <v>520018078</v>
      </c>
      <c r="E273" s="24" t="s">
        <v>190</v>
      </c>
      <c r="F273" s="25" t="s">
        <v>233</v>
      </c>
      <c r="G273" s="24" t="s">
        <v>234</v>
      </c>
      <c r="H273" s="24" t="s">
        <v>193</v>
      </c>
      <c r="I273" s="24" t="s">
        <v>217</v>
      </c>
      <c r="J273" s="24" t="s">
        <v>73</v>
      </c>
      <c r="K273" s="24" t="s">
        <v>73</v>
      </c>
      <c r="L273" s="24" t="s">
        <v>195</v>
      </c>
      <c r="M273" s="24" t="s">
        <v>106</v>
      </c>
      <c r="N273" s="24" t="s">
        <v>235</v>
      </c>
      <c r="O273" s="24" t="s">
        <v>74</v>
      </c>
      <c r="P273" s="24" t="s">
        <v>236</v>
      </c>
      <c r="Q273" s="24" t="s">
        <v>198</v>
      </c>
      <c r="R273" s="24" t="s">
        <v>199</v>
      </c>
      <c r="S273" s="24" t="s">
        <v>80</v>
      </c>
      <c r="T273" s="26">
        <v>5.98</v>
      </c>
      <c r="U273" s="87">
        <v>49682</v>
      </c>
      <c r="V273" s="27">
        <v>2.5999999999999999E-2</v>
      </c>
      <c r="W273" s="27">
        <v>2.2100000000000002E-2</v>
      </c>
      <c r="X273" s="27" t="s">
        <v>201</v>
      </c>
      <c r="Y273" s="25" t="s">
        <v>74</v>
      </c>
      <c r="Z273" s="29">
        <v>130000</v>
      </c>
      <c r="AA273" s="26">
        <v>1</v>
      </c>
      <c r="AB273" s="26">
        <v>105.78</v>
      </c>
      <c r="AC273" s="26">
        <v>0</v>
      </c>
      <c r="AD273" s="26">
        <v>137.51400000000001</v>
      </c>
      <c r="AG273" s="24" t="s">
        <v>18</v>
      </c>
      <c r="AH273" s="27">
        <v>7.0699999999999997E-5</v>
      </c>
      <c r="AI273" s="27">
        <v>1.0346114436110035E-2</v>
      </c>
      <c r="AJ273" s="27">
        <v>2.2174999999999999E-3</v>
      </c>
      <c r="AK273" s="103"/>
      <c r="AL273" s="103"/>
    </row>
    <row r="274" spans="1:38" x14ac:dyDescent="0.2">
      <c r="A274" s="24">
        <v>157</v>
      </c>
      <c r="B274" s="24">
        <v>9955</v>
      </c>
      <c r="C274" s="24" t="s">
        <v>232</v>
      </c>
      <c r="D274" s="24">
        <v>520018078</v>
      </c>
      <c r="E274" s="24" t="s">
        <v>190</v>
      </c>
      <c r="F274" s="25" t="s">
        <v>237</v>
      </c>
      <c r="G274" s="24" t="s">
        <v>238</v>
      </c>
      <c r="H274" s="24" t="s">
        <v>193</v>
      </c>
      <c r="I274" s="24" t="s">
        <v>194</v>
      </c>
      <c r="J274" s="24" t="s">
        <v>73</v>
      </c>
      <c r="K274" s="24" t="s">
        <v>73</v>
      </c>
      <c r="L274" s="24" t="s">
        <v>195</v>
      </c>
      <c r="M274" s="24" t="s">
        <v>106</v>
      </c>
      <c r="N274" s="24" t="s">
        <v>235</v>
      </c>
      <c r="O274" s="24" t="s">
        <v>74</v>
      </c>
      <c r="P274" s="24" t="s">
        <v>236</v>
      </c>
      <c r="Q274" s="24" t="s">
        <v>198</v>
      </c>
      <c r="R274" s="24" t="s">
        <v>199</v>
      </c>
      <c r="S274" s="24" t="s">
        <v>80</v>
      </c>
      <c r="T274" s="26">
        <v>5.2</v>
      </c>
      <c r="U274" s="87">
        <v>48949</v>
      </c>
      <c r="V274" s="27">
        <v>4.5900000000000003E-2</v>
      </c>
      <c r="W274" s="27">
        <v>3.9699999999999999E-2</v>
      </c>
      <c r="X274" s="27" t="s">
        <v>201</v>
      </c>
      <c r="Y274" s="25" t="s">
        <v>74</v>
      </c>
      <c r="Z274" s="29">
        <v>290000</v>
      </c>
      <c r="AA274" s="26">
        <v>1</v>
      </c>
      <c r="AB274" s="26">
        <v>103.9</v>
      </c>
      <c r="AC274" s="26">
        <v>0</v>
      </c>
      <c r="AD274" s="26">
        <v>301.31</v>
      </c>
      <c r="AG274" s="24" t="s">
        <v>18</v>
      </c>
      <c r="AH274" s="27">
        <v>4.07E-5</v>
      </c>
      <c r="AI274" s="27">
        <v>2.2669576613540979E-2</v>
      </c>
      <c r="AJ274" s="27">
        <v>4.8587999999999999E-3</v>
      </c>
      <c r="AK274" s="103"/>
      <c r="AL274" s="103"/>
    </row>
    <row r="275" spans="1:38" x14ac:dyDescent="0.2">
      <c r="A275" s="24">
        <v>157</v>
      </c>
      <c r="B275" s="24">
        <v>9955</v>
      </c>
      <c r="C275" s="24" t="s">
        <v>538</v>
      </c>
      <c r="D275" s="24">
        <v>513901371</v>
      </c>
      <c r="E275" s="24" t="s">
        <v>190</v>
      </c>
      <c r="F275" s="25" t="s">
        <v>541</v>
      </c>
      <c r="G275" s="24" t="s">
        <v>542</v>
      </c>
      <c r="H275" s="24" t="s">
        <v>193</v>
      </c>
      <c r="I275" s="24" t="s">
        <v>194</v>
      </c>
      <c r="J275" s="24" t="s">
        <v>73</v>
      </c>
      <c r="K275" s="24" t="s">
        <v>73</v>
      </c>
      <c r="L275" s="24" t="s">
        <v>195</v>
      </c>
      <c r="M275" s="24" t="s">
        <v>106</v>
      </c>
      <c r="N275" s="24" t="s">
        <v>496</v>
      </c>
      <c r="O275" s="24" t="s">
        <v>74</v>
      </c>
      <c r="P275" s="24" t="s">
        <v>247</v>
      </c>
      <c r="Q275" s="24" t="s">
        <v>76</v>
      </c>
      <c r="R275" s="24" t="s">
        <v>199</v>
      </c>
      <c r="S275" s="24" t="s">
        <v>80</v>
      </c>
      <c r="T275" s="26">
        <v>1.99</v>
      </c>
      <c r="U275" s="87">
        <v>47491</v>
      </c>
      <c r="V275" s="27">
        <v>2.0500000000000001E-2</v>
      </c>
      <c r="W275" s="27">
        <v>4.0800000000000003E-2</v>
      </c>
      <c r="X275" s="27" t="s">
        <v>201</v>
      </c>
      <c r="Y275" s="25" t="s">
        <v>74</v>
      </c>
      <c r="Z275" s="29">
        <v>75000.09</v>
      </c>
      <c r="AA275" s="26">
        <v>1</v>
      </c>
      <c r="AB275" s="26">
        <v>96.95</v>
      </c>
      <c r="AC275" s="26">
        <v>0</v>
      </c>
      <c r="AD275" s="26">
        <v>72.712580000000003</v>
      </c>
      <c r="AG275" s="24" t="s">
        <v>18</v>
      </c>
      <c r="AH275" s="27">
        <v>9.5600000000000006E-5</v>
      </c>
      <c r="AI275" s="27">
        <v>5.4706654211101012E-3</v>
      </c>
      <c r="AJ275" s="27">
        <v>1.1724999999999999E-3</v>
      </c>
      <c r="AK275" s="103"/>
      <c r="AL275" s="103"/>
    </row>
    <row r="276" spans="1:38" x14ac:dyDescent="0.2">
      <c r="A276" s="24">
        <v>157</v>
      </c>
      <c r="B276" s="24">
        <v>9955</v>
      </c>
      <c r="C276" s="24" t="s">
        <v>244</v>
      </c>
      <c r="D276" s="24">
        <v>520036617</v>
      </c>
      <c r="E276" s="24" t="s">
        <v>190</v>
      </c>
      <c r="F276" s="25" t="s">
        <v>245</v>
      </c>
      <c r="G276" s="24" t="s">
        <v>246</v>
      </c>
      <c r="H276" s="24" t="s">
        <v>193</v>
      </c>
      <c r="I276" s="24" t="s">
        <v>217</v>
      </c>
      <c r="J276" s="24" t="s">
        <v>73</v>
      </c>
      <c r="K276" s="24" t="s">
        <v>73</v>
      </c>
      <c r="L276" s="24" t="s">
        <v>195</v>
      </c>
      <c r="M276" s="24" t="s">
        <v>106</v>
      </c>
      <c r="N276" s="24" t="s">
        <v>228</v>
      </c>
      <c r="O276" s="24" t="s">
        <v>74</v>
      </c>
      <c r="P276" s="24" t="s">
        <v>247</v>
      </c>
      <c r="Q276" s="24" t="s">
        <v>76</v>
      </c>
      <c r="R276" s="24" t="s">
        <v>199</v>
      </c>
      <c r="S276" s="24" t="s">
        <v>80</v>
      </c>
      <c r="T276" s="26">
        <v>4.7699999999999996</v>
      </c>
      <c r="U276" s="87">
        <v>48945</v>
      </c>
      <c r="V276" s="27">
        <v>3.6799999999999999E-2</v>
      </c>
      <c r="W276" s="27">
        <v>2.7E-2</v>
      </c>
      <c r="X276" s="27" t="s">
        <v>201</v>
      </c>
      <c r="Y276" s="25" t="s">
        <v>74</v>
      </c>
      <c r="Z276" s="29">
        <v>106000</v>
      </c>
      <c r="AA276" s="26">
        <v>1</v>
      </c>
      <c r="AB276" s="26">
        <v>112.19</v>
      </c>
      <c r="AC276" s="26">
        <v>0</v>
      </c>
      <c r="AD276" s="26">
        <v>118.92140000000001</v>
      </c>
      <c r="AG276" s="24" t="s">
        <v>18</v>
      </c>
      <c r="AH276" s="27">
        <v>1.606E-4</v>
      </c>
      <c r="AI276" s="27">
        <v>8.9472657884505178E-3</v>
      </c>
      <c r="AJ276" s="27">
        <v>1.9177E-3</v>
      </c>
      <c r="AK276" s="103"/>
      <c r="AL276" s="103"/>
    </row>
    <row r="277" spans="1:38" x14ac:dyDescent="0.2">
      <c r="A277" s="24">
        <v>157</v>
      </c>
      <c r="B277" s="24">
        <v>9955</v>
      </c>
      <c r="C277" s="24" t="s">
        <v>545</v>
      </c>
      <c r="D277" s="24">
        <v>510381601</v>
      </c>
      <c r="E277" s="24" t="s">
        <v>190</v>
      </c>
      <c r="F277" s="25" t="s">
        <v>549</v>
      </c>
      <c r="G277" s="24" t="s">
        <v>550</v>
      </c>
      <c r="H277" s="24" t="s">
        <v>193</v>
      </c>
      <c r="I277" s="24" t="s">
        <v>194</v>
      </c>
      <c r="J277" s="24" t="s">
        <v>73</v>
      </c>
      <c r="K277" s="24" t="s">
        <v>73</v>
      </c>
      <c r="L277" s="24" t="s">
        <v>195</v>
      </c>
      <c r="M277" s="24" t="s">
        <v>106</v>
      </c>
      <c r="N277" s="24" t="s">
        <v>548</v>
      </c>
      <c r="O277" s="24" t="s">
        <v>74</v>
      </c>
      <c r="P277" s="24" t="s">
        <v>247</v>
      </c>
      <c r="Q277" s="24" t="s">
        <v>76</v>
      </c>
      <c r="R277" s="24" t="s">
        <v>199</v>
      </c>
      <c r="S277" s="24" t="s">
        <v>80</v>
      </c>
      <c r="T277" s="26">
        <v>1.23</v>
      </c>
      <c r="U277" s="87" t="s">
        <v>551</v>
      </c>
      <c r="V277" s="27">
        <v>4.2999999999999997E-2</v>
      </c>
      <c r="W277" s="27">
        <v>4.1000000000000002E-2</v>
      </c>
      <c r="X277" s="27" t="s">
        <v>201</v>
      </c>
      <c r="Y277" s="25" t="s">
        <v>74</v>
      </c>
      <c r="Z277" s="29">
        <v>48666.69</v>
      </c>
      <c r="AA277" s="26">
        <v>1</v>
      </c>
      <c r="AB277" s="26">
        <v>102.27</v>
      </c>
      <c r="AC277" s="26">
        <v>0</v>
      </c>
      <c r="AD277" s="26">
        <v>49.771419999999999</v>
      </c>
      <c r="AG277" s="24" t="s">
        <v>18</v>
      </c>
      <c r="AH277" s="27">
        <v>8.03E-5</v>
      </c>
      <c r="AI277" s="27">
        <v>3.7446779885249161E-3</v>
      </c>
      <c r="AJ277" s="27">
        <v>8.0259999999999999E-4</v>
      </c>
      <c r="AK277" s="103"/>
      <c r="AL277" s="103"/>
    </row>
    <row r="278" spans="1:38" x14ac:dyDescent="0.2">
      <c r="A278" s="24">
        <v>157</v>
      </c>
      <c r="B278" s="24">
        <v>9955</v>
      </c>
      <c r="C278" s="24" t="s">
        <v>248</v>
      </c>
      <c r="D278" s="24">
        <v>520020116</v>
      </c>
      <c r="E278" s="24" t="s">
        <v>190</v>
      </c>
      <c r="F278" s="25" t="s">
        <v>249</v>
      </c>
      <c r="G278" s="24" t="s">
        <v>250</v>
      </c>
      <c r="H278" s="24" t="s">
        <v>193</v>
      </c>
      <c r="I278" s="24" t="s">
        <v>217</v>
      </c>
      <c r="J278" s="24" t="s">
        <v>73</v>
      </c>
      <c r="K278" s="24" t="s">
        <v>73</v>
      </c>
      <c r="L278" s="24" t="s">
        <v>195</v>
      </c>
      <c r="M278" s="24" t="s">
        <v>106</v>
      </c>
      <c r="N278" s="24" t="s">
        <v>228</v>
      </c>
      <c r="O278" s="24" t="s">
        <v>74</v>
      </c>
      <c r="P278" s="24" t="s">
        <v>247</v>
      </c>
      <c r="Q278" s="24" t="s">
        <v>76</v>
      </c>
      <c r="R278" s="24" t="s">
        <v>199</v>
      </c>
      <c r="S278" s="24" t="s">
        <v>80</v>
      </c>
      <c r="T278" s="26">
        <v>2.2400000000000002</v>
      </c>
      <c r="U278" s="87" t="s">
        <v>251</v>
      </c>
      <c r="V278" s="27">
        <v>2.7E-2</v>
      </c>
      <c r="W278" s="27">
        <v>2.5499999999999998E-2</v>
      </c>
      <c r="X278" s="27" t="s">
        <v>201</v>
      </c>
      <c r="Y278" s="25" t="s">
        <v>74</v>
      </c>
      <c r="Z278" s="29">
        <v>80000</v>
      </c>
      <c r="AA278" s="26">
        <v>1</v>
      </c>
      <c r="AB278" s="26">
        <v>111.17</v>
      </c>
      <c r="AC278" s="26">
        <v>0</v>
      </c>
      <c r="AD278" s="26">
        <v>88.936000000000007</v>
      </c>
      <c r="AG278" s="24" t="s">
        <v>18</v>
      </c>
      <c r="AH278" s="27">
        <v>1.896E-4</v>
      </c>
      <c r="AI278" s="27">
        <v>6.6912294372051687E-3</v>
      </c>
      <c r="AJ278" s="27">
        <v>1.4341E-3</v>
      </c>
      <c r="AK278" s="103"/>
      <c r="AL278" s="103"/>
    </row>
    <row r="279" spans="1:38" x14ac:dyDescent="0.2">
      <c r="A279" s="24">
        <v>157</v>
      </c>
      <c r="B279" s="24">
        <v>9955</v>
      </c>
      <c r="C279" s="24" t="s">
        <v>552</v>
      </c>
      <c r="D279" s="24">
        <v>520033234</v>
      </c>
      <c r="E279" s="24" t="s">
        <v>190</v>
      </c>
      <c r="F279" s="25" t="s">
        <v>574</v>
      </c>
      <c r="G279" s="24" t="s">
        <v>575</v>
      </c>
      <c r="H279" s="24" t="s">
        <v>193</v>
      </c>
      <c r="I279" s="24" t="s">
        <v>217</v>
      </c>
      <c r="J279" s="24" t="s">
        <v>73</v>
      </c>
      <c r="K279" s="24" t="s">
        <v>73</v>
      </c>
      <c r="L279" s="24" t="s">
        <v>195</v>
      </c>
      <c r="M279" s="24" t="s">
        <v>106</v>
      </c>
      <c r="N279" s="24" t="s">
        <v>212</v>
      </c>
      <c r="O279" s="24" t="s">
        <v>74</v>
      </c>
      <c r="P279" s="24" t="s">
        <v>256</v>
      </c>
      <c r="Q279" s="24" t="s">
        <v>76</v>
      </c>
      <c r="R279" s="24" t="s">
        <v>199</v>
      </c>
      <c r="S279" s="24" t="s">
        <v>80</v>
      </c>
      <c r="T279" s="26">
        <v>0.99</v>
      </c>
      <c r="U279" s="87" t="s">
        <v>576</v>
      </c>
      <c r="V279" s="27">
        <v>0.04</v>
      </c>
      <c r="W279" s="27">
        <v>3.44E-2</v>
      </c>
      <c r="X279" s="27" t="s">
        <v>201</v>
      </c>
      <c r="Y279" s="25" t="s">
        <v>74</v>
      </c>
      <c r="Z279" s="29">
        <v>0.3</v>
      </c>
      <c r="AA279" s="26">
        <v>1</v>
      </c>
      <c r="AB279" s="26">
        <v>119.76</v>
      </c>
      <c r="AC279" s="26">
        <v>0</v>
      </c>
      <c r="AD279" s="26">
        <v>3.5E-4</v>
      </c>
      <c r="AG279" s="24" t="s">
        <v>18</v>
      </c>
      <c r="AH279" s="27">
        <v>0</v>
      </c>
      <c r="AI279" s="27">
        <v>0</v>
      </c>
      <c r="AJ279" s="27">
        <v>0</v>
      </c>
      <c r="AK279" s="103"/>
      <c r="AL279" s="103"/>
    </row>
    <row r="280" spans="1:38" x14ac:dyDescent="0.2">
      <c r="A280" s="24">
        <v>157</v>
      </c>
      <c r="B280" s="24">
        <v>9955</v>
      </c>
      <c r="C280" s="24" t="s">
        <v>252</v>
      </c>
      <c r="D280" s="24">
        <v>520044322</v>
      </c>
      <c r="E280" s="24" t="s">
        <v>190</v>
      </c>
      <c r="F280" s="25" t="s">
        <v>253</v>
      </c>
      <c r="G280" s="24" t="s">
        <v>254</v>
      </c>
      <c r="H280" s="24" t="s">
        <v>193</v>
      </c>
      <c r="I280" s="24" t="s">
        <v>194</v>
      </c>
      <c r="J280" s="24" t="s">
        <v>73</v>
      </c>
      <c r="K280" s="24" t="s">
        <v>73</v>
      </c>
      <c r="L280" s="24" t="s">
        <v>195</v>
      </c>
      <c r="M280" s="24" t="s">
        <v>106</v>
      </c>
      <c r="N280" s="24" t="s">
        <v>255</v>
      </c>
      <c r="O280" s="24" t="s">
        <v>74</v>
      </c>
      <c r="P280" s="24" t="s">
        <v>256</v>
      </c>
      <c r="Q280" s="24" t="s">
        <v>76</v>
      </c>
      <c r="R280" s="24" t="s">
        <v>199</v>
      </c>
      <c r="S280" s="24" t="s">
        <v>80</v>
      </c>
      <c r="T280" s="26">
        <v>4.91</v>
      </c>
      <c r="U280" s="87" t="s">
        <v>257</v>
      </c>
      <c r="V280" s="27">
        <v>5.6899999999999999E-2</v>
      </c>
      <c r="W280" s="27">
        <v>4.4200000000000003E-2</v>
      </c>
      <c r="X280" s="27" t="s">
        <v>201</v>
      </c>
      <c r="Y280" s="25" t="s">
        <v>74</v>
      </c>
      <c r="Z280" s="29">
        <v>130000</v>
      </c>
      <c r="AA280" s="26">
        <v>1</v>
      </c>
      <c r="AB280" s="26">
        <v>106.49</v>
      </c>
      <c r="AC280" s="26">
        <v>0</v>
      </c>
      <c r="AD280" s="26">
        <v>138.43700000000001</v>
      </c>
      <c r="AG280" s="24" t="s">
        <v>18</v>
      </c>
      <c r="AH280" s="27">
        <v>7.1799999999999997E-5</v>
      </c>
      <c r="AI280" s="27">
        <v>1.0415586381256428E-2</v>
      </c>
      <c r="AJ280" s="27">
        <v>2.2323999999999998E-3</v>
      </c>
      <c r="AK280" s="103"/>
      <c r="AL280" s="103"/>
    </row>
    <row r="281" spans="1:38" x14ac:dyDescent="0.2">
      <c r="A281" s="24">
        <v>157</v>
      </c>
      <c r="B281" s="24">
        <v>9955</v>
      </c>
      <c r="C281" s="24" t="s">
        <v>258</v>
      </c>
      <c r="D281" s="24">
        <v>550263107</v>
      </c>
      <c r="E281" s="24" t="s">
        <v>1845</v>
      </c>
      <c r="F281" s="25" t="s">
        <v>259</v>
      </c>
      <c r="G281" s="24" t="s">
        <v>260</v>
      </c>
      <c r="H281" s="24" t="s">
        <v>193</v>
      </c>
      <c r="I281" s="24" t="s">
        <v>194</v>
      </c>
      <c r="J281" s="24" t="s">
        <v>73</v>
      </c>
      <c r="K281" s="24" t="s">
        <v>73</v>
      </c>
      <c r="L281" s="24" t="s">
        <v>195</v>
      </c>
      <c r="M281" s="24" t="s">
        <v>106</v>
      </c>
      <c r="N281" s="24" t="s">
        <v>255</v>
      </c>
      <c r="O281" s="24" t="s">
        <v>74</v>
      </c>
      <c r="P281" s="24" t="s">
        <v>256</v>
      </c>
      <c r="Q281" s="24" t="s">
        <v>76</v>
      </c>
      <c r="R281" s="24" t="s">
        <v>199</v>
      </c>
      <c r="S281" s="24" t="s">
        <v>80</v>
      </c>
      <c r="T281" s="26">
        <v>2.31</v>
      </c>
      <c r="U281" s="87" t="s">
        <v>261</v>
      </c>
      <c r="V281" s="27">
        <v>6.7000000000000004E-2</v>
      </c>
      <c r="W281" s="27">
        <v>4.1799999999999997E-2</v>
      </c>
      <c r="X281" s="27" t="s">
        <v>201</v>
      </c>
      <c r="Y281" s="25" t="s">
        <v>74</v>
      </c>
      <c r="Z281" s="29">
        <v>29956.04</v>
      </c>
      <c r="AA281" s="26">
        <v>1</v>
      </c>
      <c r="AB281" s="26">
        <v>107.65</v>
      </c>
      <c r="AC281" s="26">
        <v>0</v>
      </c>
      <c r="AD281" s="26">
        <v>32.247669999999999</v>
      </c>
      <c r="AG281" s="24" t="s">
        <v>18</v>
      </c>
      <c r="AH281" s="27">
        <v>6.3700000000000003E-5</v>
      </c>
      <c r="AI281" s="27">
        <v>2.4262125857538062E-3</v>
      </c>
      <c r="AJ281" s="27">
        <v>5.1999999999999995E-4</v>
      </c>
      <c r="AK281" s="103"/>
      <c r="AL281" s="103"/>
    </row>
    <row r="282" spans="1:38" x14ac:dyDescent="0.2">
      <c r="A282" s="24">
        <v>157</v>
      </c>
      <c r="B282" s="24">
        <v>9955</v>
      </c>
      <c r="C282" s="24" t="s">
        <v>597</v>
      </c>
      <c r="D282" s="24">
        <v>514401702</v>
      </c>
      <c r="E282" s="24" t="s">
        <v>190</v>
      </c>
      <c r="F282" s="25" t="s">
        <v>598</v>
      </c>
      <c r="G282" s="24" t="s">
        <v>599</v>
      </c>
      <c r="H282" s="24" t="s">
        <v>193</v>
      </c>
      <c r="I282" s="24" t="s">
        <v>217</v>
      </c>
      <c r="J282" s="24" t="s">
        <v>73</v>
      </c>
      <c r="K282" s="24" t="s">
        <v>73</v>
      </c>
      <c r="L282" s="24" t="s">
        <v>195</v>
      </c>
      <c r="M282" s="24" t="s">
        <v>106</v>
      </c>
      <c r="N282" s="24" t="s">
        <v>223</v>
      </c>
      <c r="O282" s="24" t="s">
        <v>74</v>
      </c>
      <c r="P282" s="24" t="s">
        <v>266</v>
      </c>
      <c r="Q282" s="24" t="s">
        <v>76</v>
      </c>
      <c r="R282" s="24" t="s">
        <v>199</v>
      </c>
      <c r="S282" s="24" t="s">
        <v>80</v>
      </c>
      <c r="T282" s="26">
        <v>1.83</v>
      </c>
      <c r="U282" s="87">
        <v>46762</v>
      </c>
      <c r="V282" s="27">
        <v>2.75E-2</v>
      </c>
      <c r="W282" s="27">
        <v>2.2700000000000001E-2</v>
      </c>
      <c r="X282" s="27" t="s">
        <v>201</v>
      </c>
      <c r="Y282" s="25" t="s">
        <v>74</v>
      </c>
      <c r="Z282" s="29">
        <v>21257.83</v>
      </c>
      <c r="AA282" s="26">
        <v>1</v>
      </c>
      <c r="AB282" s="26">
        <v>120.6</v>
      </c>
      <c r="AC282" s="26">
        <v>0</v>
      </c>
      <c r="AD282" s="26">
        <v>25.636939999999999</v>
      </c>
      <c r="AG282" s="24" t="s">
        <v>18</v>
      </c>
      <c r="AH282" s="27">
        <v>8.6799999999999996E-5</v>
      </c>
      <c r="AI282" s="27">
        <v>1.9287974626523226E-3</v>
      </c>
      <c r="AJ282" s="27">
        <v>4.1340000000000002E-4</v>
      </c>
      <c r="AK282" s="103"/>
      <c r="AL282" s="103"/>
    </row>
    <row r="283" spans="1:38" x14ac:dyDescent="0.2">
      <c r="A283" s="24">
        <v>157</v>
      </c>
      <c r="B283" s="24">
        <v>9955</v>
      </c>
      <c r="C283" s="24" t="s">
        <v>597</v>
      </c>
      <c r="D283" s="24">
        <v>514401702</v>
      </c>
      <c r="E283" s="24" t="s">
        <v>190</v>
      </c>
      <c r="F283" s="25" t="s">
        <v>600</v>
      </c>
      <c r="G283" s="24" t="s">
        <v>601</v>
      </c>
      <c r="H283" s="24" t="s">
        <v>193</v>
      </c>
      <c r="I283" s="24" t="s">
        <v>194</v>
      </c>
      <c r="J283" s="24" t="s">
        <v>73</v>
      </c>
      <c r="K283" s="24" t="s">
        <v>73</v>
      </c>
      <c r="L283" s="24" t="s">
        <v>195</v>
      </c>
      <c r="M283" s="24" t="s">
        <v>106</v>
      </c>
      <c r="N283" s="24" t="s">
        <v>223</v>
      </c>
      <c r="O283" s="24" t="s">
        <v>74</v>
      </c>
      <c r="P283" s="24" t="s">
        <v>266</v>
      </c>
      <c r="Q283" s="24" t="s">
        <v>76</v>
      </c>
      <c r="R283" s="24" t="s">
        <v>199</v>
      </c>
      <c r="S283" s="24" t="s">
        <v>80</v>
      </c>
      <c r="T283" s="26">
        <v>2.4</v>
      </c>
      <c r="U283" s="87">
        <v>47492</v>
      </c>
      <c r="V283" s="27">
        <v>2.5000000000000001E-2</v>
      </c>
      <c r="W283" s="27">
        <v>4.0399999999999998E-2</v>
      </c>
      <c r="X283" s="27" t="s">
        <v>201</v>
      </c>
      <c r="Y283" s="25" t="s">
        <v>74</v>
      </c>
      <c r="Z283" s="29">
        <v>112000.01</v>
      </c>
      <c r="AA283" s="26">
        <v>1</v>
      </c>
      <c r="AB283" s="26">
        <v>97.29</v>
      </c>
      <c r="AC283" s="26">
        <v>0</v>
      </c>
      <c r="AD283" s="26">
        <v>108.9648</v>
      </c>
      <c r="AG283" s="24" t="s">
        <v>18</v>
      </c>
      <c r="AH283" s="27">
        <v>1.8799999999999999E-4</v>
      </c>
      <c r="AI283" s="27">
        <v>8.1981900456112328E-3</v>
      </c>
      <c r="AJ283" s="27">
        <v>1.7570999999999999E-3</v>
      </c>
      <c r="AK283" s="103"/>
      <c r="AL283" s="103"/>
    </row>
    <row r="284" spans="1:38" x14ac:dyDescent="0.2">
      <c r="A284" s="24">
        <v>157</v>
      </c>
      <c r="B284" s="24">
        <v>9955</v>
      </c>
      <c r="C284" s="24" t="s">
        <v>262</v>
      </c>
      <c r="D284" s="24">
        <v>520028911</v>
      </c>
      <c r="E284" s="24" t="s">
        <v>190</v>
      </c>
      <c r="F284" s="25" t="s">
        <v>263</v>
      </c>
      <c r="G284" s="24" t="s">
        <v>264</v>
      </c>
      <c r="H284" s="24" t="s">
        <v>193</v>
      </c>
      <c r="I284" s="24" t="s">
        <v>194</v>
      </c>
      <c r="J284" s="24" t="s">
        <v>73</v>
      </c>
      <c r="K284" s="24" t="s">
        <v>73</v>
      </c>
      <c r="L284" s="24" t="s">
        <v>195</v>
      </c>
      <c r="M284" s="24" t="s">
        <v>106</v>
      </c>
      <c r="N284" s="24" t="s">
        <v>265</v>
      </c>
      <c r="O284" s="24" t="s">
        <v>74</v>
      </c>
      <c r="P284" s="24" t="s">
        <v>266</v>
      </c>
      <c r="Q284" s="24" t="s">
        <v>76</v>
      </c>
      <c r="R284" s="24" t="s">
        <v>199</v>
      </c>
      <c r="S284" s="24" t="s">
        <v>80</v>
      </c>
      <c r="T284" s="26">
        <v>2.35</v>
      </c>
      <c r="U284" s="87">
        <v>48122</v>
      </c>
      <c r="V284" s="27">
        <v>0.04</v>
      </c>
      <c r="W284" s="27">
        <v>4.0099999999999997E-2</v>
      </c>
      <c r="X284" s="27" t="s">
        <v>201</v>
      </c>
      <c r="Y284" s="25" t="s">
        <v>74</v>
      </c>
      <c r="Z284" s="29">
        <v>120613.98</v>
      </c>
      <c r="AA284" s="26">
        <v>1</v>
      </c>
      <c r="AB284" s="26">
        <v>101.95</v>
      </c>
      <c r="AC284" s="26">
        <v>0</v>
      </c>
      <c r="AD284" s="26">
        <v>122.96595000000001</v>
      </c>
      <c r="AG284" s="24" t="s">
        <v>18</v>
      </c>
      <c r="AH284" s="27">
        <v>2.4919999999999999E-4</v>
      </c>
      <c r="AI284" s="27">
        <v>9.2515809372185828E-3</v>
      </c>
      <c r="AJ284" s="27">
        <v>1.9829000000000001E-3</v>
      </c>
      <c r="AK284" s="103"/>
      <c r="AL284" s="103"/>
    </row>
    <row r="285" spans="1:38" x14ac:dyDescent="0.2">
      <c r="A285" s="24">
        <v>157</v>
      </c>
      <c r="B285" s="24">
        <v>9955</v>
      </c>
      <c r="C285" s="24" t="s">
        <v>267</v>
      </c>
      <c r="D285" s="24">
        <v>510560188</v>
      </c>
      <c r="E285" s="24" t="s">
        <v>190</v>
      </c>
      <c r="F285" s="25" t="s">
        <v>268</v>
      </c>
      <c r="G285" s="24" t="s">
        <v>269</v>
      </c>
      <c r="H285" s="24" t="s">
        <v>193</v>
      </c>
      <c r="I285" s="24" t="s">
        <v>194</v>
      </c>
      <c r="J285" s="24" t="s">
        <v>73</v>
      </c>
      <c r="K285" s="24" t="s">
        <v>73</v>
      </c>
      <c r="L285" s="24" t="s">
        <v>195</v>
      </c>
      <c r="M285" s="24" t="s">
        <v>106</v>
      </c>
      <c r="N285" s="24" t="s">
        <v>212</v>
      </c>
      <c r="O285" s="24" t="s">
        <v>74</v>
      </c>
      <c r="P285" s="24" t="s">
        <v>266</v>
      </c>
      <c r="Q285" s="24" t="s">
        <v>76</v>
      </c>
      <c r="R285" s="24" t="s">
        <v>199</v>
      </c>
      <c r="S285" s="24" t="s">
        <v>80</v>
      </c>
      <c r="T285" s="26">
        <v>5.48</v>
      </c>
      <c r="U285" s="87" t="s">
        <v>270</v>
      </c>
      <c r="V285" s="27">
        <v>4.48E-2</v>
      </c>
      <c r="W285" s="27">
        <v>4.3999999999999997E-2</v>
      </c>
      <c r="X285" s="27" t="s">
        <v>201</v>
      </c>
      <c r="Y285" s="25" t="s">
        <v>74</v>
      </c>
      <c r="Z285" s="29">
        <v>30000</v>
      </c>
      <c r="AA285" s="26">
        <v>1</v>
      </c>
      <c r="AB285" s="26">
        <v>101.01</v>
      </c>
      <c r="AC285" s="26">
        <v>0</v>
      </c>
      <c r="AD285" s="26">
        <v>30.303000000000001</v>
      </c>
      <c r="AG285" s="24" t="s">
        <v>18</v>
      </c>
      <c r="AH285" s="27">
        <v>3.7499999999999997E-5</v>
      </c>
      <c r="AI285" s="27">
        <v>2.2798610240765335E-3</v>
      </c>
      <c r="AJ285" s="27">
        <v>4.8870000000000001E-4</v>
      </c>
      <c r="AK285" s="103"/>
      <c r="AL285" s="103"/>
    </row>
    <row r="286" spans="1:38" x14ac:dyDescent="0.2">
      <c r="A286" s="24">
        <v>157</v>
      </c>
      <c r="B286" s="24">
        <v>9955</v>
      </c>
      <c r="C286" s="24" t="s">
        <v>267</v>
      </c>
      <c r="D286" s="24">
        <v>510560188</v>
      </c>
      <c r="E286" s="24" t="s">
        <v>190</v>
      </c>
      <c r="F286" s="25" t="s">
        <v>808</v>
      </c>
      <c r="G286" s="24" t="s">
        <v>809</v>
      </c>
      <c r="H286" s="24" t="s">
        <v>193</v>
      </c>
      <c r="I286" s="24" t="s">
        <v>194</v>
      </c>
      <c r="J286" s="24" t="s">
        <v>73</v>
      </c>
      <c r="K286" s="24" t="s">
        <v>73</v>
      </c>
      <c r="L286" s="24" t="s">
        <v>195</v>
      </c>
      <c r="M286" s="24" t="s">
        <v>106</v>
      </c>
      <c r="N286" s="24" t="s">
        <v>212</v>
      </c>
      <c r="O286" s="24" t="s">
        <v>74</v>
      </c>
      <c r="P286" s="24" t="s">
        <v>266</v>
      </c>
      <c r="Q286" s="24" t="s">
        <v>76</v>
      </c>
      <c r="R286" s="24" t="s">
        <v>199</v>
      </c>
      <c r="S286" s="24" t="s">
        <v>80</v>
      </c>
      <c r="T286" s="26">
        <v>1.82</v>
      </c>
      <c r="U286" s="87" t="s">
        <v>810</v>
      </c>
      <c r="V286" s="27">
        <v>3.2500000000000001E-2</v>
      </c>
      <c r="W286" s="27">
        <v>4.0399999999999998E-2</v>
      </c>
      <c r="X286" s="27" t="s">
        <v>201</v>
      </c>
      <c r="Y286" s="25" t="s">
        <v>74</v>
      </c>
      <c r="Z286" s="29">
        <v>234556.7</v>
      </c>
      <c r="AA286" s="26">
        <v>1</v>
      </c>
      <c r="AB286" s="26">
        <v>99.48</v>
      </c>
      <c r="AC286" s="26">
        <v>0</v>
      </c>
      <c r="AD286" s="26">
        <v>233.33699999999999</v>
      </c>
      <c r="AG286" s="24" t="s">
        <v>18</v>
      </c>
      <c r="AH286" s="27">
        <v>9.7610000000000004E-4</v>
      </c>
      <c r="AI286" s="27">
        <v>1.7555480455559776E-2</v>
      </c>
      <c r="AJ286" s="27">
        <v>3.7626999999999999E-3</v>
      </c>
      <c r="AK286" s="103"/>
      <c r="AL286" s="103"/>
    </row>
    <row r="287" spans="1:38" x14ac:dyDescent="0.2">
      <c r="A287" s="24">
        <v>157</v>
      </c>
      <c r="B287" s="24">
        <v>9955</v>
      </c>
      <c r="C287" s="24" t="s">
        <v>274</v>
      </c>
      <c r="D287" s="24">
        <v>520036658</v>
      </c>
      <c r="E287" s="24" t="s">
        <v>190</v>
      </c>
      <c r="F287" s="25" t="s">
        <v>275</v>
      </c>
      <c r="G287" s="24" t="s">
        <v>276</v>
      </c>
      <c r="H287" s="24" t="s">
        <v>193</v>
      </c>
      <c r="I287" s="24" t="s">
        <v>194</v>
      </c>
      <c r="J287" s="24" t="s">
        <v>73</v>
      </c>
      <c r="K287" s="24" t="s">
        <v>73</v>
      </c>
      <c r="L287" s="24" t="s">
        <v>195</v>
      </c>
      <c r="M287" s="24" t="s">
        <v>106</v>
      </c>
      <c r="N287" s="24" t="s">
        <v>255</v>
      </c>
      <c r="O287" s="24" t="s">
        <v>74</v>
      </c>
      <c r="P287" s="24" t="s">
        <v>266</v>
      </c>
      <c r="Q287" s="24" t="s">
        <v>76</v>
      </c>
      <c r="R287" s="24" t="s">
        <v>199</v>
      </c>
      <c r="S287" s="24" t="s">
        <v>80</v>
      </c>
      <c r="T287" s="26">
        <v>5.31</v>
      </c>
      <c r="U287" s="87" t="s">
        <v>277</v>
      </c>
      <c r="V287" s="27">
        <v>5.2499999999999998E-2</v>
      </c>
      <c r="W287" s="27">
        <v>4.4200000000000003E-2</v>
      </c>
      <c r="X287" s="27" t="s">
        <v>201</v>
      </c>
      <c r="Y287" s="25" t="s">
        <v>74</v>
      </c>
      <c r="Z287" s="29">
        <v>130000</v>
      </c>
      <c r="AA287" s="26">
        <v>1</v>
      </c>
      <c r="AB287" s="26">
        <v>104.71</v>
      </c>
      <c r="AC287" s="26">
        <v>0</v>
      </c>
      <c r="AD287" s="26">
        <v>136.12299999999999</v>
      </c>
      <c r="AG287" s="24" t="s">
        <v>18</v>
      </c>
      <c r="AH287" s="27">
        <v>1.9770000000000001E-4</v>
      </c>
      <c r="AI287" s="27">
        <v>1.0241406000053655E-2</v>
      </c>
      <c r="AJ287" s="27">
        <v>2.1951000000000002E-3</v>
      </c>
      <c r="AK287" s="103"/>
      <c r="AL287" s="103"/>
    </row>
    <row r="288" spans="1:38" x14ac:dyDescent="0.2">
      <c r="A288" s="24">
        <v>157</v>
      </c>
      <c r="B288" s="24">
        <v>9955</v>
      </c>
      <c r="C288" s="24" t="s">
        <v>274</v>
      </c>
      <c r="D288" s="24">
        <v>520036658</v>
      </c>
      <c r="E288" s="24" t="s">
        <v>190</v>
      </c>
      <c r="F288" s="25" t="s">
        <v>811</v>
      </c>
      <c r="G288" s="24" t="s">
        <v>812</v>
      </c>
      <c r="H288" s="24" t="s">
        <v>193</v>
      </c>
      <c r="I288" s="24" t="s">
        <v>194</v>
      </c>
      <c r="J288" s="24" t="s">
        <v>73</v>
      </c>
      <c r="K288" s="24" t="s">
        <v>73</v>
      </c>
      <c r="L288" s="24" t="s">
        <v>195</v>
      </c>
      <c r="M288" s="24" t="s">
        <v>106</v>
      </c>
      <c r="N288" s="24" t="s">
        <v>223</v>
      </c>
      <c r="O288" s="24" t="s">
        <v>74</v>
      </c>
      <c r="P288" s="24" t="s">
        <v>266</v>
      </c>
      <c r="Q288" s="24" t="s">
        <v>76</v>
      </c>
      <c r="R288" s="24" t="s">
        <v>199</v>
      </c>
      <c r="S288" s="24" t="s">
        <v>80</v>
      </c>
      <c r="T288" s="26">
        <v>2.11</v>
      </c>
      <c r="U288" s="87" t="s">
        <v>813</v>
      </c>
      <c r="V288" s="27">
        <v>2.7E-2</v>
      </c>
      <c r="W288" s="27">
        <v>4.07E-2</v>
      </c>
      <c r="X288" s="27" t="s">
        <v>201</v>
      </c>
      <c r="Y288" s="25" t="s">
        <v>74</v>
      </c>
      <c r="Z288" s="29">
        <v>200000.04</v>
      </c>
      <c r="AA288" s="26">
        <v>1</v>
      </c>
      <c r="AB288" s="26">
        <v>97.94</v>
      </c>
      <c r="AC288" s="26">
        <v>0</v>
      </c>
      <c r="AD288" s="26">
        <v>195.88003</v>
      </c>
      <c r="AG288" s="24" t="s">
        <v>18</v>
      </c>
      <c r="AH288" s="27">
        <v>5.6840000000000005E-4</v>
      </c>
      <c r="AI288" s="27">
        <v>1.473736201209973E-2</v>
      </c>
      <c r="AJ288" s="27">
        <v>3.1587E-3</v>
      </c>
      <c r="AK288" s="103"/>
      <c r="AL288" s="103"/>
    </row>
    <row r="289" spans="1:38" x14ac:dyDescent="0.2">
      <c r="A289" s="24">
        <v>157</v>
      </c>
      <c r="B289" s="24">
        <v>9955</v>
      </c>
      <c r="C289" s="24" t="s">
        <v>278</v>
      </c>
      <c r="D289" s="24">
        <v>520028010</v>
      </c>
      <c r="E289" s="24" t="s">
        <v>190</v>
      </c>
      <c r="F289" s="25" t="s">
        <v>279</v>
      </c>
      <c r="G289" s="24" t="s">
        <v>280</v>
      </c>
      <c r="H289" s="24" t="s">
        <v>193</v>
      </c>
      <c r="I289" s="24" t="s">
        <v>194</v>
      </c>
      <c r="J289" s="24" t="s">
        <v>73</v>
      </c>
      <c r="K289" s="24" t="s">
        <v>73</v>
      </c>
      <c r="L289" s="24" t="s">
        <v>195</v>
      </c>
      <c r="M289" s="24" t="s">
        <v>106</v>
      </c>
      <c r="N289" s="24" t="s">
        <v>265</v>
      </c>
      <c r="O289" s="24" t="s">
        <v>74</v>
      </c>
      <c r="P289" s="24" t="s">
        <v>266</v>
      </c>
      <c r="Q289" s="24" t="s">
        <v>76</v>
      </c>
      <c r="R289" s="24" t="s">
        <v>199</v>
      </c>
      <c r="S289" s="24" t="s">
        <v>80</v>
      </c>
      <c r="T289" s="26">
        <v>1.48</v>
      </c>
      <c r="U289" s="87" t="s">
        <v>281</v>
      </c>
      <c r="V289" s="27">
        <v>2.1999999999999999E-2</v>
      </c>
      <c r="W289" s="27">
        <v>3.95E-2</v>
      </c>
      <c r="X289" s="27" t="s">
        <v>201</v>
      </c>
      <c r="Y289" s="25" t="s">
        <v>74</v>
      </c>
      <c r="Z289" s="29">
        <v>23490</v>
      </c>
      <c r="AA289" s="26">
        <v>1</v>
      </c>
      <c r="AB289" s="26">
        <v>97.54</v>
      </c>
      <c r="AC289" s="26">
        <v>0</v>
      </c>
      <c r="AD289" s="26">
        <v>22.912140000000001</v>
      </c>
      <c r="AG289" s="24" t="s">
        <v>18</v>
      </c>
      <c r="AH289" s="27">
        <v>3.6100000000000003E-5</v>
      </c>
      <c r="AI289" s="27">
        <v>1.7237851519033109E-3</v>
      </c>
      <c r="AJ289" s="27">
        <v>3.6949999999999998E-4</v>
      </c>
      <c r="AK289" s="103"/>
      <c r="AL289" s="103"/>
    </row>
    <row r="290" spans="1:38" x14ac:dyDescent="0.2">
      <c r="A290" s="24">
        <v>157</v>
      </c>
      <c r="B290" s="24">
        <v>9955</v>
      </c>
      <c r="C290" s="24" t="s">
        <v>278</v>
      </c>
      <c r="D290" s="24">
        <v>520028010</v>
      </c>
      <c r="E290" s="24" t="s">
        <v>190</v>
      </c>
      <c r="F290" s="25" t="s">
        <v>282</v>
      </c>
      <c r="G290" s="24" t="s">
        <v>283</v>
      </c>
      <c r="H290" s="24" t="s">
        <v>193</v>
      </c>
      <c r="I290" s="24" t="s">
        <v>194</v>
      </c>
      <c r="J290" s="24" t="s">
        <v>73</v>
      </c>
      <c r="K290" s="24" t="s">
        <v>73</v>
      </c>
      <c r="L290" s="24" t="s">
        <v>195</v>
      </c>
      <c r="M290" s="24" t="s">
        <v>106</v>
      </c>
      <c r="N290" s="24" t="s">
        <v>265</v>
      </c>
      <c r="O290" s="24" t="s">
        <v>74</v>
      </c>
      <c r="P290" s="24" t="s">
        <v>266</v>
      </c>
      <c r="Q290" s="24" t="s">
        <v>76</v>
      </c>
      <c r="R290" s="24" t="s">
        <v>199</v>
      </c>
      <c r="S290" s="24" t="s">
        <v>80</v>
      </c>
      <c r="T290" s="26">
        <v>2.39</v>
      </c>
      <c r="U290" s="87" t="s">
        <v>284</v>
      </c>
      <c r="V290" s="27">
        <v>2.7400000000000001E-2</v>
      </c>
      <c r="W290" s="27">
        <v>4.0099999999999997E-2</v>
      </c>
      <c r="X290" s="27" t="s">
        <v>201</v>
      </c>
      <c r="Y290" s="25" t="s">
        <v>74</v>
      </c>
      <c r="Z290" s="29">
        <v>255672</v>
      </c>
      <c r="AA290" s="26">
        <v>1</v>
      </c>
      <c r="AB290" s="26">
        <v>98.24</v>
      </c>
      <c r="AC290" s="26">
        <v>0</v>
      </c>
      <c r="AD290" s="26">
        <v>251.17216999999999</v>
      </c>
      <c r="AG290" s="24" t="s">
        <v>18</v>
      </c>
      <c r="AH290" s="27">
        <v>3.7869999999999999E-4</v>
      </c>
      <c r="AI290" s="27">
        <v>1.8897370116492639E-2</v>
      </c>
      <c r="AJ290" s="27">
        <v>4.0502999999999997E-3</v>
      </c>
      <c r="AK290" s="103"/>
      <c r="AL290" s="103"/>
    </row>
    <row r="291" spans="1:38" x14ac:dyDescent="0.2">
      <c r="A291" s="24">
        <v>157</v>
      </c>
      <c r="B291" s="24">
        <v>9955</v>
      </c>
      <c r="C291" s="24" t="s">
        <v>285</v>
      </c>
      <c r="D291" s="24">
        <v>520027830</v>
      </c>
      <c r="E291" s="24" t="s">
        <v>190</v>
      </c>
      <c r="F291" s="25" t="s">
        <v>286</v>
      </c>
      <c r="G291" s="24" t="s">
        <v>287</v>
      </c>
      <c r="H291" s="24" t="s">
        <v>193</v>
      </c>
      <c r="I291" s="24" t="s">
        <v>194</v>
      </c>
      <c r="J291" s="24" t="s">
        <v>73</v>
      </c>
      <c r="K291" s="24" t="s">
        <v>73</v>
      </c>
      <c r="L291" s="24" t="s">
        <v>195</v>
      </c>
      <c r="M291" s="24" t="s">
        <v>106</v>
      </c>
      <c r="N291" s="24" t="s">
        <v>2382</v>
      </c>
      <c r="O291" s="24" t="s">
        <v>74</v>
      </c>
      <c r="P291" s="24" t="s">
        <v>288</v>
      </c>
      <c r="Q291" s="24" t="s">
        <v>76</v>
      </c>
      <c r="R291" s="24" t="s">
        <v>199</v>
      </c>
      <c r="S291" s="24" t="s">
        <v>80</v>
      </c>
      <c r="T291" s="26">
        <v>6.74</v>
      </c>
      <c r="U291" s="87" t="s">
        <v>200</v>
      </c>
      <c r="V291" s="27">
        <v>2.4E-2</v>
      </c>
      <c r="W291" s="27">
        <v>4.0300000000000002E-2</v>
      </c>
      <c r="X291" s="27" t="s">
        <v>201</v>
      </c>
      <c r="Y291" s="25" t="s">
        <v>74</v>
      </c>
      <c r="Z291" s="29">
        <v>490359.95</v>
      </c>
      <c r="AA291" s="26">
        <v>1</v>
      </c>
      <c r="AB291" s="26">
        <v>89.93</v>
      </c>
      <c r="AC291" s="26">
        <v>0</v>
      </c>
      <c r="AD291" s="26">
        <v>440.98070000000001</v>
      </c>
      <c r="AG291" s="24" t="s">
        <v>18</v>
      </c>
      <c r="AH291" s="27">
        <v>3.19E-4</v>
      </c>
      <c r="AI291" s="27">
        <v>3.31779590944382E-2</v>
      </c>
      <c r="AJ291" s="27">
        <v>7.1111000000000004E-3</v>
      </c>
      <c r="AK291" s="103"/>
      <c r="AL291" s="103"/>
    </row>
    <row r="292" spans="1:38" x14ac:dyDescent="0.2">
      <c r="A292" s="24">
        <v>157</v>
      </c>
      <c r="B292" s="24">
        <v>9955</v>
      </c>
      <c r="C292" s="24" t="s">
        <v>289</v>
      </c>
      <c r="D292" s="24">
        <v>511659401</v>
      </c>
      <c r="E292" s="24" t="s">
        <v>190</v>
      </c>
      <c r="F292" s="25" t="s">
        <v>290</v>
      </c>
      <c r="G292" s="24" t="s">
        <v>291</v>
      </c>
      <c r="H292" s="24" t="s">
        <v>193</v>
      </c>
      <c r="I292" s="24" t="s">
        <v>217</v>
      </c>
      <c r="J292" s="24" t="s">
        <v>73</v>
      </c>
      <c r="K292" s="24" t="s">
        <v>73</v>
      </c>
      <c r="L292" s="24" t="s">
        <v>195</v>
      </c>
      <c r="M292" s="24" t="s">
        <v>106</v>
      </c>
      <c r="N292" s="24" t="s">
        <v>228</v>
      </c>
      <c r="O292" s="24" t="s">
        <v>74</v>
      </c>
      <c r="P292" s="24" t="s">
        <v>288</v>
      </c>
      <c r="Q292" s="24" t="s">
        <v>76</v>
      </c>
      <c r="R292" s="24" t="s">
        <v>199</v>
      </c>
      <c r="S292" s="24" t="s">
        <v>80</v>
      </c>
      <c r="T292" s="26">
        <v>6.48</v>
      </c>
      <c r="U292" s="87" t="s">
        <v>292</v>
      </c>
      <c r="V292" s="27">
        <v>3.5999999999999997E-2</v>
      </c>
      <c r="W292" s="27">
        <v>2.5000000000000001E-2</v>
      </c>
      <c r="X292" s="27" t="s">
        <v>201</v>
      </c>
      <c r="Y292" s="25" t="s">
        <v>74</v>
      </c>
      <c r="Z292" s="29">
        <v>130000</v>
      </c>
      <c r="AA292" s="26">
        <v>1</v>
      </c>
      <c r="AB292" s="26">
        <v>111.67</v>
      </c>
      <c r="AC292" s="26">
        <v>0</v>
      </c>
      <c r="AD292" s="26">
        <v>145.17099999999999</v>
      </c>
      <c r="AG292" s="24" t="s">
        <v>18</v>
      </c>
      <c r="AH292" s="27">
        <v>1.485E-4</v>
      </c>
      <c r="AI292" s="27">
        <v>1.092221104175484E-2</v>
      </c>
      <c r="AJ292" s="27">
        <v>2.3410000000000002E-3</v>
      </c>
      <c r="AK292" s="103"/>
      <c r="AL292" s="103"/>
    </row>
    <row r="293" spans="1:38" x14ac:dyDescent="0.2">
      <c r="A293" s="24">
        <v>157</v>
      </c>
      <c r="B293" s="24">
        <v>9955</v>
      </c>
      <c r="C293" s="24" t="s">
        <v>293</v>
      </c>
      <c r="D293" s="24">
        <v>520026683</v>
      </c>
      <c r="E293" s="24" t="s">
        <v>190</v>
      </c>
      <c r="F293" s="25" t="s">
        <v>628</v>
      </c>
      <c r="G293" s="24" t="s">
        <v>629</v>
      </c>
      <c r="H293" s="24" t="s">
        <v>193</v>
      </c>
      <c r="I293" s="24" t="s">
        <v>217</v>
      </c>
      <c r="J293" s="24" t="s">
        <v>73</v>
      </c>
      <c r="K293" s="24" t="s">
        <v>73</v>
      </c>
      <c r="L293" s="24" t="s">
        <v>195</v>
      </c>
      <c r="M293" s="24" t="s">
        <v>106</v>
      </c>
      <c r="N293" s="24" t="s">
        <v>228</v>
      </c>
      <c r="O293" s="24" t="s">
        <v>74</v>
      </c>
      <c r="P293" s="24" t="s">
        <v>288</v>
      </c>
      <c r="Q293" s="24" t="s">
        <v>76</v>
      </c>
      <c r="R293" s="24" t="s">
        <v>199</v>
      </c>
      <c r="S293" s="24" t="s">
        <v>80</v>
      </c>
      <c r="T293" s="26">
        <v>1.89</v>
      </c>
      <c r="U293" s="87">
        <v>47187</v>
      </c>
      <c r="V293" s="27">
        <v>1.14E-2</v>
      </c>
      <c r="W293" s="27">
        <v>2.3699999999999999E-2</v>
      </c>
      <c r="X293" s="27" t="s">
        <v>201</v>
      </c>
      <c r="Y293" s="25" t="s">
        <v>74</v>
      </c>
      <c r="Z293" s="29">
        <v>230850</v>
      </c>
      <c r="AA293" s="26">
        <v>1</v>
      </c>
      <c r="AB293" s="26">
        <v>115.86</v>
      </c>
      <c r="AC293" s="26">
        <v>0</v>
      </c>
      <c r="AD293" s="26">
        <v>267.46280999999999</v>
      </c>
      <c r="AG293" s="24" t="s">
        <v>18</v>
      </c>
      <c r="AH293" s="27">
        <v>1.0849999999999999E-4</v>
      </c>
      <c r="AI293" s="27">
        <v>2.012303941962296E-2</v>
      </c>
      <c r="AJ293" s="27">
        <v>4.313E-3</v>
      </c>
      <c r="AK293" s="103"/>
      <c r="AL293" s="103"/>
    </row>
    <row r="294" spans="1:38" x14ac:dyDescent="0.2">
      <c r="A294" s="24">
        <v>157</v>
      </c>
      <c r="B294" s="24">
        <v>9955</v>
      </c>
      <c r="C294" s="24" t="s">
        <v>293</v>
      </c>
      <c r="D294" s="24">
        <v>520026683</v>
      </c>
      <c r="E294" s="24" t="s">
        <v>190</v>
      </c>
      <c r="F294" s="25" t="s">
        <v>294</v>
      </c>
      <c r="G294" s="24" t="s">
        <v>295</v>
      </c>
      <c r="H294" s="24" t="s">
        <v>193</v>
      </c>
      <c r="I294" s="24" t="s">
        <v>194</v>
      </c>
      <c r="J294" s="24" t="s">
        <v>73</v>
      </c>
      <c r="K294" s="24" t="s">
        <v>73</v>
      </c>
      <c r="L294" s="24" t="s">
        <v>195</v>
      </c>
      <c r="M294" s="24" t="s">
        <v>106</v>
      </c>
      <c r="N294" s="24" t="s">
        <v>228</v>
      </c>
      <c r="O294" s="24" t="s">
        <v>74</v>
      </c>
      <c r="P294" s="24" t="s">
        <v>288</v>
      </c>
      <c r="Q294" s="24" t="s">
        <v>76</v>
      </c>
      <c r="R294" s="24" t="s">
        <v>199</v>
      </c>
      <c r="S294" s="24" t="s">
        <v>80</v>
      </c>
      <c r="T294" s="26">
        <v>3.8</v>
      </c>
      <c r="U294" s="87">
        <v>48335</v>
      </c>
      <c r="V294" s="27">
        <v>2.4400000000000002E-2</v>
      </c>
      <c r="W294" s="27">
        <v>3.9300000000000002E-2</v>
      </c>
      <c r="X294" s="27" t="s">
        <v>201</v>
      </c>
      <c r="Y294" s="25" t="s">
        <v>74</v>
      </c>
      <c r="Z294" s="29">
        <v>168665</v>
      </c>
      <c r="AA294" s="26">
        <v>1</v>
      </c>
      <c r="AB294" s="26">
        <v>95.76</v>
      </c>
      <c r="AC294" s="26">
        <v>0</v>
      </c>
      <c r="AD294" s="26">
        <v>161.5136</v>
      </c>
      <c r="AG294" s="24" t="s">
        <v>18</v>
      </c>
      <c r="AH294" s="27">
        <v>1.3870000000000001E-4</v>
      </c>
      <c r="AI294" s="27">
        <v>1.215178438791212E-2</v>
      </c>
      <c r="AJ294" s="27">
        <v>2.6045E-3</v>
      </c>
      <c r="AK294" s="103"/>
      <c r="AL294" s="103"/>
    </row>
    <row r="295" spans="1:38" x14ac:dyDescent="0.2">
      <c r="A295" s="24">
        <v>157</v>
      </c>
      <c r="B295" s="24">
        <v>9955</v>
      </c>
      <c r="C295" s="24" t="s">
        <v>293</v>
      </c>
      <c r="D295" s="24">
        <v>520026683</v>
      </c>
      <c r="E295" s="24" t="s">
        <v>190</v>
      </c>
      <c r="F295" s="25" t="s">
        <v>814</v>
      </c>
      <c r="G295" s="24" t="s">
        <v>815</v>
      </c>
      <c r="H295" s="24" t="s">
        <v>193</v>
      </c>
      <c r="I295" s="24" t="s">
        <v>217</v>
      </c>
      <c r="J295" s="24" t="s">
        <v>73</v>
      </c>
      <c r="K295" s="24" t="s">
        <v>73</v>
      </c>
      <c r="L295" s="24" t="s">
        <v>195</v>
      </c>
      <c r="M295" s="24" t="s">
        <v>106</v>
      </c>
      <c r="N295" s="24" t="s">
        <v>228</v>
      </c>
      <c r="O295" s="24" t="s">
        <v>74</v>
      </c>
      <c r="P295" s="24" t="s">
        <v>288</v>
      </c>
      <c r="Q295" s="24" t="s">
        <v>76</v>
      </c>
      <c r="R295" s="24" t="s">
        <v>199</v>
      </c>
      <c r="S295" s="24" t="s">
        <v>80</v>
      </c>
      <c r="T295" s="26">
        <v>3.92</v>
      </c>
      <c r="U295" s="87">
        <v>48335</v>
      </c>
      <c r="V295" s="27">
        <v>9.1999999999999998E-3</v>
      </c>
      <c r="W295" s="27">
        <v>2.4E-2</v>
      </c>
      <c r="X295" s="27" t="s">
        <v>201</v>
      </c>
      <c r="Y295" s="25" t="s">
        <v>74</v>
      </c>
      <c r="Z295" s="29">
        <v>52000</v>
      </c>
      <c r="AA295" s="26">
        <v>1</v>
      </c>
      <c r="AB295" s="26">
        <v>113.4</v>
      </c>
      <c r="AC295" s="26">
        <v>0</v>
      </c>
      <c r="AD295" s="26">
        <v>58.968000000000004</v>
      </c>
      <c r="AG295" s="24" t="s">
        <v>18</v>
      </c>
      <c r="AH295" s="27">
        <v>2.0100000000000001E-5</v>
      </c>
      <c r="AI295" s="27">
        <v>4.436594537302831E-3</v>
      </c>
      <c r="AJ295" s="27">
        <v>9.5089999999999997E-4</v>
      </c>
      <c r="AK295" s="103"/>
      <c r="AL295" s="103"/>
    </row>
    <row r="296" spans="1:38" x14ac:dyDescent="0.2">
      <c r="A296" s="24">
        <v>157</v>
      </c>
      <c r="B296" s="24">
        <v>9955</v>
      </c>
      <c r="C296" s="24" t="s">
        <v>296</v>
      </c>
      <c r="D296" s="24">
        <v>520030859</v>
      </c>
      <c r="E296" s="24" t="s">
        <v>190</v>
      </c>
      <c r="F296" s="25" t="s">
        <v>297</v>
      </c>
      <c r="G296" s="24" t="s">
        <v>298</v>
      </c>
      <c r="H296" s="24" t="s">
        <v>193</v>
      </c>
      <c r="I296" s="24" t="s">
        <v>194</v>
      </c>
      <c r="J296" s="24" t="s">
        <v>73</v>
      </c>
      <c r="K296" s="24" t="s">
        <v>73</v>
      </c>
      <c r="L296" s="24" t="s">
        <v>195</v>
      </c>
      <c r="M296" s="24" t="s">
        <v>106</v>
      </c>
      <c r="N296" s="24" t="s">
        <v>265</v>
      </c>
      <c r="O296" s="24" t="s">
        <v>74</v>
      </c>
      <c r="P296" s="24" t="s">
        <v>288</v>
      </c>
      <c r="Q296" s="24" t="s">
        <v>76</v>
      </c>
      <c r="R296" s="24" t="s">
        <v>199</v>
      </c>
      <c r="S296" s="24" t="s">
        <v>80</v>
      </c>
      <c r="T296" s="26">
        <v>5.18</v>
      </c>
      <c r="U296" s="87" t="s">
        <v>299</v>
      </c>
      <c r="V296" s="27">
        <v>5.3100000000000001E-2</v>
      </c>
      <c r="W296" s="27">
        <v>4.0500000000000001E-2</v>
      </c>
      <c r="X296" s="27" t="s">
        <v>201</v>
      </c>
      <c r="Y296" s="25" t="s">
        <v>74</v>
      </c>
      <c r="Z296" s="29">
        <v>30000</v>
      </c>
      <c r="AA296" s="26">
        <v>1</v>
      </c>
      <c r="AB296" s="26">
        <v>109.16</v>
      </c>
      <c r="AC296" s="26">
        <v>0</v>
      </c>
      <c r="AD296" s="26">
        <v>32.747999999999998</v>
      </c>
      <c r="AG296" s="24" t="s">
        <v>18</v>
      </c>
      <c r="AH296" s="27">
        <v>9.4199999999999999E-5</v>
      </c>
      <c r="AI296" s="27">
        <v>2.4638515646803827E-3</v>
      </c>
      <c r="AJ296" s="27">
        <v>5.2809999999999999E-4</v>
      </c>
      <c r="AK296" s="103"/>
      <c r="AL296" s="103"/>
    </row>
    <row r="297" spans="1:38" x14ac:dyDescent="0.2">
      <c r="A297" s="24">
        <v>157</v>
      </c>
      <c r="B297" s="24">
        <v>9955</v>
      </c>
      <c r="C297" s="24" t="s">
        <v>289</v>
      </c>
      <c r="D297" s="24">
        <v>511659401</v>
      </c>
      <c r="E297" s="24" t="s">
        <v>190</v>
      </c>
      <c r="F297" s="25" t="s">
        <v>636</v>
      </c>
      <c r="G297" s="24" t="s">
        <v>637</v>
      </c>
      <c r="H297" s="24" t="s">
        <v>193</v>
      </c>
      <c r="I297" s="24" t="s">
        <v>217</v>
      </c>
      <c r="J297" s="24" t="s">
        <v>73</v>
      </c>
      <c r="K297" s="24" t="s">
        <v>73</v>
      </c>
      <c r="L297" s="24" t="s">
        <v>195</v>
      </c>
      <c r="M297" s="24" t="s">
        <v>106</v>
      </c>
      <c r="N297" s="24" t="s">
        <v>228</v>
      </c>
      <c r="O297" s="24" t="s">
        <v>74</v>
      </c>
      <c r="P297" s="24" t="s">
        <v>288</v>
      </c>
      <c r="Q297" s="24" t="s">
        <v>76</v>
      </c>
      <c r="R297" s="24" t="s">
        <v>199</v>
      </c>
      <c r="S297" s="24" t="s">
        <v>80</v>
      </c>
      <c r="T297" s="26">
        <v>4.16</v>
      </c>
      <c r="U297" s="87" t="s">
        <v>638</v>
      </c>
      <c r="V297" s="27">
        <v>6.4999999999999997E-3</v>
      </c>
      <c r="W297" s="27">
        <v>2.4899999999999999E-2</v>
      </c>
      <c r="X297" s="27" t="s">
        <v>201</v>
      </c>
      <c r="Y297" s="25" t="s">
        <v>74</v>
      </c>
      <c r="Z297" s="29">
        <v>104146.53</v>
      </c>
      <c r="AA297" s="26">
        <v>1</v>
      </c>
      <c r="AB297" s="26">
        <v>110.1</v>
      </c>
      <c r="AC297" s="26">
        <v>0</v>
      </c>
      <c r="AD297" s="26">
        <v>114.66531999999999</v>
      </c>
      <c r="AG297" s="24" t="s">
        <v>18</v>
      </c>
      <c r="AH297" s="27">
        <v>5.0000000000000002E-5</v>
      </c>
      <c r="AI297" s="27">
        <v>8.6270341565725453E-3</v>
      </c>
      <c r="AJ297" s="27">
        <v>1.8489999999999999E-3</v>
      </c>
      <c r="AK297" s="103"/>
      <c r="AL297" s="103"/>
    </row>
    <row r="298" spans="1:38" x14ac:dyDescent="0.2">
      <c r="A298" s="24">
        <v>157</v>
      </c>
      <c r="B298" s="24">
        <v>9955</v>
      </c>
      <c r="C298" s="24" t="s">
        <v>289</v>
      </c>
      <c r="D298" s="24">
        <v>511659401</v>
      </c>
      <c r="E298" s="24" t="s">
        <v>190</v>
      </c>
      <c r="F298" s="25" t="s">
        <v>300</v>
      </c>
      <c r="G298" s="24" t="s">
        <v>301</v>
      </c>
      <c r="H298" s="24" t="s">
        <v>193</v>
      </c>
      <c r="I298" s="24" t="s">
        <v>194</v>
      </c>
      <c r="J298" s="24" t="s">
        <v>73</v>
      </c>
      <c r="K298" s="24" t="s">
        <v>73</v>
      </c>
      <c r="L298" s="24" t="s">
        <v>195</v>
      </c>
      <c r="M298" s="24" t="s">
        <v>106</v>
      </c>
      <c r="N298" s="24" t="s">
        <v>228</v>
      </c>
      <c r="O298" s="24" t="s">
        <v>74</v>
      </c>
      <c r="P298" s="24" t="s">
        <v>288</v>
      </c>
      <c r="Q298" s="24" t="s">
        <v>76</v>
      </c>
      <c r="R298" s="24" t="s">
        <v>199</v>
      </c>
      <c r="S298" s="24" t="s">
        <v>80</v>
      </c>
      <c r="T298" s="26">
        <v>1.75</v>
      </c>
      <c r="U298" s="87" t="s">
        <v>302</v>
      </c>
      <c r="V298" s="27">
        <v>0.05</v>
      </c>
      <c r="W298" s="27">
        <v>3.8199999999999998E-2</v>
      </c>
      <c r="X298" s="27" t="s">
        <v>201</v>
      </c>
      <c r="Y298" s="25" t="s">
        <v>74</v>
      </c>
      <c r="Z298" s="29">
        <v>48750</v>
      </c>
      <c r="AA298" s="26">
        <v>1</v>
      </c>
      <c r="AB298" s="26">
        <v>102.96</v>
      </c>
      <c r="AC298" s="26">
        <v>0</v>
      </c>
      <c r="AD298" s="26">
        <v>50.192999999999998</v>
      </c>
      <c r="AG298" s="24" t="s">
        <v>18</v>
      </c>
      <c r="AH298" s="27">
        <v>1.153E-4</v>
      </c>
      <c r="AI298" s="27">
        <v>3.7763107474100173E-3</v>
      </c>
      <c r="AJ298" s="27">
        <v>8.0940000000000005E-4</v>
      </c>
      <c r="AK298" s="103"/>
      <c r="AL298" s="103"/>
    </row>
    <row r="299" spans="1:38" x14ac:dyDescent="0.2">
      <c r="A299" s="24">
        <v>157</v>
      </c>
      <c r="B299" s="24">
        <v>9955</v>
      </c>
      <c r="C299" s="24" t="s">
        <v>225</v>
      </c>
      <c r="D299" s="24">
        <v>513623314</v>
      </c>
      <c r="E299" s="24" t="s">
        <v>190</v>
      </c>
      <c r="F299" s="25" t="s">
        <v>639</v>
      </c>
      <c r="G299" s="24" t="s">
        <v>640</v>
      </c>
      <c r="H299" s="24" t="s">
        <v>193</v>
      </c>
      <c r="I299" s="24" t="s">
        <v>217</v>
      </c>
      <c r="J299" s="24" t="s">
        <v>73</v>
      </c>
      <c r="K299" s="24" t="s">
        <v>73</v>
      </c>
      <c r="L299" s="24" t="s">
        <v>195</v>
      </c>
      <c r="M299" s="24" t="s">
        <v>106</v>
      </c>
      <c r="N299" s="24" t="s">
        <v>228</v>
      </c>
      <c r="O299" s="24" t="s">
        <v>74</v>
      </c>
      <c r="P299" s="24" t="s">
        <v>288</v>
      </c>
      <c r="Q299" s="24" t="s">
        <v>76</v>
      </c>
      <c r="R299" s="24" t="s">
        <v>199</v>
      </c>
      <c r="S299" s="24" t="s">
        <v>80</v>
      </c>
      <c r="T299" s="26">
        <v>1.99</v>
      </c>
      <c r="U299" s="87" t="s">
        <v>641</v>
      </c>
      <c r="V299" s="27">
        <v>6.8999999999999999E-3</v>
      </c>
      <c r="W299" s="27">
        <v>2.1100000000000001E-2</v>
      </c>
      <c r="X299" s="27" t="s">
        <v>201</v>
      </c>
      <c r="Y299" s="25" t="s">
        <v>74</v>
      </c>
      <c r="Z299" s="29">
        <v>79200</v>
      </c>
      <c r="AA299" s="26">
        <v>1</v>
      </c>
      <c r="AB299" s="26">
        <v>116.3</v>
      </c>
      <c r="AC299" s="26">
        <v>0</v>
      </c>
      <c r="AD299" s="26">
        <v>92.1096</v>
      </c>
      <c r="AG299" s="24" t="s">
        <v>18</v>
      </c>
      <c r="AH299" s="27">
        <v>5.0509999999999997E-4</v>
      </c>
      <c r="AI299" s="27">
        <v>6.9299766838537983E-3</v>
      </c>
      <c r="AJ299" s="27">
        <v>1.4852999999999999E-3</v>
      </c>
      <c r="AK299" s="103"/>
      <c r="AL299" s="103"/>
    </row>
    <row r="300" spans="1:38" x14ac:dyDescent="0.2">
      <c r="A300" s="24">
        <v>157</v>
      </c>
      <c r="B300" s="24">
        <v>9955</v>
      </c>
      <c r="C300" s="24" t="s">
        <v>225</v>
      </c>
      <c r="D300" s="24">
        <v>513623314</v>
      </c>
      <c r="E300" s="24" t="s">
        <v>190</v>
      </c>
      <c r="F300" s="25" t="s">
        <v>645</v>
      </c>
      <c r="G300" s="24" t="s">
        <v>646</v>
      </c>
      <c r="H300" s="24" t="s">
        <v>193</v>
      </c>
      <c r="I300" s="24" t="s">
        <v>217</v>
      </c>
      <c r="J300" s="24" t="s">
        <v>73</v>
      </c>
      <c r="K300" s="24" t="s">
        <v>73</v>
      </c>
      <c r="L300" s="24" t="s">
        <v>195</v>
      </c>
      <c r="M300" s="24" t="s">
        <v>106</v>
      </c>
      <c r="N300" s="24" t="s">
        <v>228</v>
      </c>
      <c r="O300" s="24" t="s">
        <v>74</v>
      </c>
      <c r="P300" s="24" t="s">
        <v>288</v>
      </c>
      <c r="Q300" s="24" t="s">
        <v>76</v>
      </c>
      <c r="R300" s="24" t="s">
        <v>199</v>
      </c>
      <c r="S300" s="24" t="s">
        <v>80</v>
      </c>
      <c r="T300" s="26">
        <v>1.99</v>
      </c>
      <c r="U300" s="87" t="s">
        <v>641</v>
      </c>
      <c r="V300" s="27">
        <v>6.8999999999999999E-3</v>
      </c>
      <c r="W300" s="27">
        <v>2.1999999999999999E-2</v>
      </c>
      <c r="X300" s="27" t="s">
        <v>201</v>
      </c>
      <c r="Y300" s="25" t="s">
        <v>74</v>
      </c>
      <c r="Z300" s="29">
        <v>80000</v>
      </c>
      <c r="AA300" s="26">
        <v>1</v>
      </c>
      <c r="AB300" s="26">
        <v>116.1</v>
      </c>
      <c r="AC300" s="26">
        <v>0</v>
      </c>
      <c r="AD300" s="26">
        <v>92.88</v>
      </c>
      <c r="AG300" s="24" t="s">
        <v>18</v>
      </c>
      <c r="AH300" s="27">
        <v>4.5449999999999999E-4</v>
      </c>
      <c r="AI300" s="27">
        <v>6.9879367072540315E-3</v>
      </c>
      <c r="AJ300" s="27">
        <v>1.4977E-3</v>
      </c>
      <c r="AK300" s="103"/>
      <c r="AL300" s="103"/>
    </row>
    <row r="301" spans="1:38" x14ac:dyDescent="0.2">
      <c r="A301" s="24">
        <v>157</v>
      </c>
      <c r="B301" s="24">
        <v>9955</v>
      </c>
      <c r="C301" s="24" t="s">
        <v>225</v>
      </c>
      <c r="D301" s="24">
        <v>513623314</v>
      </c>
      <c r="E301" s="24" t="s">
        <v>190</v>
      </c>
      <c r="F301" s="25" t="s">
        <v>303</v>
      </c>
      <c r="G301" s="24" t="s">
        <v>304</v>
      </c>
      <c r="H301" s="24" t="s">
        <v>193</v>
      </c>
      <c r="I301" s="24" t="s">
        <v>217</v>
      </c>
      <c r="J301" s="24" t="s">
        <v>73</v>
      </c>
      <c r="K301" s="24" t="s">
        <v>73</v>
      </c>
      <c r="L301" s="24" t="s">
        <v>195</v>
      </c>
      <c r="M301" s="24" t="s">
        <v>106</v>
      </c>
      <c r="N301" s="24" t="s">
        <v>228</v>
      </c>
      <c r="O301" s="24" t="s">
        <v>74</v>
      </c>
      <c r="P301" s="24" t="s">
        <v>288</v>
      </c>
      <c r="Q301" s="24" t="s">
        <v>76</v>
      </c>
      <c r="R301" s="24" t="s">
        <v>199</v>
      </c>
      <c r="S301" s="24" t="s">
        <v>80</v>
      </c>
      <c r="T301" s="26">
        <v>5.96</v>
      </c>
      <c r="U301" s="87" t="s">
        <v>305</v>
      </c>
      <c r="V301" s="27">
        <v>2.3699999999999999E-2</v>
      </c>
      <c r="W301" s="27">
        <v>2.4199999999999999E-2</v>
      </c>
      <c r="X301" s="27" t="s">
        <v>201</v>
      </c>
      <c r="Y301" s="25" t="s">
        <v>74</v>
      </c>
      <c r="Z301" s="29">
        <v>130000</v>
      </c>
      <c r="AA301" s="26">
        <v>1</v>
      </c>
      <c r="AB301" s="26">
        <v>101.21</v>
      </c>
      <c r="AC301" s="26">
        <v>0</v>
      </c>
      <c r="AD301" s="26">
        <v>131.57300000000001</v>
      </c>
      <c r="AG301" s="24" t="s">
        <v>18</v>
      </c>
      <c r="AH301" s="27">
        <v>1.2999999999999999E-4</v>
      </c>
      <c r="AI301" s="27">
        <v>9.899151561356942E-3</v>
      </c>
      <c r="AJ301" s="27">
        <v>2.1216999999999998E-3</v>
      </c>
      <c r="AK301" s="103"/>
      <c r="AL301" s="103"/>
    </row>
    <row r="302" spans="1:38" x14ac:dyDescent="0.2">
      <c r="A302" s="24">
        <v>157</v>
      </c>
      <c r="B302" s="24">
        <v>9955</v>
      </c>
      <c r="C302" s="24" t="s">
        <v>306</v>
      </c>
      <c r="D302" s="24">
        <v>520001736</v>
      </c>
      <c r="E302" s="24" t="s">
        <v>190</v>
      </c>
      <c r="F302" s="25" t="s">
        <v>307</v>
      </c>
      <c r="G302" s="24" t="s">
        <v>308</v>
      </c>
      <c r="H302" s="24" t="s">
        <v>193</v>
      </c>
      <c r="I302" s="24" t="s">
        <v>194</v>
      </c>
      <c r="J302" s="24" t="s">
        <v>73</v>
      </c>
      <c r="K302" s="24" t="s">
        <v>73</v>
      </c>
      <c r="L302" s="24" t="s">
        <v>195</v>
      </c>
      <c r="M302" s="24" t="s">
        <v>106</v>
      </c>
      <c r="N302" s="24" t="s">
        <v>228</v>
      </c>
      <c r="O302" s="24" t="s">
        <v>74</v>
      </c>
      <c r="P302" s="24" t="s">
        <v>288</v>
      </c>
      <c r="Q302" s="24" t="s">
        <v>76</v>
      </c>
      <c r="R302" s="24" t="s">
        <v>199</v>
      </c>
      <c r="S302" s="24" t="s">
        <v>80</v>
      </c>
      <c r="T302" s="26">
        <v>4.1399999999999997</v>
      </c>
      <c r="U302" s="87" t="s">
        <v>309</v>
      </c>
      <c r="V302" s="27">
        <v>2.5499999999999998E-2</v>
      </c>
      <c r="W302" s="27">
        <v>4.1500000000000002E-2</v>
      </c>
      <c r="X302" s="27" t="s">
        <v>201</v>
      </c>
      <c r="Y302" s="25" t="s">
        <v>74</v>
      </c>
      <c r="Z302" s="29">
        <v>183048.87</v>
      </c>
      <c r="AA302" s="26">
        <v>1</v>
      </c>
      <c r="AB302" s="26">
        <v>93.81</v>
      </c>
      <c r="AC302" s="26">
        <v>0</v>
      </c>
      <c r="AD302" s="26">
        <v>171.71814000000001</v>
      </c>
      <c r="AG302" s="24" t="s">
        <v>18</v>
      </c>
      <c r="AH302" s="27">
        <v>4.8699999999999998E-5</v>
      </c>
      <c r="AI302" s="27">
        <v>1.2919479412879978E-2</v>
      </c>
      <c r="AJ302" s="27">
        <v>2.7691E-3</v>
      </c>
      <c r="AK302" s="103"/>
      <c r="AL302" s="103"/>
    </row>
    <row r="303" spans="1:38" x14ac:dyDescent="0.2">
      <c r="A303" s="24">
        <v>157</v>
      </c>
      <c r="B303" s="24">
        <v>9955</v>
      </c>
      <c r="C303" s="24" t="s">
        <v>306</v>
      </c>
      <c r="D303" s="24">
        <v>520001736</v>
      </c>
      <c r="E303" s="24" t="s">
        <v>190</v>
      </c>
      <c r="F303" s="25" t="s">
        <v>310</v>
      </c>
      <c r="G303" s="24" t="s">
        <v>311</v>
      </c>
      <c r="H303" s="24" t="s">
        <v>193</v>
      </c>
      <c r="I303" s="24" t="s">
        <v>217</v>
      </c>
      <c r="J303" s="24" t="s">
        <v>73</v>
      </c>
      <c r="K303" s="24" t="s">
        <v>73</v>
      </c>
      <c r="L303" s="24" t="s">
        <v>195</v>
      </c>
      <c r="M303" s="24" t="s">
        <v>106</v>
      </c>
      <c r="N303" s="24" t="s">
        <v>228</v>
      </c>
      <c r="O303" s="24" t="s">
        <v>74</v>
      </c>
      <c r="P303" s="24" t="s">
        <v>288</v>
      </c>
      <c r="Q303" s="24" t="s">
        <v>76</v>
      </c>
      <c r="R303" s="24" t="s">
        <v>199</v>
      </c>
      <c r="S303" s="24" t="s">
        <v>80</v>
      </c>
      <c r="T303" s="26">
        <v>3.88</v>
      </c>
      <c r="U303" s="87" t="s">
        <v>257</v>
      </c>
      <c r="V303" s="27">
        <v>5.0000000000000001E-3</v>
      </c>
      <c r="W303" s="27">
        <v>2.5100000000000001E-2</v>
      </c>
      <c r="X303" s="27" t="s">
        <v>201</v>
      </c>
      <c r="Y303" s="25" t="s">
        <v>74</v>
      </c>
      <c r="Z303" s="29">
        <v>231437.5</v>
      </c>
      <c r="AA303" s="26">
        <v>1</v>
      </c>
      <c r="AB303" s="26">
        <v>110.21</v>
      </c>
      <c r="AC303" s="26">
        <v>0</v>
      </c>
      <c r="AD303" s="26">
        <v>255.06726</v>
      </c>
      <c r="AG303" s="24" t="s">
        <v>18</v>
      </c>
      <c r="AH303" s="27">
        <v>2.1770000000000001E-4</v>
      </c>
      <c r="AI303" s="27">
        <v>1.9190373550849259E-2</v>
      </c>
      <c r="AJ303" s="27">
        <v>4.1130999999999997E-3</v>
      </c>
      <c r="AK303" s="103"/>
      <c r="AL303" s="103"/>
    </row>
    <row r="304" spans="1:38" x14ac:dyDescent="0.2">
      <c r="A304" s="24">
        <v>157</v>
      </c>
      <c r="B304" s="24">
        <v>9955</v>
      </c>
      <c r="C304" s="24" t="s">
        <v>306</v>
      </c>
      <c r="D304" s="24">
        <v>520001736</v>
      </c>
      <c r="E304" s="24" t="s">
        <v>190</v>
      </c>
      <c r="F304" s="25" t="s">
        <v>312</v>
      </c>
      <c r="G304" s="24" t="s">
        <v>313</v>
      </c>
      <c r="H304" s="24" t="s">
        <v>193</v>
      </c>
      <c r="I304" s="24" t="s">
        <v>217</v>
      </c>
      <c r="J304" s="24" t="s">
        <v>73</v>
      </c>
      <c r="K304" s="24" t="s">
        <v>73</v>
      </c>
      <c r="L304" s="24" t="s">
        <v>195</v>
      </c>
      <c r="M304" s="24" t="s">
        <v>106</v>
      </c>
      <c r="N304" s="24" t="s">
        <v>228</v>
      </c>
      <c r="O304" s="24" t="s">
        <v>74</v>
      </c>
      <c r="P304" s="24" t="s">
        <v>288</v>
      </c>
      <c r="Q304" s="24" t="s">
        <v>76</v>
      </c>
      <c r="R304" s="24" t="s">
        <v>199</v>
      </c>
      <c r="S304" s="24" t="s">
        <v>80</v>
      </c>
      <c r="T304" s="26">
        <v>2.16</v>
      </c>
      <c r="U304" s="87" t="s">
        <v>116</v>
      </c>
      <c r="V304" s="27">
        <v>3.3399999999999999E-2</v>
      </c>
      <c r="W304" s="27">
        <v>2.5000000000000001E-2</v>
      </c>
      <c r="X304" s="27" t="s">
        <v>201</v>
      </c>
      <c r="Y304" s="25" t="s">
        <v>74</v>
      </c>
      <c r="Z304" s="29">
        <v>86000</v>
      </c>
      <c r="AA304" s="26">
        <v>1</v>
      </c>
      <c r="AB304" s="26">
        <v>107.91</v>
      </c>
      <c r="AC304" s="26">
        <v>0</v>
      </c>
      <c r="AD304" s="26">
        <v>92.802599999999998</v>
      </c>
      <c r="AG304" s="24" t="s">
        <v>18</v>
      </c>
      <c r="AH304" s="27">
        <v>7.9900000000000004E-5</v>
      </c>
      <c r="AI304" s="27">
        <v>6.9821306945472726E-3</v>
      </c>
      <c r="AJ304" s="27">
        <v>1.4965E-3</v>
      </c>
      <c r="AK304" s="103"/>
      <c r="AL304" s="103"/>
    </row>
    <row r="305" spans="1:38" x14ac:dyDescent="0.2">
      <c r="A305" s="24">
        <v>157</v>
      </c>
      <c r="B305" s="24">
        <v>9955</v>
      </c>
      <c r="C305" s="24" t="s">
        <v>314</v>
      </c>
      <c r="D305" s="24">
        <v>520017450</v>
      </c>
      <c r="E305" s="24" t="s">
        <v>190</v>
      </c>
      <c r="F305" s="25" t="s">
        <v>647</v>
      </c>
      <c r="G305" s="24" t="s">
        <v>648</v>
      </c>
      <c r="H305" s="24" t="s">
        <v>193</v>
      </c>
      <c r="I305" s="24" t="s">
        <v>217</v>
      </c>
      <c r="J305" s="24" t="s">
        <v>73</v>
      </c>
      <c r="K305" s="24" t="s">
        <v>73</v>
      </c>
      <c r="L305" s="24" t="s">
        <v>195</v>
      </c>
      <c r="M305" s="24" t="s">
        <v>106</v>
      </c>
      <c r="N305" s="24" t="s">
        <v>196</v>
      </c>
      <c r="O305" s="24" t="s">
        <v>74</v>
      </c>
      <c r="P305" s="24" t="s">
        <v>288</v>
      </c>
      <c r="Q305" s="24" t="s">
        <v>76</v>
      </c>
      <c r="R305" s="24" t="s">
        <v>199</v>
      </c>
      <c r="S305" s="24" t="s">
        <v>80</v>
      </c>
      <c r="T305" s="26">
        <v>2.83</v>
      </c>
      <c r="U305" s="87">
        <v>47488</v>
      </c>
      <c r="V305" s="27">
        <v>4.4000000000000003E-3</v>
      </c>
      <c r="W305" s="27">
        <v>2.3099999999999999E-2</v>
      </c>
      <c r="X305" s="27" t="s">
        <v>201</v>
      </c>
      <c r="Y305" s="25" t="s">
        <v>74</v>
      </c>
      <c r="Z305" s="29">
        <v>88000</v>
      </c>
      <c r="AA305" s="26">
        <v>1</v>
      </c>
      <c r="AB305" s="26">
        <v>113.09</v>
      </c>
      <c r="AC305" s="26">
        <v>0</v>
      </c>
      <c r="AD305" s="26">
        <v>99.519199999999998</v>
      </c>
      <c r="AG305" s="24" t="s">
        <v>18</v>
      </c>
      <c r="AH305" s="27">
        <v>6.5599999999999995E-5</v>
      </c>
      <c r="AI305" s="27">
        <v>7.4874540073700318E-3</v>
      </c>
      <c r="AJ305" s="27">
        <v>1.6048E-3</v>
      </c>
      <c r="AK305" s="103"/>
      <c r="AL305" s="103"/>
    </row>
    <row r="306" spans="1:38" x14ac:dyDescent="0.2">
      <c r="A306" s="24">
        <v>157</v>
      </c>
      <c r="B306" s="24">
        <v>9955</v>
      </c>
      <c r="C306" s="24" t="s">
        <v>314</v>
      </c>
      <c r="D306" s="24">
        <v>520017450</v>
      </c>
      <c r="E306" s="24" t="s">
        <v>190</v>
      </c>
      <c r="F306" s="25" t="s">
        <v>315</v>
      </c>
      <c r="G306" s="24" t="s">
        <v>316</v>
      </c>
      <c r="H306" s="24" t="s">
        <v>193</v>
      </c>
      <c r="I306" s="24" t="s">
        <v>194</v>
      </c>
      <c r="J306" s="24" t="s">
        <v>73</v>
      </c>
      <c r="K306" s="24" t="s">
        <v>73</v>
      </c>
      <c r="L306" s="24" t="s">
        <v>195</v>
      </c>
      <c r="M306" s="24" t="s">
        <v>106</v>
      </c>
      <c r="N306" s="24" t="s">
        <v>196</v>
      </c>
      <c r="O306" s="24" t="s">
        <v>74</v>
      </c>
      <c r="P306" s="24" t="s">
        <v>288</v>
      </c>
      <c r="Q306" s="24" t="s">
        <v>76</v>
      </c>
      <c r="R306" s="24" t="s">
        <v>199</v>
      </c>
      <c r="S306" s="24" t="s">
        <v>80</v>
      </c>
      <c r="T306" s="26">
        <v>3.45</v>
      </c>
      <c r="U306" s="87" t="s">
        <v>317</v>
      </c>
      <c r="V306" s="27">
        <v>1.9400000000000001E-2</v>
      </c>
      <c r="W306" s="27">
        <v>3.8899999999999997E-2</v>
      </c>
      <c r="X306" s="27" t="s">
        <v>201</v>
      </c>
      <c r="Y306" s="25" t="s">
        <v>74</v>
      </c>
      <c r="Z306" s="29">
        <v>126000</v>
      </c>
      <c r="AA306" s="26">
        <v>1</v>
      </c>
      <c r="AB306" s="26">
        <v>93.61</v>
      </c>
      <c r="AC306" s="26">
        <v>0</v>
      </c>
      <c r="AD306" s="26">
        <v>117.9486</v>
      </c>
      <c r="AG306" s="24" t="s">
        <v>18</v>
      </c>
      <c r="AH306" s="27">
        <v>7.3999999999999996E-5</v>
      </c>
      <c r="AI306" s="27">
        <v>8.8740900076118828E-3</v>
      </c>
      <c r="AJ306" s="27">
        <v>1.902E-3</v>
      </c>
      <c r="AK306" s="103"/>
      <c r="AL306" s="103"/>
    </row>
    <row r="307" spans="1:38" x14ac:dyDescent="0.2">
      <c r="A307" s="24">
        <v>157</v>
      </c>
      <c r="B307" s="24">
        <v>9955</v>
      </c>
      <c r="C307" s="24" t="s">
        <v>318</v>
      </c>
      <c r="D307" s="24">
        <v>513834200</v>
      </c>
      <c r="E307" s="24" t="s">
        <v>190</v>
      </c>
      <c r="F307" s="25" t="s">
        <v>319</v>
      </c>
      <c r="G307" s="24" t="s">
        <v>320</v>
      </c>
      <c r="H307" s="24" t="s">
        <v>193</v>
      </c>
      <c r="I307" s="24" t="s">
        <v>194</v>
      </c>
      <c r="J307" s="24" t="s">
        <v>73</v>
      </c>
      <c r="K307" s="24" t="s">
        <v>73</v>
      </c>
      <c r="L307" s="24" t="s">
        <v>195</v>
      </c>
      <c r="M307" s="24" t="s">
        <v>106</v>
      </c>
      <c r="N307" s="24" t="s">
        <v>196</v>
      </c>
      <c r="O307" s="24" t="s">
        <v>74</v>
      </c>
      <c r="P307" s="24" t="s">
        <v>288</v>
      </c>
      <c r="Q307" s="24" t="s">
        <v>76</v>
      </c>
      <c r="R307" s="24" t="s">
        <v>199</v>
      </c>
      <c r="S307" s="24" t="s">
        <v>80</v>
      </c>
      <c r="T307" s="26">
        <v>1.47</v>
      </c>
      <c r="U307" s="87" t="s">
        <v>321</v>
      </c>
      <c r="V307" s="27">
        <v>4.36E-2</v>
      </c>
      <c r="W307" s="27">
        <v>3.3399999999999999E-2</v>
      </c>
      <c r="X307" s="27" t="s">
        <v>201</v>
      </c>
      <c r="Y307" s="25" t="s">
        <v>74</v>
      </c>
      <c r="Z307" s="29">
        <v>58630</v>
      </c>
      <c r="AA307" s="26">
        <v>1</v>
      </c>
      <c r="AB307" s="26">
        <v>101.52</v>
      </c>
      <c r="AC307" s="26">
        <v>0</v>
      </c>
      <c r="AD307" s="26">
        <v>59.521169999999998</v>
      </c>
      <c r="AG307" s="24" t="s">
        <v>18</v>
      </c>
      <c r="AH307" s="27">
        <v>1.9540000000000001E-4</v>
      </c>
      <c r="AI307" s="27">
        <v>4.4781375592563653E-3</v>
      </c>
      <c r="AJ307" s="27">
        <v>9.5980000000000002E-4</v>
      </c>
      <c r="AK307" s="103"/>
      <c r="AL307" s="103"/>
    </row>
    <row r="308" spans="1:38" x14ac:dyDescent="0.2">
      <c r="A308" s="24">
        <v>157</v>
      </c>
      <c r="B308" s="24">
        <v>9955</v>
      </c>
      <c r="C308" s="24" t="s">
        <v>318</v>
      </c>
      <c r="D308" s="24">
        <v>513834200</v>
      </c>
      <c r="E308" s="24" t="s">
        <v>190</v>
      </c>
      <c r="F308" s="25" t="s">
        <v>816</v>
      </c>
      <c r="G308" s="24" t="s">
        <v>817</v>
      </c>
      <c r="H308" s="24" t="s">
        <v>193</v>
      </c>
      <c r="I308" s="24" t="s">
        <v>194</v>
      </c>
      <c r="J308" s="24" t="s">
        <v>73</v>
      </c>
      <c r="K308" s="24" t="s">
        <v>73</v>
      </c>
      <c r="L308" s="24" t="s">
        <v>195</v>
      </c>
      <c r="M308" s="24" t="s">
        <v>106</v>
      </c>
      <c r="N308" s="24" t="s">
        <v>196</v>
      </c>
      <c r="O308" s="24" t="s">
        <v>74</v>
      </c>
      <c r="P308" s="24" t="s">
        <v>288</v>
      </c>
      <c r="Q308" s="24" t="s">
        <v>76</v>
      </c>
      <c r="R308" s="24" t="s">
        <v>199</v>
      </c>
      <c r="S308" s="24" t="s">
        <v>80</v>
      </c>
      <c r="T308" s="26">
        <v>4.24</v>
      </c>
      <c r="U308" s="87">
        <v>48945</v>
      </c>
      <c r="V308" s="27">
        <v>3.0499999999999999E-2</v>
      </c>
      <c r="W308" s="27">
        <v>3.78E-2</v>
      </c>
      <c r="X308" s="27" t="s">
        <v>201</v>
      </c>
      <c r="Y308" s="25" t="s">
        <v>74</v>
      </c>
      <c r="Z308" s="29">
        <v>221950</v>
      </c>
      <c r="AA308" s="26">
        <v>1</v>
      </c>
      <c r="AB308" s="26">
        <v>97.14</v>
      </c>
      <c r="AC308" s="26">
        <v>0</v>
      </c>
      <c r="AD308" s="26">
        <v>215.60222999999999</v>
      </c>
      <c r="AG308" s="24" t="s">
        <v>18</v>
      </c>
      <c r="AH308" s="27">
        <v>3.0449999999999997E-4</v>
      </c>
      <c r="AI308" s="27">
        <v>1.6221198673346118E-2</v>
      </c>
      <c r="AJ308" s="27">
        <v>3.4767000000000001E-3</v>
      </c>
      <c r="AK308" s="103"/>
      <c r="AL308" s="103"/>
    </row>
    <row r="309" spans="1:38" x14ac:dyDescent="0.2">
      <c r="A309" s="24">
        <v>157</v>
      </c>
      <c r="B309" s="24">
        <v>9955</v>
      </c>
      <c r="C309" s="24" t="s">
        <v>318</v>
      </c>
      <c r="D309" s="24">
        <v>513834200</v>
      </c>
      <c r="E309" s="24" t="s">
        <v>190</v>
      </c>
      <c r="F309" s="25" t="s">
        <v>322</v>
      </c>
      <c r="G309" s="24" t="s">
        <v>323</v>
      </c>
      <c r="H309" s="24" t="s">
        <v>193</v>
      </c>
      <c r="I309" s="24" t="s">
        <v>194</v>
      </c>
      <c r="J309" s="24" t="s">
        <v>73</v>
      </c>
      <c r="K309" s="24" t="s">
        <v>73</v>
      </c>
      <c r="L309" s="24" t="s">
        <v>195</v>
      </c>
      <c r="M309" s="24" t="s">
        <v>106</v>
      </c>
      <c r="N309" s="24" t="s">
        <v>196</v>
      </c>
      <c r="O309" s="24" t="s">
        <v>74</v>
      </c>
      <c r="P309" s="24" t="s">
        <v>288</v>
      </c>
      <c r="Q309" s="24" t="s">
        <v>76</v>
      </c>
      <c r="R309" s="24" t="s">
        <v>199</v>
      </c>
      <c r="S309" s="24" t="s">
        <v>80</v>
      </c>
      <c r="T309" s="26">
        <v>3.29</v>
      </c>
      <c r="U309" s="87" t="s">
        <v>317</v>
      </c>
      <c r="V309" s="27">
        <v>4.3799999999999999E-2</v>
      </c>
      <c r="W309" s="27">
        <v>3.7600000000000001E-2</v>
      </c>
      <c r="X309" s="27" t="s">
        <v>201</v>
      </c>
      <c r="Y309" s="25" t="s">
        <v>74</v>
      </c>
      <c r="Z309" s="29">
        <v>143000</v>
      </c>
      <c r="AA309" s="26">
        <v>1</v>
      </c>
      <c r="AB309" s="26">
        <v>102.12</v>
      </c>
      <c r="AC309" s="26">
        <v>0</v>
      </c>
      <c r="AD309" s="26">
        <v>146.0316</v>
      </c>
      <c r="AG309" s="24" t="s">
        <v>18</v>
      </c>
      <c r="AH309" s="27">
        <v>2.8600000000000001E-4</v>
      </c>
      <c r="AI309" s="27">
        <v>1.0986978114535412E-2</v>
      </c>
      <c r="AJ309" s="27">
        <v>2.3548000000000002E-3</v>
      </c>
      <c r="AK309" s="103"/>
      <c r="AL309" s="103"/>
    </row>
    <row r="310" spans="1:38" x14ac:dyDescent="0.2">
      <c r="A310" s="24">
        <v>157</v>
      </c>
      <c r="B310" s="24">
        <v>9955</v>
      </c>
      <c r="C310" s="24" t="s">
        <v>324</v>
      </c>
      <c r="D310" s="24">
        <v>550010003</v>
      </c>
      <c r="E310" s="24" t="s">
        <v>1845</v>
      </c>
      <c r="F310" s="25" t="s">
        <v>325</v>
      </c>
      <c r="G310" s="24" t="s">
        <v>326</v>
      </c>
      <c r="H310" s="24" t="s">
        <v>193</v>
      </c>
      <c r="I310" s="24" t="s">
        <v>194</v>
      </c>
      <c r="J310" s="24" t="s">
        <v>73</v>
      </c>
      <c r="K310" s="24" t="s">
        <v>73</v>
      </c>
      <c r="L310" s="24" t="s">
        <v>195</v>
      </c>
      <c r="M310" s="24" t="s">
        <v>106</v>
      </c>
      <c r="N310" s="24" t="s">
        <v>255</v>
      </c>
      <c r="O310" s="24" t="s">
        <v>74</v>
      </c>
      <c r="P310" s="24" t="s">
        <v>288</v>
      </c>
      <c r="Q310" s="24" t="s">
        <v>76</v>
      </c>
      <c r="R310" s="24" t="s">
        <v>199</v>
      </c>
      <c r="S310" s="24" t="s">
        <v>80</v>
      </c>
      <c r="T310" s="26">
        <v>2.2999999999999998</v>
      </c>
      <c r="U310" s="87">
        <v>47766</v>
      </c>
      <c r="V310" s="27">
        <v>2.24E-2</v>
      </c>
      <c r="W310" s="27">
        <v>3.7600000000000001E-2</v>
      </c>
      <c r="X310" s="27" t="s">
        <v>201</v>
      </c>
      <c r="Y310" s="25" t="s">
        <v>74</v>
      </c>
      <c r="Z310" s="29">
        <v>93927.27</v>
      </c>
      <c r="AA310" s="26">
        <v>1</v>
      </c>
      <c r="AB310" s="26">
        <v>97.15</v>
      </c>
      <c r="AC310" s="26">
        <v>0</v>
      </c>
      <c r="AD310" s="26">
        <v>91.250339999999994</v>
      </c>
      <c r="AG310" s="24" t="s">
        <v>18</v>
      </c>
      <c r="AH310" s="27">
        <v>1.962E-4</v>
      </c>
      <c r="AI310" s="27">
        <v>6.8654098184079432E-3</v>
      </c>
      <c r="AJ310" s="27">
        <v>1.4714999999999999E-3</v>
      </c>
      <c r="AK310" s="103"/>
      <c r="AL310" s="103"/>
    </row>
    <row r="311" spans="1:38" x14ac:dyDescent="0.2">
      <c r="A311" s="24">
        <v>157</v>
      </c>
      <c r="B311" s="24">
        <v>9955</v>
      </c>
      <c r="C311" s="24" t="s">
        <v>651</v>
      </c>
      <c r="D311" s="24">
        <v>520017807</v>
      </c>
      <c r="E311" s="24" t="s">
        <v>190</v>
      </c>
      <c r="F311" s="25" t="s">
        <v>652</v>
      </c>
      <c r="G311" s="24" t="s">
        <v>653</v>
      </c>
      <c r="H311" s="24" t="s">
        <v>193</v>
      </c>
      <c r="I311" s="24" t="s">
        <v>217</v>
      </c>
      <c r="J311" s="24" t="s">
        <v>73</v>
      </c>
      <c r="K311" s="24" t="s">
        <v>73</v>
      </c>
      <c r="L311" s="24" t="s">
        <v>195</v>
      </c>
      <c r="M311" s="24" t="s">
        <v>106</v>
      </c>
      <c r="N311" s="24" t="s">
        <v>228</v>
      </c>
      <c r="O311" s="24" t="s">
        <v>74</v>
      </c>
      <c r="P311" s="24" t="s">
        <v>288</v>
      </c>
      <c r="Q311" s="24" t="s">
        <v>76</v>
      </c>
      <c r="R311" s="24" t="s">
        <v>199</v>
      </c>
      <c r="S311" s="24" t="s">
        <v>80</v>
      </c>
      <c r="T311" s="26">
        <v>3.42</v>
      </c>
      <c r="U311" s="87">
        <v>47760</v>
      </c>
      <c r="V311" s="27">
        <v>8.3999999999999995E-3</v>
      </c>
      <c r="W311" s="27">
        <v>2.3300000000000001E-2</v>
      </c>
      <c r="X311" s="27" t="s">
        <v>201</v>
      </c>
      <c r="Y311" s="25" t="s">
        <v>74</v>
      </c>
      <c r="Z311" s="29">
        <v>123000.01</v>
      </c>
      <c r="AA311" s="26">
        <v>1</v>
      </c>
      <c r="AB311" s="26">
        <v>112.77</v>
      </c>
      <c r="AC311" s="26">
        <v>0</v>
      </c>
      <c r="AD311" s="26">
        <v>138.70711</v>
      </c>
      <c r="AG311" s="24" t="s">
        <v>18</v>
      </c>
      <c r="AH311" s="27">
        <v>1.662E-4</v>
      </c>
      <c r="AI311" s="27">
        <v>1.0435907425730084E-2</v>
      </c>
      <c r="AJ311" s="27">
        <v>2.2366999999999999E-3</v>
      </c>
      <c r="AK311" s="103"/>
      <c r="AL311" s="103"/>
    </row>
    <row r="312" spans="1:38" x14ac:dyDescent="0.2">
      <c r="A312" s="24">
        <v>157</v>
      </c>
      <c r="B312" s="24">
        <v>9955</v>
      </c>
      <c r="C312" s="24" t="s">
        <v>327</v>
      </c>
      <c r="D312" s="24">
        <v>520024126</v>
      </c>
      <c r="E312" s="24" t="s">
        <v>190</v>
      </c>
      <c r="F312" s="25" t="s">
        <v>328</v>
      </c>
      <c r="G312" s="24" t="s">
        <v>329</v>
      </c>
      <c r="H312" s="24" t="s">
        <v>193</v>
      </c>
      <c r="I312" s="24" t="s">
        <v>217</v>
      </c>
      <c r="J312" s="24" t="s">
        <v>73</v>
      </c>
      <c r="K312" s="24" t="s">
        <v>73</v>
      </c>
      <c r="L312" s="24" t="s">
        <v>195</v>
      </c>
      <c r="M312" s="24" t="s">
        <v>106</v>
      </c>
      <c r="N312" s="24" t="s">
        <v>228</v>
      </c>
      <c r="O312" s="24" t="s">
        <v>74</v>
      </c>
      <c r="P312" s="24" t="s">
        <v>288</v>
      </c>
      <c r="Q312" s="24" t="s">
        <v>76</v>
      </c>
      <c r="R312" s="24" t="s">
        <v>199</v>
      </c>
      <c r="S312" s="24" t="s">
        <v>80</v>
      </c>
      <c r="T312" s="26">
        <v>4.46</v>
      </c>
      <c r="U312" s="87" t="s">
        <v>330</v>
      </c>
      <c r="V312" s="27">
        <v>3.5000000000000001E-3</v>
      </c>
      <c r="W312" s="27">
        <v>2.4799999999999999E-2</v>
      </c>
      <c r="X312" s="27" t="s">
        <v>201</v>
      </c>
      <c r="Y312" s="25" t="s">
        <v>74</v>
      </c>
      <c r="Z312" s="29">
        <v>113684.21</v>
      </c>
      <c r="AA312" s="26">
        <v>1</v>
      </c>
      <c r="AB312" s="26">
        <v>106.09</v>
      </c>
      <c r="AC312" s="26">
        <v>0</v>
      </c>
      <c r="AD312" s="26">
        <v>120.60757</v>
      </c>
      <c r="AG312" s="24" t="s">
        <v>18</v>
      </c>
      <c r="AH312" s="27">
        <v>3.4400000000000003E-5</v>
      </c>
      <c r="AI312" s="27">
        <v>9.0740971349929974E-3</v>
      </c>
      <c r="AJ312" s="27">
        <v>1.9449000000000001E-3</v>
      </c>
      <c r="AK312" s="103"/>
      <c r="AL312" s="103"/>
    </row>
    <row r="313" spans="1:38" x14ac:dyDescent="0.2">
      <c r="A313" s="24">
        <v>157</v>
      </c>
      <c r="B313" s="24">
        <v>9955</v>
      </c>
      <c r="C313" s="24" t="s">
        <v>331</v>
      </c>
      <c r="D313" s="24">
        <v>513257873</v>
      </c>
      <c r="E313" s="24" t="s">
        <v>190</v>
      </c>
      <c r="F313" s="25" t="s">
        <v>332</v>
      </c>
      <c r="G313" s="24" t="s">
        <v>333</v>
      </c>
      <c r="H313" s="24" t="s">
        <v>193</v>
      </c>
      <c r="I313" s="24" t="s">
        <v>217</v>
      </c>
      <c r="J313" s="24" t="s">
        <v>73</v>
      </c>
      <c r="K313" s="24" t="s">
        <v>73</v>
      </c>
      <c r="L313" s="24" t="s">
        <v>195</v>
      </c>
      <c r="M313" s="24" t="s">
        <v>106</v>
      </c>
      <c r="N313" s="24" t="s">
        <v>228</v>
      </c>
      <c r="O313" s="24" t="s">
        <v>74</v>
      </c>
      <c r="P313" s="24" t="s">
        <v>288</v>
      </c>
      <c r="Q313" s="24" t="s">
        <v>76</v>
      </c>
      <c r="R313" s="24" t="s">
        <v>199</v>
      </c>
      <c r="S313" s="24" t="s">
        <v>80</v>
      </c>
      <c r="T313" s="26">
        <v>4.5199999999999996</v>
      </c>
      <c r="U313" s="87" t="s">
        <v>334</v>
      </c>
      <c r="V313" s="27">
        <v>9.7000000000000003E-3</v>
      </c>
      <c r="W313" s="27">
        <v>2.5399999999999999E-2</v>
      </c>
      <c r="X313" s="27" t="s">
        <v>201</v>
      </c>
      <c r="Y313" s="25" t="s">
        <v>74</v>
      </c>
      <c r="Z313" s="29">
        <v>118529.41</v>
      </c>
      <c r="AA313" s="26">
        <v>1</v>
      </c>
      <c r="AB313" s="26">
        <v>109.96</v>
      </c>
      <c r="AC313" s="26">
        <v>0</v>
      </c>
      <c r="AD313" s="26">
        <v>130.33493000000001</v>
      </c>
      <c r="AG313" s="24" t="s">
        <v>18</v>
      </c>
      <c r="AH313" s="27">
        <v>9.0000000000000006E-5</v>
      </c>
      <c r="AI313" s="27">
        <v>9.8059550470467206E-3</v>
      </c>
      <c r="AJ313" s="27">
        <v>2.1017000000000002E-3</v>
      </c>
      <c r="AK313" s="103"/>
      <c r="AL313" s="103"/>
    </row>
    <row r="314" spans="1:38" x14ac:dyDescent="0.2">
      <c r="A314" s="24">
        <v>157</v>
      </c>
      <c r="B314" s="24">
        <v>9955</v>
      </c>
      <c r="C314" s="24" t="s">
        <v>335</v>
      </c>
      <c r="D314" s="24">
        <v>520037789</v>
      </c>
      <c r="E314" s="24" t="s">
        <v>190</v>
      </c>
      <c r="F314" s="25" t="s">
        <v>818</v>
      </c>
      <c r="G314" s="24" t="s">
        <v>819</v>
      </c>
      <c r="H314" s="24" t="s">
        <v>193</v>
      </c>
      <c r="I314" s="24" t="s">
        <v>217</v>
      </c>
      <c r="J314" s="24" t="s">
        <v>73</v>
      </c>
      <c r="K314" s="24" t="s">
        <v>73</v>
      </c>
      <c r="L314" s="24" t="s">
        <v>195</v>
      </c>
      <c r="M314" s="24" t="s">
        <v>106</v>
      </c>
      <c r="N314" s="24" t="s">
        <v>228</v>
      </c>
      <c r="O314" s="24" t="s">
        <v>74</v>
      </c>
      <c r="P314" s="24" t="s">
        <v>288</v>
      </c>
      <c r="Q314" s="24" t="s">
        <v>76</v>
      </c>
      <c r="R314" s="24" t="s">
        <v>199</v>
      </c>
      <c r="S314" s="24" t="s">
        <v>80</v>
      </c>
      <c r="T314" s="26">
        <v>2.89</v>
      </c>
      <c r="U314" s="87">
        <v>48214</v>
      </c>
      <c r="V314" s="27">
        <v>2.2499999999999999E-2</v>
      </c>
      <c r="W314" s="27">
        <v>2.4E-2</v>
      </c>
      <c r="X314" s="27" t="s">
        <v>201</v>
      </c>
      <c r="Y314" s="25" t="s">
        <v>74</v>
      </c>
      <c r="Z314" s="29">
        <v>74811.850000000006</v>
      </c>
      <c r="AA314" s="26">
        <v>1</v>
      </c>
      <c r="AB314" s="26">
        <v>120.4</v>
      </c>
      <c r="AC314" s="26">
        <v>9.3301999999999996</v>
      </c>
      <c r="AD314" s="26">
        <v>99.403660000000002</v>
      </c>
      <c r="AG314" s="24" t="s">
        <v>18</v>
      </c>
      <c r="AH314" s="27">
        <v>5.0800000000000002E-5</v>
      </c>
      <c r="AI314" s="27">
        <v>6.776818072796187E-3</v>
      </c>
      <c r="AJ314" s="27">
        <v>1.4525E-3</v>
      </c>
      <c r="AK314" s="103"/>
      <c r="AL314" s="103"/>
    </row>
    <row r="315" spans="1:38" x14ac:dyDescent="0.2">
      <c r="A315" s="24">
        <v>157</v>
      </c>
      <c r="B315" s="24">
        <v>9955</v>
      </c>
      <c r="C315" s="24" t="s">
        <v>335</v>
      </c>
      <c r="D315" s="24">
        <v>520037789</v>
      </c>
      <c r="E315" s="24" t="s">
        <v>190</v>
      </c>
      <c r="F315" s="25" t="s">
        <v>336</v>
      </c>
      <c r="G315" s="24" t="s">
        <v>337</v>
      </c>
      <c r="H315" s="24" t="s">
        <v>193</v>
      </c>
      <c r="I315" s="24" t="s">
        <v>217</v>
      </c>
      <c r="J315" s="24" t="s">
        <v>73</v>
      </c>
      <c r="K315" s="24" t="s">
        <v>73</v>
      </c>
      <c r="L315" s="24" t="s">
        <v>195</v>
      </c>
      <c r="M315" s="24" t="s">
        <v>106</v>
      </c>
      <c r="N315" s="24" t="s">
        <v>228</v>
      </c>
      <c r="O315" s="24" t="s">
        <v>74</v>
      </c>
      <c r="P315" s="24" t="s">
        <v>288</v>
      </c>
      <c r="Q315" s="24" t="s">
        <v>76</v>
      </c>
      <c r="R315" s="24" t="s">
        <v>199</v>
      </c>
      <c r="S315" s="24" t="s">
        <v>80</v>
      </c>
      <c r="T315" s="26">
        <v>5.01</v>
      </c>
      <c r="U315" s="87">
        <v>50041</v>
      </c>
      <c r="V315" s="27">
        <v>3.61E-2</v>
      </c>
      <c r="W315" s="27">
        <v>2.53E-2</v>
      </c>
      <c r="X315" s="27" t="s">
        <v>201</v>
      </c>
      <c r="Y315" s="25" t="s">
        <v>74</v>
      </c>
      <c r="Z315" s="29">
        <v>237363.97</v>
      </c>
      <c r="AA315" s="26">
        <v>1</v>
      </c>
      <c r="AB315" s="26">
        <v>115.48</v>
      </c>
      <c r="AC315" s="26">
        <v>10.3504</v>
      </c>
      <c r="AD315" s="26">
        <v>284.45830999999998</v>
      </c>
      <c r="AG315" s="24" t="s">
        <v>18</v>
      </c>
      <c r="AH315" s="27">
        <v>7.75E-5</v>
      </c>
      <c r="AI315" s="27">
        <v>2.0622957134408391E-2</v>
      </c>
      <c r="AJ315" s="27">
        <v>4.4200999999999997E-3</v>
      </c>
      <c r="AK315" s="103"/>
      <c r="AL315" s="103"/>
    </row>
    <row r="316" spans="1:38" x14ac:dyDescent="0.2">
      <c r="A316" s="24">
        <v>157</v>
      </c>
      <c r="B316" s="24">
        <v>9955</v>
      </c>
      <c r="C316" s="24" t="s">
        <v>338</v>
      </c>
      <c r="D316" s="24">
        <v>514290345</v>
      </c>
      <c r="E316" s="24" t="s">
        <v>190</v>
      </c>
      <c r="F316" s="25" t="s">
        <v>339</v>
      </c>
      <c r="G316" s="24" t="s">
        <v>340</v>
      </c>
      <c r="H316" s="24" t="s">
        <v>193</v>
      </c>
      <c r="I316" s="24" t="s">
        <v>194</v>
      </c>
      <c r="J316" s="24" t="s">
        <v>73</v>
      </c>
      <c r="K316" s="24" t="s">
        <v>73</v>
      </c>
      <c r="L316" s="24" t="s">
        <v>195</v>
      </c>
      <c r="M316" s="24" t="s">
        <v>106</v>
      </c>
      <c r="N316" s="24" t="s">
        <v>196</v>
      </c>
      <c r="O316" s="24" t="s">
        <v>74</v>
      </c>
      <c r="P316" s="24" t="s">
        <v>288</v>
      </c>
      <c r="Q316" s="24" t="s">
        <v>76</v>
      </c>
      <c r="R316" s="24" t="s">
        <v>199</v>
      </c>
      <c r="S316" s="24" t="s">
        <v>80</v>
      </c>
      <c r="T316" s="26">
        <v>2.74</v>
      </c>
      <c r="U316" s="87" t="s">
        <v>122</v>
      </c>
      <c r="V316" s="27">
        <v>2.6200000000000001E-2</v>
      </c>
      <c r="W316" s="27">
        <v>3.6600000000000001E-2</v>
      </c>
      <c r="X316" s="27" t="s">
        <v>201</v>
      </c>
      <c r="Y316" s="25" t="s">
        <v>74</v>
      </c>
      <c r="Z316" s="29">
        <v>350000</v>
      </c>
      <c r="AA316" s="26">
        <v>1</v>
      </c>
      <c r="AB316" s="26">
        <v>97.74</v>
      </c>
      <c r="AC316" s="26">
        <v>0</v>
      </c>
      <c r="AD316" s="26">
        <v>342.09</v>
      </c>
      <c r="AG316" s="24" t="s">
        <v>18</v>
      </c>
      <c r="AH316" s="27">
        <v>2.7060000000000002E-4</v>
      </c>
      <c r="AI316" s="27">
        <v>2.5737754018061103E-2</v>
      </c>
      <c r="AJ316" s="27">
        <v>5.5164000000000003E-3</v>
      </c>
      <c r="AK316" s="103"/>
      <c r="AL316" s="103"/>
    </row>
    <row r="317" spans="1:38" x14ac:dyDescent="0.2">
      <c r="A317" s="24">
        <v>157</v>
      </c>
      <c r="B317" s="24">
        <v>9955</v>
      </c>
      <c r="C317" s="24" t="s">
        <v>338</v>
      </c>
      <c r="D317" s="24">
        <v>514290345</v>
      </c>
      <c r="E317" s="24" t="s">
        <v>190</v>
      </c>
      <c r="F317" s="25" t="s">
        <v>341</v>
      </c>
      <c r="G317" s="24" t="s">
        <v>342</v>
      </c>
      <c r="H317" s="24" t="s">
        <v>193</v>
      </c>
      <c r="I317" s="24" t="s">
        <v>194</v>
      </c>
      <c r="J317" s="24" t="s">
        <v>73</v>
      </c>
      <c r="K317" s="24" t="s">
        <v>73</v>
      </c>
      <c r="L317" s="24" t="s">
        <v>195</v>
      </c>
      <c r="M317" s="24" t="s">
        <v>106</v>
      </c>
      <c r="N317" s="24" t="s">
        <v>196</v>
      </c>
      <c r="O317" s="24" t="s">
        <v>74</v>
      </c>
      <c r="P317" s="24" t="s">
        <v>288</v>
      </c>
      <c r="Q317" s="24" t="s">
        <v>76</v>
      </c>
      <c r="R317" s="24" t="s">
        <v>199</v>
      </c>
      <c r="S317" s="24" t="s">
        <v>80</v>
      </c>
      <c r="T317" s="26">
        <v>3.68</v>
      </c>
      <c r="U317" s="87" t="s">
        <v>257</v>
      </c>
      <c r="V317" s="27">
        <v>4.6899999999999997E-2</v>
      </c>
      <c r="W317" s="27">
        <v>3.7699999999999997E-2</v>
      </c>
      <c r="X317" s="27" t="s">
        <v>201</v>
      </c>
      <c r="Y317" s="25" t="s">
        <v>74</v>
      </c>
      <c r="Z317" s="29">
        <v>120000</v>
      </c>
      <c r="AA317" s="26">
        <v>1</v>
      </c>
      <c r="AB317" s="26">
        <v>103.61</v>
      </c>
      <c r="AC317" s="26">
        <v>0</v>
      </c>
      <c r="AD317" s="26">
        <v>124.33199999999999</v>
      </c>
      <c r="AG317" s="24" t="s">
        <v>18</v>
      </c>
      <c r="AH317" s="27">
        <v>2.4000000000000001E-4</v>
      </c>
      <c r="AI317" s="27">
        <v>9.3542872999278041E-3</v>
      </c>
      <c r="AJ317" s="27">
        <v>2.0049E-3</v>
      </c>
      <c r="AK317" s="103"/>
      <c r="AL317" s="103"/>
    </row>
    <row r="318" spans="1:38" x14ac:dyDescent="0.2">
      <c r="A318" s="24">
        <v>157</v>
      </c>
      <c r="B318" s="24">
        <v>9955</v>
      </c>
      <c r="C318" s="24" t="s">
        <v>343</v>
      </c>
      <c r="D318" s="24">
        <v>513821488</v>
      </c>
      <c r="E318" s="24" t="s">
        <v>190</v>
      </c>
      <c r="F318" s="25" t="s">
        <v>344</v>
      </c>
      <c r="G318" s="24" t="s">
        <v>345</v>
      </c>
      <c r="H318" s="24" t="s">
        <v>193</v>
      </c>
      <c r="I318" s="24" t="s">
        <v>217</v>
      </c>
      <c r="J318" s="24" t="s">
        <v>73</v>
      </c>
      <c r="K318" s="24" t="s">
        <v>73</v>
      </c>
      <c r="L318" s="24" t="s">
        <v>195</v>
      </c>
      <c r="M318" s="24" t="s">
        <v>106</v>
      </c>
      <c r="N318" s="24" t="s">
        <v>228</v>
      </c>
      <c r="O318" s="24" t="s">
        <v>74</v>
      </c>
      <c r="P318" s="24" t="s">
        <v>288</v>
      </c>
      <c r="Q318" s="24" t="s">
        <v>76</v>
      </c>
      <c r="R318" s="24" t="s">
        <v>199</v>
      </c>
      <c r="S318" s="24" t="s">
        <v>80</v>
      </c>
      <c r="T318" s="26">
        <v>5.17</v>
      </c>
      <c r="U318" s="87" t="s">
        <v>346</v>
      </c>
      <c r="V318" s="27">
        <v>2.5000000000000001E-2</v>
      </c>
      <c r="W318" s="27">
        <v>2.41E-2</v>
      </c>
      <c r="X318" s="27" t="s">
        <v>201</v>
      </c>
      <c r="Y318" s="25" t="s">
        <v>74</v>
      </c>
      <c r="Z318" s="29">
        <v>71000</v>
      </c>
      <c r="AA318" s="26">
        <v>1</v>
      </c>
      <c r="AB318" s="26">
        <v>120.75</v>
      </c>
      <c r="AC318" s="26">
        <v>0</v>
      </c>
      <c r="AD318" s="26">
        <v>85.732500000000002</v>
      </c>
      <c r="AG318" s="24" t="s">
        <v>18</v>
      </c>
      <c r="AH318" s="27">
        <v>5.2599999999999998E-5</v>
      </c>
      <c r="AI318" s="27">
        <v>6.450179806207307E-3</v>
      </c>
      <c r="AJ318" s="27">
        <v>1.3825E-3</v>
      </c>
      <c r="AK318" s="103"/>
      <c r="AL318" s="103"/>
    </row>
    <row r="319" spans="1:38" x14ac:dyDescent="0.2">
      <c r="A319" s="24">
        <v>157</v>
      </c>
      <c r="B319" s="24">
        <v>9955</v>
      </c>
      <c r="C319" s="24" t="s">
        <v>347</v>
      </c>
      <c r="D319" s="24">
        <v>520022732</v>
      </c>
      <c r="E319" s="24" t="s">
        <v>190</v>
      </c>
      <c r="F319" s="25" t="s">
        <v>690</v>
      </c>
      <c r="G319" s="24" t="s">
        <v>691</v>
      </c>
      <c r="H319" s="24" t="s">
        <v>193</v>
      </c>
      <c r="I319" s="24" t="s">
        <v>194</v>
      </c>
      <c r="J319" s="24" t="s">
        <v>73</v>
      </c>
      <c r="K319" s="24" t="s">
        <v>73</v>
      </c>
      <c r="L319" s="24" t="s">
        <v>195</v>
      </c>
      <c r="M319" s="24" t="s">
        <v>106</v>
      </c>
      <c r="N319" s="24" t="s">
        <v>350</v>
      </c>
      <c r="O319" s="24" t="s">
        <v>74</v>
      </c>
      <c r="P319" s="24" t="s">
        <v>288</v>
      </c>
      <c r="Q319" s="24" t="s">
        <v>76</v>
      </c>
      <c r="R319" s="24" t="s">
        <v>199</v>
      </c>
      <c r="S319" s="24" t="s">
        <v>80</v>
      </c>
      <c r="T319" s="26">
        <v>1.67</v>
      </c>
      <c r="U319" s="87">
        <v>47340</v>
      </c>
      <c r="V319" s="27">
        <v>5.0900000000000001E-2</v>
      </c>
      <c r="W319" s="27">
        <v>3.6999999999999998E-2</v>
      </c>
      <c r="X319" s="27" t="s">
        <v>201</v>
      </c>
      <c r="Y319" s="25" t="s">
        <v>74</v>
      </c>
      <c r="Z319" s="29">
        <v>146375.71</v>
      </c>
      <c r="AA319" s="26">
        <v>1</v>
      </c>
      <c r="AB319" s="26">
        <v>106</v>
      </c>
      <c r="AC319" s="26">
        <v>0</v>
      </c>
      <c r="AD319" s="26">
        <v>155.15825000000001</v>
      </c>
      <c r="AG319" s="24" t="s">
        <v>18</v>
      </c>
      <c r="AH319" s="27">
        <v>3.5439999999999999E-4</v>
      </c>
      <c r="AI319" s="27">
        <v>1.1673589168943357E-2</v>
      </c>
      <c r="AJ319" s="27">
        <v>2.5019999999999999E-3</v>
      </c>
      <c r="AK319" s="103"/>
      <c r="AL319" s="103"/>
    </row>
    <row r="320" spans="1:38" x14ac:dyDescent="0.2">
      <c r="A320" s="24">
        <v>157</v>
      </c>
      <c r="B320" s="24">
        <v>9955</v>
      </c>
      <c r="C320" s="24" t="s">
        <v>347</v>
      </c>
      <c r="D320" s="24">
        <v>520022732</v>
      </c>
      <c r="E320" s="24" t="s">
        <v>190</v>
      </c>
      <c r="F320" s="25" t="s">
        <v>692</v>
      </c>
      <c r="G320" s="24" t="s">
        <v>693</v>
      </c>
      <c r="H320" s="24" t="s">
        <v>193</v>
      </c>
      <c r="I320" s="24" t="s">
        <v>217</v>
      </c>
      <c r="J320" s="24" t="s">
        <v>73</v>
      </c>
      <c r="K320" s="24" t="s">
        <v>73</v>
      </c>
      <c r="L320" s="24" t="s">
        <v>195</v>
      </c>
      <c r="M320" s="24" t="s">
        <v>106</v>
      </c>
      <c r="N320" s="24" t="s">
        <v>350</v>
      </c>
      <c r="O320" s="24" t="s">
        <v>74</v>
      </c>
      <c r="P320" s="24" t="s">
        <v>288</v>
      </c>
      <c r="Q320" s="24" t="s">
        <v>76</v>
      </c>
      <c r="R320" s="24" t="s">
        <v>199</v>
      </c>
      <c r="S320" s="24" t="s">
        <v>80</v>
      </c>
      <c r="T320" s="26">
        <v>1.23</v>
      </c>
      <c r="U320" s="87">
        <v>46975</v>
      </c>
      <c r="V320" s="27">
        <v>4.2999999999999997E-2</v>
      </c>
      <c r="W320" s="27">
        <v>2.2200000000000001E-2</v>
      </c>
      <c r="X320" s="27" t="s">
        <v>201</v>
      </c>
      <c r="Y320" s="25" t="s">
        <v>74</v>
      </c>
      <c r="Z320" s="29">
        <v>255681.91</v>
      </c>
      <c r="AA320" s="26">
        <v>1</v>
      </c>
      <c r="AB320" s="26">
        <v>126.09</v>
      </c>
      <c r="AC320" s="26">
        <v>0</v>
      </c>
      <c r="AD320" s="26">
        <v>322.38932</v>
      </c>
      <c r="AG320" s="24" t="s">
        <v>18</v>
      </c>
      <c r="AH320" s="27">
        <v>8.3569999999999998E-4</v>
      </c>
      <c r="AI320" s="27">
        <v>2.425551901549244E-2</v>
      </c>
      <c r="AJ320" s="27">
        <v>5.1986999999999997E-3</v>
      </c>
      <c r="AK320" s="103"/>
      <c r="AL320" s="103"/>
    </row>
    <row r="321" spans="1:38" x14ac:dyDescent="0.2">
      <c r="A321" s="24">
        <v>157</v>
      </c>
      <c r="B321" s="24">
        <v>9955</v>
      </c>
      <c r="C321" s="24" t="s">
        <v>347</v>
      </c>
      <c r="D321" s="24">
        <v>520022732</v>
      </c>
      <c r="E321" s="24" t="s">
        <v>190</v>
      </c>
      <c r="F321" s="25" t="s">
        <v>348</v>
      </c>
      <c r="G321" s="24" t="s">
        <v>349</v>
      </c>
      <c r="H321" s="24" t="s">
        <v>193</v>
      </c>
      <c r="I321" s="24" t="s">
        <v>194</v>
      </c>
      <c r="J321" s="24" t="s">
        <v>73</v>
      </c>
      <c r="K321" s="24" t="s">
        <v>73</v>
      </c>
      <c r="L321" s="24" t="s">
        <v>195</v>
      </c>
      <c r="M321" s="24" t="s">
        <v>106</v>
      </c>
      <c r="N321" s="24" t="s">
        <v>350</v>
      </c>
      <c r="O321" s="24" t="s">
        <v>74</v>
      </c>
      <c r="P321" s="24" t="s">
        <v>288</v>
      </c>
      <c r="Q321" s="24" t="s">
        <v>76</v>
      </c>
      <c r="R321" s="24" t="s">
        <v>199</v>
      </c>
      <c r="S321" s="24" t="s">
        <v>80</v>
      </c>
      <c r="T321" s="26">
        <v>2.2000000000000002</v>
      </c>
      <c r="U321" s="87" t="s">
        <v>351</v>
      </c>
      <c r="V321" s="27">
        <v>3.5200000000000002E-2</v>
      </c>
      <c r="W321" s="27">
        <v>3.7499999999999999E-2</v>
      </c>
      <c r="X321" s="27" t="s">
        <v>201</v>
      </c>
      <c r="Y321" s="25" t="s">
        <v>74</v>
      </c>
      <c r="Z321" s="29">
        <v>190000.04</v>
      </c>
      <c r="AA321" s="26">
        <v>1</v>
      </c>
      <c r="AB321" s="26">
        <v>100.84</v>
      </c>
      <c r="AC321" s="26">
        <v>0</v>
      </c>
      <c r="AD321" s="26">
        <v>191.59603999999999</v>
      </c>
      <c r="AG321" s="24" t="s">
        <v>18</v>
      </c>
      <c r="AH321" s="27">
        <v>2.9240000000000001E-4</v>
      </c>
      <c r="AI321" s="27">
        <v>1.4415028203207241E-2</v>
      </c>
      <c r="AJ321" s="27">
        <v>3.0896000000000001E-3</v>
      </c>
      <c r="AK321" s="103"/>
      <c r="AL321" s="103"/>
    </row>
    <row r="322" spans="1:38" x14ac:dyDescent="0.2">
      <c r="A322" s="24">
        <v>157</v>
      </c>
      <c r="B322" s="24">
        <v>9955</v>
      </c>
      <c r="C322" s="24" t="s">
        <v>352</v>
      </c>
      <c r="D322" s="24">
        <v>520043605</v>
      </c>
      <c r="E322" s="24" t="s">
        <v>190</v>
      </c>
      <c r="F322" s="25" t="s">
        <v>353</v>
      </c>
      <c r="G322" s="24" t="s">
        <v>354</v>
      </c>
      <c r="H322" s="24" t="s">
        <v>193</v>
      </c>
      <c r="I322" s="24" t="s">
        <v>217</v>
      </c>
      <c r="J322" s="24" t="s">
        <v>73</v>
      </c>
      <c r="K322" s="24" t="s">
        <v>73</v>
      </c>
      <c r="L322" s="24" t="s">
        <v>195</v>
      </c>
      <c r="M322" s="24" t="s">
        <v>106</v>
      </c>
      <c r="N322" s="24" t="s">
        <v>2382</v>
      </c>
      <c r="O322" s="24" t="s">
        <v>74</v>
      </c>
      <c r="P322" s="24" t="s">
        <v>355</v>
      </c>
      <c r="Q322" s="24" t="s">
        <v>76</v>
      </c>
      <c r="R322" s="24" t="s">
        <v>199</v>
      </c>
      <c r="S322" s="24" t="s">
        <v>80</v>
      </c>
      <c r="T322" s="26">
        <v>4.78</v>
      </c>
      <c r="U322" s="87" t="s">
        <v>356</v>
      </c>
      <c r="V322" s="27">
        <v>5.1499999999999997E-2</v>
      </c>
      <c r="W322" s="27">
        <v>3.04E-2</v>
      </c>
      <c r="X322" s="27" t="s">
        <v>201</v>
      </c>
      <c r="Y322" s="25" t="s">
        <v>74</v>
      </c>
      <c r="Z322" s="29">
        <v>0.72</v>
      </c>
      <c r="AA322" s="26">
        <v>1</v>
      </c>
      <c r="AB322" s="26">
        <v>159.30000000000001</v>
      </c>
      <c r="AC322" s="26">
        <v>0</v>
      </c>
      <c r="AD322" s="26">
        <v>1.14E-3</v>
      </c>
      <c r="AG322" s="24" t="s">
        <v>18</v>
      </c>
      <c r="AH322" s="27">
        <v>0</v>
      </c>
      <c r="AI322" s="27">
        <v>1.0010366735791584E-7</v>
      </c>
      <c r="AJ322" s="27">
        <v>0</v>
      </c>
      <c r="AK322" s="103"/>
      <c r="AL322" s="103"/>
    </row>
    <row r="323" spans="1:38" x14ac:dyDescent="0.2">
      <c r="A323" s="24">
        <v>157</v>
      </c>
      <c r="B323" s="24">
        <v>9955</v>
      </c>
      <c r="C323" s="24" t="s">
        <v>357</v>
      </c>
      <c r="D323" s="24">
        <v>520038506</v>
      </c>
      <c r="E323" s="24" t="s">
        <v>190</v>
      </c>
      <c r="F323" s="25" t="s">
        <v>697</v>
      </c>
      <c r="G323" s="24" t="s">
        <v>698</v>
      </c>
      <c r="H323" s="24" t="s">
        <v>193</v>
      </c>
      <c r="I323" s="24" t="s">
        <v>194</v>
      </c>
      <c r="J323" s="24" t="s">
        <v>73</v>
      </c>
      <c r="K323" s="24" t="s">
        <v>73</v>
      </c>
      <c r="L323" s="24" t="s">
        <v>195</v>
      </c>
      <c r="M323" s="24" t="s">
        <v>106</v>
      </c>
      <c r="N323" s="24" t="s">
        <v>228</v>
      </c>
      <c r="O323" s="24" t="s">
        <v>74</v>
      </c>
      <c r="P323" s="24" t="s">
        <v>355</v>
      </c>
      <c r="Q323" s="24" t="s">
        <v>76</v>
      </c>
      <c r="R323" s="24" t="s">
        <v>199</v>
      </c>
      <c r="S323" s="24" t="s">
        <v>80</v>
      </c>
      <c r="T323" s="26">
        <v>0.66</v>
      </c>
      <c r="U323" s="87" t="s">
        <v>699</v>
      </c>
      <c r="V323" s="27">
        <v>3.85E-2</v>
      </c>
      <c r="W323" s="27">
        <v>3.9100000000000003E-2</v>
      </c>
      <c r="X323" s="27" t="s">
        <v>201</v>
      </c>
      <c r="Y323" s="25" t="s">
        <v>74</v>
      </c>
      <c r="Z323" s="29">
        <v>18937.5</v>
      </c>
      <c r="AA323" s="26">
        <v>1</v>
      </c>
      <c r="AB323" s="26">
        <v>101.24</v>
      </c>
      <c r="AC323" s="26">
        <v>0</v>
      </c>
      <c r="AD323" s="26">
        <v>19.172319999999999</v>
      </c>
      <c r="AG323" s="24" t="s">
        <v>18</v>
      </c>
      <c r="AH323" s="27">
        <v>1.214E-4</v>
      </c>
      <c r="AI323" s="27">
        <v>1.4424938466275673E-3</v>
      </c>
      <c r="AJ323" s="27">
        <v>3.0919999999999998E-4</v>
      </c>
      <c r="AK323" s="103"/>
      <c r="AL323" s="103"/>
    </row>
    <row r="324" spans="1:38" x14ac:dyDescent="0.2">
      <c r="A324" s="24">
        <v>157</v>
      </c>
      <c r="B324" s="24">
        <v>9955</v>
      </c>
      <c r="C324" s="24" t="s">
        <v>357</v>
      </c>
      <c r="D324" s="24">
        <v>520038506</v>
      </c>
      <c r="E324" s="24" t="s">
        <v>190</v>
      </c>
      <c r="F324" s="25" t="s">
        <v>358</v>
      </c>
      <c r="G324" s="24" t="s">
        <v>359</v>
      </c>
      <c r="H324" s="24" t="s">
        <v>193</v>
      </c>
      <c r="I324" s="24" t="s">
        <v>217</v>
      </c>
      <c r="J324" s="24" t="s">
        <v>73</v>
      </c>
      <c r="K324" s="24" t="s">
        <v>73</v>
      </c>
      <c r="L324" s="24" t="s">
        <v>195</v>
      </c>
      <c r="M324" s="24" t="s">
        <v>106</v>
      </c>
      <c r="N324" s="24" t="s">
        <v>228</v>
      </c>
      <c r="O324" s="24" t="s">
        <v>74</v>
      </c>
      <c r="P324" s="24" t="s">
        <v>355</v>
      </c>
      <c r="Q324" s="24" t="s">
        <v>76</v>
      </c>
      <c r="R324" s="24" t="s">
        <v>199</v>
      </c>
      <c r="S324" s="24" t="s">
        <v>80</v>
      </c>
      <c r="T324" s="26">
        <v>5.64</v>
      </c>
      <c r="U324" s="87">
        <v>50043</v>
      </c>
      <c r="V324" s="27">
        <v>2.5600000000000001E-2</v>
      </c>
      <c r="W324" s="27">
        <v>2.69E-2</v>
      </c>
      <c r="X324" s="27" t="s">
        <v>201</v>
      </c>
      <c r="Y324" s="25" t="s">
        <v>74</v>
      </c>
      <c r="Z324" s="29">
        <v>150000</v>
      </c>
      <c r="AA324" s="26">
        <v>1</v>
      </c>
      <c r="AB324" s="26">
        <v>111.44</v>
      </c>
      <c r="AC324" s="26">
        <v>0</v>
      </c>
      <c r="AD324" s="26">
        <v>167.16</v>
      </c>
      <c r="AG324" s="24" t="s">
        <v>18</v>
      </c>
      <c r="AH324" s="27">
        <v>1.427E-4</v>
      </c>
      <c r="AI324" s="27">
        <v>1.2576524248511758E-2</v>
      </c>
      <c r="AJ324" s="27">
        <v>2.6955E-3</v>
      </c>
      <c r="AK324" s="103"/>
      <c r="AL324" s="103"/>
    </row>
    <row r="325" spans="1:38" x14ac:dyDescent="0.2">
      <c r="A325" s="24">
        <v>157</v>
      </c>
      <c r="B325" s="24">
        <v>9955</v>
      </c>
      <c r="C325" s="24" t="s">
        <v>357</v>
      </c>
      <c r="D325" s="24">
        <v>520038506</v>
      </c>
      <c r="E325" s="24" t="s">
        <v>190</v>
      </c>
      <c r="F325" s="25" t="s">
        <v>360</v>
      </c>
      <c r="G325" s="24" t="s">
        <v>361</v>
      </c>
      <c r="H325" s="24" t="s">
        <v>193</v>
      </c>
      <c r="I325" s="24" t="s">
        <v>194</v>
      </c>
      <c r="J325" s="24" t="s">
        <v>73</v>
      </c>
      <c r="K325" s="24" t="s">
        <v>73</v>
      </c>
      <c r="L325" s="24" t="s">
        <v>195</v>
      </c>
      <c r="M325" s="24" t="s">
        <v>106</v>
      </c>
      <c r="N325" s="24" t="s">
        <v>228</v>
      </c>
      <c r="O325" s="24" t="s">
        <v>74</v>
      </c>
      <c r="P325" s="24" t="s">
        <v>355</v>
      </c>
      <c r="Q325" s="24" t="s">
        <v>76</v>
      </c>
      <c r="R325" s="24" t="s">
        <v>199</v>
      </c>
      <c r="S325" s="24" t="s">
        <v>80</v>
      </c>
      <c r="T325" s="26">
        <v>2.8</v>
      </c>
      <c r="U325" s="87" t="s">
        <v>362</v>
      </c>
      <c r="V325" s="27">
        <v>2.41E-2</v>
      </c>
      <c r="W325" s="27">
        <v>3.9399999999999998E-2</v>
      </c>
      <c r="X325" s="27" t="s">
        <v>201</v>
      </c>
      <c r="Y325" s="25" t="s">
        <v>74</v>
      </c>
      <c r="Z325" s="29">
        <v>237840</v>
      </c>
      <c r="AA325" s="26">
        <v>1</v>
      </c>
      <c r="AB325" s="26">
        <v>96.69</v>
      </c>
      <c r="AC325" s="26">
        <v>0</v>
      </c>
      <c r="AD325" s="26">
        <v>229.96749</v>
      </c>
      <c r="AG325" s="24" t="s">
        <v>18</v>
      </c>
      <c r="AH325" s="27">
        <v>1.1569999999999999E-4</v>
      </c>
      <c r="AI325" s="27">
        <v>1.7302017969809534E-2</v>
      </c>
      <c r="AJ325" s="27">
        <v>3.7084000000000002E-3</v>
      </c>
      <c r="AK325" s="103"/>
      <c r="AL325" s="103"/>
    </row>
    <row r="326" spans="1:38" x14ac:dyDescent="0.2">
      <c r="A326" s="24">
        <v>157</v>
      </c>
      <c r="B326" s="24">
        <v>9955</v>
      </c>
      <c r="C326" s="24" t="s">
        <v>357</v>
      </c>
      <c r="D326" s="24">
        <v>520038506</v>
      </c>
      <c r="E326" s="24" t="s">
        <v>190</v>
      </c>
      <c r="F326" s="25" t="s">
        <v>363</v>
      </c>
      <c r="G326" s="24" t="s">
        <v>364</v>
      </c>
      <c r="H326" s="24" t="s">
        <v>193</v>
      </c>
      <c r="I326" s="24" t="s">
        <v>194</v>
      </c>
      <c r="J326" s="24" t="s">
        <v>73</v>
      </c>
      <c r="K326" s="24" t="s">
        <v>73</v>
      </c>
      <c r="L326" s="24" t="s">
        <v>195</v>
      </c>
      <c r="M326" s="24" t="s">
        <v>106</v>
      </c>
      <c r="N326" s="24" t="s">
        <v>228</v>
      </c>
      <c r="O326" s="24" t="s">
        <v>74</v>
      </c>
      <c r="P326" s="24" t="s">
        <v>355</v>
      </c>
      <c r="Q326" s="24" t="s">
        <v>76</v>
      </c>
      <c r="R326" s="24" t="s">
        <v>199</v>
      </c>
      <c r="S326" s="24" t="s">
        <v>80</v>
      </c>
      <c r="T326" s="26">
        <v>5.3</v>
      </c>
      <c r="U326" s="87">
        <v>50043</v>
      </c>
      <c r="V326" s="27">
        <v>4.9399999999999999E-2</v>
      </c>
      <c r="W326" s="27">
        <v>4.1599999999999998E-2</v>
      </c>
      <c r="X326" s="27" t="s">
        <v>201</v>
      </c>
      <c r="Y326" s="25" t="s">
        <v>74</v>
      </c>
      <c r="Z326" s="29">
        <v>150000</v>
      </c>
      <c r="AA326" s="26">
        <v>1</v>
      </c>
      <c r="AB326" s="26">
        <v>105.7</v>
      </c>
      <c r="AC326" s="26">
        <v>0</v>
      </c>
      <c r="AD326" s="26">
        <v>158.55000000000001</v>
      </c>
      <c r="AG326" s="24" t="s">
        <v>18</v>
      </c>
      <c r="AH326" s="27">
        <v>8.0599999999999994E-5</v>
      </c>
      <c r="AI326" s="27">
        <v>1.1928753417038685E-2</v>
      </c>
      <c r="AJ326" s="27">
        <v>2.5566999999999999E-3</v>
      </c>
      <c r="AK326" s="103"/>
      <c r="AL326" s="103"/>
    </row>
    <row r="327" spans="1:38" x14ac:dyDescent="0.2">
      <c r="A327" s="24">
        <v>157</v>
      </c>
      <c r="B327" s="24">
        <v>9955</v>
      </c>
      <c r="C327" s="24" t="s">
        <v>318</v>
      </c>
      <c r="D327" s="24">
        <v>513834200</v>
      </c>
      <c r="E327" s="24" t="s">
        <v>190</v>
      </c>
      <c r="F327" s="25" t="s">
        <v>365</v>
      </c>
      <c r="G327" s="24" t="s">
        <v>366</v>
      </c>
      <c r="H327" s="24" t="s">
        <v>193</v>
      </c>
      <c r="I327" s="24" t="s">
        <v>194</v>
      </c>
      <c r="J327" s="24" t="s">
        <v>73</v>
      </c>
      <c r="K327" s="24" t="s">
        <v>73</v>
      </c>
      <c r="L327" s="24" t="s">
        <v>195</v>
      </c>
      <c r="M327" s="24" t="s">
        <v>106</v>
      </c>
      <c r="N327" s="24" t="s">
        <v>196</v>
      </c>
      <c r="O327" s="24" t="s">
        <v>74</v>
      </c>
      <c r="P327" s="24" t="s">
        <v>355</v>
      </c>
      <c r="Q327" s="24" t="s">
        <v>76</v>
      </c>
      <c r="R327" s="24" t="s">
        <v>199</v>
      </c>
      <c r="S327" s="24" t="s">
        <v>80</v>
      </c>
      <c r="T327" s="26">
        <v>7.23</v>
      </c>
      <c r="U327" s="87">
        <v>63561</v>
      </c>
      <c r="V327" s="27">
        <v>5.8500000000000003E-2</v>
      </c>
      <c r="W327" s="27">
        <v>4.4900000000000002E-2</v>
      </c>
      <c r="X327" s="27" t="s">
        <v>201</v>
      </c>
      <c r="Y327" s="25" t="s">
        <v>74</v>
      </c>
      <c r="Z327" s="29">
        <v>130000</v>
      </c>
      <c r="AA327" s="26">
        <v>1</v>
      </c>
      <c r="AB327" s="26">
        <v>110.36</v>
      </c>
      <c r="AC327" s="26">
        <v>0</v>
      </c>
      <c r="AD327" s="26">
        <v>143.46799999999999</v>
      </c>
      <c r="AG327" s="24" t="s">
        <v>18</v>
      </c>
      <c r="AH327" s="27">
        <v>1.2999999999999999E-4</v>
      </c>
      <c r="AI327" s="27">
        <v>1.0794078347536708E-2</v>
      </c>
      <c r="AJ327" s="27">
        <v>2.3135E-3</v>
      </c>
      <c r="AK327" s="103"/>
      <c r="AL327" s="103"/>
    </row>
    <row r="328" spans="1:38" x14ac:dyDescent="0.2">
      <c r="A328" s="24">
        <v>157</v>
      </c>
      <c r="B328" s="24">
        <v>9955</v>
      </c>
      <c r="C328" s="24" t="s">
        <v>367</v>
      </c>
      <c r="D328" s="24">
        <v>520036120</v>
      </c>
      <c r="E328" s="24" t="s">
        <v>190</v>
      </c>
      <c r="F328" s="25" t="s">
        <v>368</v>
      </c>
      <c r="G328" s="24" t="s">
        <v>369</v>
      </c>
      <c r="H328" s="24" t="s">
        <v>193</v>
      </c>
      <c r="I328" s="24" t="s">
        <v>194</v>
      </c>
      <c r="J328" s="24" t="s">
        <v>73</v>
      </c>
      <c r="K328" s="24" t="s">
        <v>73</v>
      </c>
      <c r="L328" s="24" t="s">
        <v>195</v>
      </c>
      <c r="M328" s="24" t="s">
        <v>106</v>
      </c>
      <c r="N328" s="24" t="s">
        <v>196</v>
      </c>
      <c r="O328" s="24" t="s">
        <v>74</v>
      </c>
      <c r="P328" s="24" t="s">
        <v>355</v>
      </c>
      <c r="Q328" s="24" t="s">
        <v>76</v>
      </c>
      <c r="R328" s="24" t="s">
        <v>199</v>
      </c>
      <c r="S328" s="24" t="s">
        <v>80</v>
      </c>
      <c r="T328" s="26">
        <v>3.92</v>
      </c>
      <c r="U328" s="87">
        <v>47890</v>
      </c>
      <c r="V328" s="27">
        <v>5.2499999999999998E-2</v>
      </c>
      <c r="W328" s="27">
        <v>3.85E-2</v>
      </c>
      <c r="X328" s="27" t="s">
        <v>201</v>
      </c>
      <c r="Y328" s="25" t="s">
        <v>74</v>
      </c>
      <c r="Z328" s="29">
        <v>112000</v>
      </c>
      <c r="AA328" s="26">
        <v>1</v>
      </c>
      <c r="AB328" s="26">
        <v>106.55</v>
      </c>
      <c r="AC328" s="26">
        <v>0</v>
      </c>
      <c r="AD328" s="26">
        <v>119.336</v>
      </c>
      <c r="AG328" s="24" t="s">
        <v>18</v>
      </c>
      <c r="AH328" s="27">
        <v>1.317E-4</v>
      </c>
      <c r="AI328" s="27">
        <v>8.9783980289988314E-3</v>
      </c>
      <c r="AJ328" s="27">
        <v>1.9243999999999999E-3</v>
      </c>
      <c r="AK328" s="103"/>
      <c r="AL328" s="103"/>
    </row>
    <row r="329" spans="1:38" x14ac:dyDescent="0.2">
      <c r="A329" s="24">
        <v>157</v>
      </c>
      <c r="B329" s="24">
        <v>9955</v>
      </c>
      <c r="C329" s="24" t="s">
        <v>370</v>
      </c>
      <c r="D329" s="24">
        <v>513754069</v>
      </c>
      <c r="E329" s="24" t="s">
        <v>190</v>
      </c>
      <c r="F329" s="25" t="s">
        <v>371</v>
      </c>
      <c r="G329" s="24" t="s">
        <v>372</v>
      </c>
      <c r="H329" s="24" t="s">
        <v>193</v>
      </c>
      <c r="I329" s="24" t="s">
        <v>194</v>
      </c>
      <c r="J329" s="24" t="s">
        <v>73</v>
      </c>
      <c r="K329" s="24" t="s">
        <v>73</v>
      </c>
      <c r="L329" s="24" t="s">
        <v>195</v>
      </c>
      <c r="M329" s="24" t="s">
        <v>106</v>
      </c>
      <c r="N329" s="24" t="s">
        <v>196</v>
      </c>
      <c r="O329" s="24" t="s">
        <v>74</v>
      </c>
      <c r="P329" s="24" t="s">
        <v>355</v>
      </c>
      <c r="Q329" s="24" t="s">
        <v>76</v>
      </c>
      <c r="R329" s="24" t="s">
        <v>199</v>
      </c>
      <c r="S329" s="24" t="s">
        <v>80</v>
      </c>
      <c r="T329" s="26">
        <v>8</v>
      </c>
      <c r="U329" s="87" t="s">
        <v>373</v>
      </c>
      <c r="V329" s="27">
        <v>5.5100000000000003E-2</v>
      </c>
      <c r="W329" s="27">
        <v>4.3099999999999999E-2</v>
      </c>
      <c r="X329" s="27" t="s">
        <v>201</v>
      </c>
      <c r="Y329" s="25" t="s">
        <v>74</v>
      </c>
      <c r="Z329" s="29">
        <v>130000</v>
      </c>
      <c r="AA329" s="26">
        <v>1</v>
      </c>
      <c r="AB329" s="26">
        <v>111.56</v>
      </c>
      <c r="AC329" s="26">
        <v>0</v>
      </c>
      <c r="AD329" s="26">
        <v>145.02799999999999</v>
      </c>
      <c r="AG329" s="24" t="s">
        <v>18</v>
      </c>
      <c r="AH329" s="27">
        <v>2.5999999999999998E-4</v>
      </c>
      <c r="AI329" s="27">
        <v>1.0911399845680184E-2</v>
      </c>
      <c r="AJ329" s="27">
        <v>2.3387E-3</v>
      </c>
      <c r="AK329" s="103"/>
      <c r="AL329" s="103"/>
    </row>
    <row r="330" spans="1:38" x14ac:dyDescent="0.2">
      <c r="A330" s="24">
        <v>157</v>
      </c>
      <c r="B330" s="24">
        <v>9955</v>
      </c>
      <c r="C330" s="24" t="s">
        <v>370</v>
      </c>
      <c r="D330" s="24">
        <v>513754069</v>
      </c>
      <c r="E330" s="24" t="s">
        <v>190</v>
      </c>
      <c r="F330" s="25" t="s">
        <v>374</v>
      </c>
      <c r="G330" s="24" t="s">
        <v>375</v>
      </c>
      <c r="H330" s="24" t="s">
        <v>193</v>
      </c>
      <c r="I330" s="24" t="s">
        <v>194</v>
      </c>
      <c r="J330" s="24" t="s">
        <v>73</v>
      </c>
      <c r="K330" s="24" t="s">
        <v>73</v>
      </c>
      <c r="L330" s="24" t="s">
        <v>195</v>
      </c>
      <c r="M330" s="24" t="s">
        <v>106</v>
      </c>
      <c r="N330" s="24" t="s">
        <v>196</v>
      </c>
      <c r="O330" s="24" t="s">
        <v>74</v>
      </c>
      <c r="P330" s="24" t="s">
        <v>355</v>
      </c>
      <c r="Q330" s="24" t="s">
        <v>76</v>
      </c>
      <c r="R330" s="24" t="s">
        <v>199</v>
      </c>
      <c r="S330" s="24" t="s">
        <v>80</v>
      </c>
      <c r="T330" s="26">
        <v>6.61</v>
      </c>
      <c r="U330" s="87" t="s">
        <v>376</v>
      </c>
      <c r="V330" s="27">
        <v>5.3100000000000001E-2</v>
      </c>
      <c r="W330" s="27">
        <v>4.1099999999999998E-2</v>
      </c>
      <c r="X330" s="27" t="s">
        <v>201</v>
      </c>
      <c r="Y330" s="25" t="s">
        <v>74</v>
      </c>
      <c r="Z330" s="29">
        <v>126000</v>
      </c>
      <c r="AA330" s="26">
        <v>1</v>
      </c>
      <c r="AB330" s="26">
        <v>110.69</v>
      </c>
      <c r="AC330" s="26">
        <v>0</v>
      </c>
      <c r="AD330" s="26">
        <v>139.46940000000001</v>
      </c>
      <c r="AG330" s="24" t="s">
        <v>18</v>
      </c>
      <c r="AH330" s="27">
        <v>9.8900000000000005E-5</v>
      </c>
      <c r="AI330" s="27">
        <v>1.0493166723458814E-2</v>
      </c>
      <c r="AJ330" s="27">
        <v>2.2490000000000001E-3</v>
      </c>
      <c r="AK330" s="103"/>
      <c r="AL330" s="103"/>
    </row>
    <row r="331" spans="1:38" x14ac:dyDescent="0.2">
      <c r="A331" s="24">
        <v>157</v>
      </c>
      <c r="B331" s="24">
        <v>9955</v>
      </c>
      <c r="C331" s="24" t="s">
        <v>370</v>
      </c>
      <c r="D331" s="24">
        <v>513754069</v>
      </c>
      <c r="E331" s="24" t="s">
        <v>190</v>
      </c>
      <c r="F331" s="25" t="s">
        <v>377</v>
      </c>
      <c r="G331" s="24" t="s">
        <v>378</v>
      </c>
      <c r="H331" s="24" t="s">
        <v>193</v>
      </c>
      <c r="I331" s="24" t="s">
        <v>194</v>
      </c>
      <c r="J331" s="24" t="s">
        <v>73</v>
      </c>
      <c r="K331" s="24" t="s">
        <v>73</v>
      </c>
      <c r="L331" s="24" t="s">
        <v>195</v>
      </c>
      <c r="M331" s="24" t="s">
        <v>106</v>
      </c>
      <c r="N331" s="24" t="s">
        <v>196</v>
      </c>
      <c r="O331" s="24" t="s">
        <v>74</v>
      </c>
      <c r="P331" s="24" t="s">
        <v>355</v>
      </c>
      <c r="Q331" s="24" t="s">
        <v>76</v>
      </c>
      <c r="R331" s="24" t="s">
        <v>199</v>
      </c>
      <c r="S331" s="24" t="s">
        <v>80</v>
      </c>
      <c r="T331" s="26">
        <v>3.57</v>
      </c>
      <c r="U331" s="87" t="s">
        <v>379</v>
      </c>
      <c r="V331" s="27">
        <v>2.64E-2</v>
      </c>
      <c r="W331" s="27">
        <v>3.7900000000000003E-2</v>
      </c>
      <c r="X331" s="27" t="s">
        <v>201</v>
      </c>
      <c r="Y331" s="25" t="s">
        <v>74</v>
      </c>
      <c r="Z331" s="29">
        <v>353000</v>
      </c>
      <c r="AA331" s="26">
        <v>1</v>
      </c>
      <c r="AB331" s="26">
        <v>96.79</v>
      </c>
      <c r="AC331" s="26">
        <v>0</v>
      </c>
      <c r="AD331" s="26">
        <v>341.6687</v>
      </c>
      <c r="AG331" s="24" t="s">
        <v>18</v>
      </c>
      <c r="AH331" s="27">
        <v>2.1570000000000001E-4</v>
      </c>
      <c r="AI331" s="27">
        <v>2.5706021155508643E-2</v>
      </c>
      <c r="AJ331" s="27">
        <v>5.5095999999999999E-3</v>
      </c>
      <c r="AK331" s="103"/>
      <c r="AL331" s="103"/>
    </row>
    <row r="332" spans="1:38" x14ac:dyDescent="0.2">
      <c r="A332" s="24">
        <v>157</v>
      </c>
      <c r="B332" s="24">
        <v>9955</v>
      </c>
      <c r="C332" s="24" t="s">
        <v>370</v>
      </c>
      <c r="D332" s="24">
        <v>513754069</v>
      </c>
      <c r="E332" s="24" t="s">
        <v>190</v>
      </c>
      <c r="F332" s="25" t="s">
        <v>722</v>
      </c>
      <c r="G332" s="24" t="s">
        <v>723</v>
      </c>
      <c r="H332" s="24" t="s">
        <v>193</v>
      </c>
      <c r="I332" s="24" t="s">
        <v>194</v>
      </c>
      <c r="J332" s="24" t="s">
        <v>73</v>
      </c>
      <c r="K332" s="24" t="s">
        <v>73</v>
      </c>
      <c r="L332" s="24" t="s">
        <v>195</v>
      </c>
      <c r="M332" s="24" t="s">
        <v>106</v>
      </c>
      <c r="N332" s="24" t="s">
        <v>196</v>
      </c>
      <c r="O332" s="24" t="s">
        <v>74</v>
      </c>
      <c r="P332" s="24" t="s">
        <v>355</v>
      </c>
      <c r="Q332" s="24" t="s">
        <v>76</v>
      </c>
      <c r="R332" s="24" t="s">
        <v>199</v>
      </c>
      <c r="S332" s="24" t="s">
        <v>80</v>
      </c>
      <c r="T332" s="26">
        <v>5.34</v>
      </c>
      <c r="U332" s="87">
        <v>49313</v>
      </c>
      <c r="V332" s="27">
        <v>2.5000000000000001E-2</v>
      </c>
      <c r="W332" s="27">
        <v>3.9899999999999998E-2</v>
      </c>
      <c r="X332" s="27" t="s">
        <v>201</v>
      </c>
      <c r="Y332" s="25" t="s">
        <v>74</v>
      </c>
      <c r="Z332" s="29">
        <v>558257</v>
      </c>
      <c r="AA332" s="26">
        <v>1</v>
      </c>
      <c r="AB332" s="26">
        <v>93.19</v>
      </c>
      <c r="AC332" s="26">
        <v>0</v>
      </c>
      <c r="AD332" s="26">
        <v>520.23969</v>
      </c>
      <c r="AG332" s="24" t="s">
        <v>18</v>
      </c>
      <c r="AH332" s="27">
        <v>4.1849999999999998E-4</v>
      </c>
      <c r="AI332" s="27">
        <v>3.9141134558949242E-2</v>
      </c>
      <c r="AJ332" s="27">
        <v>8.3891999999999994E-3</v>
      </c>
      <c r="AK332" s="103"/>
      <c r="AL332" s="103"/>
    </row>
    <row r="333" spans="1:38" x14ac:dyDescent="0.2">
      <c r="A333" s="24">
        <v>157</v>
      </c>
      <c r="B333" s="24">
        <v>9955</v>
      </c>
      <c r="C333" s="24" t="s">
        <v>380</v>
      </c>
      <c r="D333" s="24">
        <v>511930125</v>
      </c>
      <c r="E333" s="24" t="s">
        <v>190</v>
      </c>
      <c r="F333" s="25" t="s">
        <v>381</v>
      </c>
      <c r="G333" s="24" t="s">
        <v>382</v>
      </c>
      <c r="H333" s="24" t="s">
        <v>193</v>
      </c>
      <c r="I333" s="24" t="s">
        <v>194</v>
      </c>
      <c r="J333" s="24" t="s">
        <v>73</v>
      </c>
      <c r="K333" s="24" t="s">
        <v>73</v>
      </c>
      <c r="L333" s="24" t="s">
        <v>195</v>
      </c>
      <c r="M333" s="24" t="s">
        <v>106</v>
      </c>
      <c r="N333" s="24" t="s">
        <v>383</v>
      </c>
      <c r="O333" s="24" t="s">
        <v>74</v>
      </c>
      <c r="P333" s="24" t="s">
        <v>355</v>
      </c>
      <c r="Q333" s="24" t="s">
        <v>76</v>
      </c>
      <c r="R333" s="24" t="s">
        <v>199</v>
      </c>
      <c r="S333" s="24" t="s">
        <v>80</v>
      </c>
      <c r="T333" s="26">
        <v>2.2000000000000002</v>
      </c>
      <c r="U333" s="87">
        <v>47635</v>
      </c>
      <c r="V333" s="27">
        <v>4.7300000000000002E-2</v>
      </c>
      <c r="W333" s="27">
        <v>3.8100000000000002E-2</v>
      </c>
      <c r="X333" s="27" t="s">
        <v>201</v>
      </c>
      <c r="Y333" s="25" t="s">
        <v>74</v>
      </c>
      <c r="Z333" s="29">
        <v>93500</v>
      </c>
      <c r="AA333" s="26">
        <v>1</v>
      </c>
      <c r="AB333" s="26">
        <v>102</v>
      </c>
      <c r="AC333" s="26">
        <v>2.2111999999999998</v>
      </c>
      <c r="AD333" s="26">
        <v>97.581199999999995</v>
      </c>
      <c r="AG333" s="24" t="s">
        <v>18</v>
      </c>
      <c r="AH333" s="27">
        <v>2.2220000000000001E-4</v>
      </c>
      <c r="AI333" s="27">
        <v>7.1753307725480496E-3</v>
      </c>
      <c r="AJ333" s="27">
        <v>1.5379E-3</v>
      </c>
      <c r="AK333" s="103"/>
      <c r="AL333" s="103"/>
    </row>
    <row r="334" spans="1:38" x14ac:dyDescent="0.2">
      <c r="A334" s="24">
        <v>157</v>
      </c>
      <c r="B334" s="24">
        <v>9955</v>
      </c>
      <c r="C334" s="24" t="s">
        <v>384</v>
      </c>
      <c r="D334" s="24">
        <v>520000118</v>
      </c>
      <c r="E334" s="24" t="s">
        <v>190</v>
      </c>
      <c r="F334" s="25" t="s">
        <v>385</v>
      </c>
      <c r="G334" s="24" t="s">
        <v>386</v>
      </c>
      <c r="H334" s="24" t="s">
        <v>193</v>
      </c>
      <c r="I334" s="24" t="s">
        <v>217</v>
      </c>
      <c r="J334" s="24" t="s">
        <v>73</v>
      </c>
      <c r="K334" s="24" t="s">
        <v>73</v>
      </c>
      <c r="L334" s="24" t="s">
        <v>195</v>
      </c>
      <c r="M334" s="24" t="s">
        <v>106</v>
      </c>
      <c r="N334" s="24" t="s">
        <v>235</v>
      </c>
      <c r="O334" s="24" t="s">
        <v>74</v>
      </c>
      <c r="P334" s="24" t="s">
        <v>355</v>
      </c>
      <c r="Q334" s="24" t="s">
        <v>76</v>
      </c>
      <c r="R334" s="24" t="s">
        <v>199</v>
      </c>
      <c r="S334" s="24" t="s">
        <v>80</v>
      </c>
      <c r="T334" s="26">
        <v>9.33</v>
      </c>
      <c r="U334" s="87" t="s">
        <v>387</v>
      </c>
      <c r="V334" s="27">
        <v>3.1899999999999998E-2</v>
      </c>
      <c r="W334" s="27">
        <v>2.9000000000000001E-2</v>
      </c>
      <c r="X334" s="27" t="s">
        <v>201</v>
      </c>
      <c r="Y334" s="25" t="s">
        <v>74</v>
      </c>
      <c r="Z334" s="29">
        <v>130000</v>
      </c>
      <c r="AA334" s="26">
        <v>1</v>
      </c>
      <c r="AB334" s="26">
        <v>106.78</v>
      </c>
      <c r="AC334" s="26">
        <v>0</v>
      </c>
      <c r="AD334" s="26">
        <v>138.81399999999999</v>
      </c>
      <c r="AG334" s="24" t="s">
        <v>18</v>
      </c>
      <c r="AH334" s="27">
        <v>1.37E-4</v>
      </c>
      <c r="AI334" s="27">
        <v>1.0443915719118719E-2</v>
      </c>
      <c r="AJ334" s="27">
        <v>2.2385E-3</v>
      </c>
      <c r="AK334" s="103"/>
      <c r="AL334" s="103"/>
    </row>
    <row r="335" spans="1:38" x14ac:dyDescent="0.2">
      <c r="A335" s="24">
        <v>157</v>
      </c>
      <c r="B335" s="24">
        <v>9955</v>
      </c>
      <c r="C335" s="24" t="s">
        <v>729</v>
      </c>
      <c r="D335" s="24">
        <v>510216054</v>
      </c>
      <c r="E335" s="24" t="s">
        <v>190</v>
      </c>
      <c r="F335" s="25" t="s">
        <v>730</v>
      </c>
      <c r="G335" s="24" t="s">
        <v>731</v>
      </c>
      <c r="H335" s="24" t="s">
        <v>193</v>
      </c>
      <c r="I335" s="24" t="s">
        <v>217</v>
      </c>
      <c r="J335" s="24" t="s">
        <v>73</v>
      </c>
      <c r="K335" s="24" t="s">
        <v>73</v>
      </c>
      <c r="L335" s="24" t="s">
        <v>195</v>
      </c>
      <c r="M335" s="24" t="s">
        <v>106</v>
      </c>
      <c r="N335" s="24" t="s">
        <v>223</v>
      </c>
      <c r="O335" s="24" t="s">
        <v>74</v>
      </c>
      <c r="P335" s="24" t="s">
        <v>355</v>
      </c>
      <c r="Q335" s="24" t="s">
        <v>76</v>
      </c>
      <c r="R335" s="24" t="s">
        <v>199</v>
      </c>
      <c r="S335" s="24" t="s">
        <v>80</v>
      </c>
      <c r="T335" s="26">
        <v>1.4</v>
      </c>
      <c r="U335" s="87" t="s">
        <v>732</v>
      </c>
      <c r="V335" s="27">
        <v>1.9400000000000001E-2</v>
      </c>
      <c r="W335" s="27">
        <v>2.1899999999999999E-2</v>
      </c>
      <c r="X335" s="27" t="s">
        <v>201</v>
      </c>
      <c r="Y335" s="25" t="s">
        <v>74</v>
      </c>
      <c r="Z335" s="29">
        <v>0.08</v>
      </c>
      <c r="AA335" s="26">
        <v>1</v>
      </c>
      <c r="AB335" s="26">
        <v>120.06</v>
      </c>
      <c r="AC335" s="26">
        <v>0</v>
      </c>
      <c r="AD335" s="26">
        <v>9.0000000000000006E-5</v>
      </c>
      <c r="AG335" s="24" t="s">
        <v>18</v>
      </c>
      <c r="AH335" s="27">
        <v>0</v>
      </c>
      <c r="AI335" s="27">
        <v>0</v>
      </c>
      <c r="AJ335" s="27">
        <v>0</v>
      </c>
      <c r="AK335" s="103"/>
      <c r="AL335" s="103"/>
    </row>
    <row r="336" spans="1:38" x14ac:dyDescent="0.2">
      <c r="A336" s="24">
        <v>157</v>
      </c>
      <c r="B336" s="24">
        <v>9955</v>
      </c>
      <c r="C336" s="24" t="s">
        <v>733</v>
      </c>
      <c r="D336" s="24">
        <v>520044314</v>
      </c>
      <c r="E336" s="24" t="s">
        <v>190</v>
      </c>
      <c r="F336" s="25" t="s">
        <v>734</v>
      </c>
      <c r="G336" s="24" t="s">
        <v>735</v>
      </c>
      <c r="H336" s="24" t="s">
        <v>193</v>
      </c>
      <c r="I336" s="24" t="s">
        <v>194</v>
      </c>
      <c r="J336" s="24" t="s">
        <v>73</v>
      </c>
      <c r="K336" s="24" t="s">
        <v>73</v>
      </c>
      <c r="L336" s="24" t="s">
        <v>195</v>
      </c>
      <c r="M336" s="24" t="s">
        <v>106</v>
      </c>
      <c r="N336" s="24" t="s">
        <v>383</v>
      </c>
      <c r="O336" s="24" t="s">
        <v>74</v>
      </c>
      <c r="P336" s="24" t="s">
        <v>355</v>
      </c>
      <c r="Q336" s="24" t="s">
        <v>76</v>
      </c>
      <c r="R336" s="24" t="s">
        <v>199</v>
      </c>
      <c r="S336" s="24" t="s">
        <v>80</v>
      </c>
      <c r="T336" s="26">
        <v>0.98</v>
      </c>
      <c r="U336" s="87">
        <v>46563</v>
      </c>
      <c r="V336" s="27">
        <v>0.04</v>
      </c>
      <c r="W336" s="27">
        <v>3.6799999999999999E-2</v>
      </c>
      <c r="X336" s="27" t="s">
        <v>201</v>
      </c>
      <c r="Y336" s="25" t="s">
        <v>74</v>
      </c>
      <c r="Z336" s="29">
        <v>117600.01</v>
      </c>
      <c r="AA336" s="26">
        <v>1</v>
      </c>
      <c r="AB336" s="26">
        <v>100.37</v>
      </c>
      <c r="AC336" s="26">
        <v>0</v>
      </c>
      <c r="AD336" s="26">
        <v>118.03513</v>
      </c>
      <c r="AG336" s="24" t="s">
        <v>18</v>
      </c>
      <c r="AH336" s="27">
        <v>3.455E-4</v>
      </c>
      <c r="AI336" s="27">
        <v>8.8805967459901457E-3</v>
      </c>
      <c r="AJ336" s="27">
        <v>1.9034E-3</v>
      </c>
      <c r="AK336" s="103"/>
      <c r="AL336" s="103"/>
    </row>
    <row r="337" spans="1:38" x14ac:dyDescent="0.2">
      <c r="A337" s="24">
        <v>157</v>
      </c>
      <c r="B337" s="24">
        <v>9955</v>
      </c>
      <c r="C337" s="24" t="s">
        <v>388</v>
      </c>
      <c r="D337" s="24">
        <v>510960719</v>
      </c>
      <c r="E337" s="24" t="s">
        <v>190</v>
      </c>
      <c r="F337" s="25" t="s">
        <v>391</v>
      </c>
      <c r="G337" s="24" t="s">
        <v>392</v>
      </c>
      <c r="H337" s="24" t="s">
        <v>193</v>
      </c>
      <c r="I337" s="24" t="s">
        <v>217</v>
      </c>
      <c r="J337" s="24" t="s">
        <v>73</v>
      </c>
      <c r="K337" s="24" t="s">
        <v>73</v>
      </c>
      <c r="L337" s="24" t="s">
        <v>195</v>
      </c>
      <c r="M337" s="24" t="s">
        <v>106</v>
      </c>
      <c r="N337" s="24" t="s">
        <v>228</v>
      </c>
      <c r="O337" s="24" t="s">
        <v>74</v>
      </c>
      <c r="P337" s="24" t="s">
        <v>168</v>
      </c>
      <c r="Q337" s="24" t="s">
        <v>76</v>
      </c>
      <c r="R337" s="24" t="s">
        <v>199</v>
      </c>
      <c r="S337" s="24" t="s">
        <v>80</v>
      </c>
      <c r="T337" s="26">
        <v>15.34</v>
      </c>
      <c r="U337" s="87" t="s">
        <v>393</v>
      </c>
      <c r="V337" s="27">
        <v>3.0200000000000001E-2</v>
      </c>
      <c r="W337" s="27">
        <v>3.0700000000000002E-2</v>
      </c>
      <c r="X337" s="27" t="s">
        <v>201</v>
      </c>
      <c r="Y337" s="25" t="s">
        <v>74</v>
      </c>
      <c r="Z337" s="29">
        <v>130000</v>
      </c>
      <c r="AA337" s="26">
        <v>1</v>
      </c>
      <c r="AB337" s="26">
        <v>99.75</v>
      </c>
      <c r="AC337" s="26">
        <v>0</v>
      </c>
      <c r="AD337" s="26">
        <v>129.67500000000001</v>
      </c>
      <c r="AG337" s="24" t="s">
        <v>18</v>
      </c>
      <c r="AH337" s="27">
        <v>6.1799999999999998E-5</v>
      </c>
      <c r="AI337" s="27">
        <v>9.7563036280371943E-3</v>
      </c>
      <c r="AJ337" s="27">
        <v>2.0910999999999998E-3</v>
      </c>
      <c r="AK337" s="103"/>
      <c r="AL337" s="103"/>
    </row>
    <row r="338" spans="1:38" x14ac:dyDescent="0.2">
      <c r="A338" s="24">
        <v>157</v>
      </c>
      <c r="B338" s="24">
        <v>9955</v>
      </c>
      <c r="C338" s="24" t="s">
        <v>394</v>
      </c>
      <c r="D338" s="24">
        <v>513141879</v>
      </c>
      <c r="E338" s="24" t="s">
        <v>190</v>
      </c>
      <c r="F338" s="25" t="s">
        <v>395</v>
      </c>
      <c r="G338" s="24" t="s">
        <v>396</v>
      </c>
      <c r="H338" s="24" t="s">
        <v>193</v>
      </c>
      <c r="I338" s="24" t="s">
        <v>217</v>
      </c>
      <c r="J338" s="24" t="s">
        <v>73</v>
      </c>
      <c r="K338" s="24" t="s">
        <v>73</v>
      </c>
      <c r="L338" s="24" t="s">
        <v>195</v>
      </c>
      <c r="M338" s="24" t="s">
        <v>106</v>
      </c>
      <c r="N338" s="24" t="s">
        <v>235</v>
      </c>
      <c r="O338" s="24" t="s">
        <v>74</v>
      </c>
      <c r="P338" s="24" t="s">
        <v>75</v>
      </c>
      <c r="Q338" s="24" t="s">
        <v>76</v>
      </c>
      <c r="R338" s="24" t="s">
        <v>199</v>
      </c>
      <c r="S338" s="24" t="s">
        <v>80</v>
      </c>
      <c r="T338" s="26">
        <v>3.14</v>
      </c>
      <c r="U338" s="87" t="s">
        <v>397</v>
      </c>
      <c r="V338" s="27">
        <v>2.1399999999999999E-2</v>
      </c>
      <c r="W338" s="27">
        <v>2.1000000000000001E-2</v>
      </c>
      <c r="X338" s="27" t="s">
        <v>201</v>
      </c>
      <c r="Y338" s="25" t="s">
        <v>74</v>
      </c>
      <c r="Z338" s="29">
        <v>130000</v>
      </c>
      <c r="AA338" s="26">
        <v>1</v>
      </c>
      <c r="AB338" s="26">
        <v>101.96</v>
      </c>
      <c r="AC338" s="26">
        <v>0</v>
      </c>
      <c r="AD338" s="26">
        <v>132.548</v>
      </c>
      <c r="AG338" s="24" t="s">
        <v>18</v>
      </c>
      <c r="AH338" s="27">
        <v>7.1199999999999996E-5</v>
      </c>
      <c r="AI338" s="27">
        <v>9.9724274458629341E-3</v>
      </c>
      <c r="AJ338" s="27">
        <v>2.1373999999999998E-3</v>
      </c>
      <c r="AK338" s="103"/>
      <c r="AL338" s="103"/>
    </row>
    <row r="339" spans="1:38" x14ac:dyDescent="0.2">
      <c r="A339" s="24">
        <v>157</v>
      </c>
      <c r="B339" s="24">
        <v>9955</v>
      </c>
      <c r="C339" s="24" t="s">
        <v>398</v>
      </c>
      <c r="D339" s="24">
        <v>520029935</v>
      </c>
      <c r="E339" s="24" t="s">
        <v>190</v>
      </c>
      <c r="F339" s="25" t="s">
        <v>399</v>
      </c>
      <c r="G339" s="24" t="s">
        <v>400</v>
      </c>
      <c r="H339" s="24" t="s">
        <v>193</v>
      </c>
      <c r="I339" s="24" t="s">
        <v>217</v>
      </c>
      <c r="J339" s="24" t="s">
        <v>73</v>
      </c>
      <c r="K339" s="24" t="s">
        <v>73</v>
      </c>
      <c r="L339" s="24" t="s">
        <v>195</v>
      </c>
      <c r="M339" s="24" t="s">
        <v>106</v>
      </c>
      <c r="N339" s="24" t="s">
        <v>235</v>
      </c>
      <c r="O339" s="24" t="s">
        <v>74</v>
      </c>
      <c r="P339" s="24" t="s">
        <v>75</v>
      </c>
      <c r="Q339" s="24" t="s">
        <v>76</v>
      </c>
      <c r="R339" s="24" t="s">
        <v>199</v>
      </c>
      <c r="S339" s="24" t="s">
        <v>80</v>
      </c>
      <c r="T339" s="26">
        <v>4.49</v>
      </c>
      <c r="U339" s="87" t="s">
        <v>401</v>
      </c>
      <c r="V339" s="27">
        <v>2.1100000000000001E-2</v>
      </c>
      <c r="W339" s="27">
        <v>2.2800000000000001E-2</v>
      </c>
      <c r="X339" s="27" t="s">
        <v>201</v>
      </c>
      <c r="Y339" s="25" t="s">
        <v>74</v>
      </c>
      <c r="Z339" s="29">
        <v>196800</v>
      </c>
      <c r="AA339" s="26">
        <v>1</v>
      </c>
      <c r="AB339" s="26">
        <v>107</v>
      </c>
      <c r="AC339" s="26">
        <v>0</v>
      </c>
      <c r="AD339" s="26">
        <v>210.57599999999999</v>
      </c>
      <c r="AG339" s="24" t="s">
        <v>18</v>
      </c>
      <c r="AH339" s="27">
        <v>8.3900000000000006E-5</v>
      </c>
      <c r="AI339" s="27">
        <v>1.5843007018067911E-2</v>
      </c>
      <c r="AJ339" s="27">
        <v>3.3957000000000002E-3</v>
      </c>
      <c r="AK339" s="103"/>
      <c r="AL339" s="103"/>
    </row>
    <row r="340" spans="1:38" x14ac:dyDescent="0.2">
      <c r="A340" s="24">
        <v>157</v>
      </c>
      <c r="B340" s="24">
        <v>9955</v>
      </c>
      <c r="C340" s="24" t="s">
        <v>398</v>
      </c>
      <c r="D340" s="24">
        <v>520029935</v>
      </c>
      <c r="E340" s="24" t="s">
        <v>190</v>
      </c>
      <c r="F340" s="25" t="s">
        <v>404</v>
      </c>
      <c r="G340" s="24" t="s">
        <v>405</v>
      </c>
      <c r="H340" s="24" t="s">
        <v>193</v>
      </c>
      <c r="I340" s="24" t="s">
        <v>217</v>
      </c>
      <c r="J340" s="24" t="s">
        <v>73</v>
      </c>
      <c r="K340" s="24" t="s">
        <v>73</v>
      </c>
      <c r="L340" s="24" t="s">
        <v>195</v>
      </c>
      <c r="M340" s="24" t="s">
        <v>106</v>
      </c>
      <c r="N340" s="24" t="s">
        <v>235</v>
      </c>
      <c r="O340" s="24" t="s">
        <v>74</v>
      </c>
      <c r="P340" s="24" t="s">
        <v>75</v>
      </c>
      <c r="Q340" s="24" t="s">
        <v>76</v>
      </c>
      <c r="R340" s="24" t="s">
        <v>199</v>
      </c>
      <c r="S340" s="24" t="s">
        <v>80</v>
      </c>
      <c r="T340" s="26">
        <v>4.43</v>
      </c>
      <c r="U340" s="87" t="s">
        <v>401</v>
      </c>
      <c r="V340" s="27">
        <v>2.4E-2</v>
      </c>
      <c r="W340" s="27">
        <v>2.3E-2</v>
      </c>
      <c r="X340" s="27" t="s">
        <v>201</v>
      </c>
      <c r="Y340" s="25" t="s">
        <v>74</v>
      </c>
      <c r="Z340" s="29">
        <v>117000</v>
      </c>
      <c r="AA340" s="26">
        <v>1</v>
      </c>
      <c r="AB340" s="26">
        <v>104.68</v>
      </c>
      <c r="AC340" s="26">
        <v>0</v>
      </c>
      <c r="AD340" s="26">
        <v>122.4756</v>
      </c>
      <c r="AG340" s="24" t="s">
        <v>18</v>
      </c>
      <c r="AH340" s="27">
        <v>3.1000000000000001E-5</v>
      </c>
      <c r="AI340" s="27">
        <v>9.2146426839635129E-3</v>
      </c>
      <c r="AJ340" s="27">
        <v>1.9750000000000002E-3</v>
      </c>
      <c r="AK340" s="103"/>
      <c r="AL340" s="103"/>
    </row>
    <row r="341" spans="1:38" x14ac:dyDescent="0.2">
      <c r="A341" s="24">
        <v>157</v>
      </c>
      <c r="B341" s="24">
        <v>9955</v>
      </c>
      <c r="C341" s="24" t="s">
        <v>406</v>
      </c>
      <c r="D341" s="24">
        <v>520000472</v>
      </c>
      <c r="E341" s="24" t="s">
        <v>190</v>
      </c>
      <c r="F341" s="25" t="s">
        <v>746</v>
      </c>
      <c r="G341" s="24" t="s">
        <v>747</v>
      </c>
      <c r="H341" s="24" t="s">
        <v>193</v>
      </c>
      <c r="I341" s="24" t="s">
        <v>217</v>
      </c>
      <c r="J341" s="24" t="s">
        <v>73</v>
      </c>
      <c r="K341" s="24" t="s">
        <v>73</v>
      </c>
      <c r="L341" s="24" t="s">
        <v>195</v>
      </c>
      <c r="M341" s="24" t="s">
        <v>106</v>
      </c>
      <c r="N341" s="24" t="s">
        <v>223</v>
      </c>
      <c r="O341" s="24" t="s">
        <v>74</v>
      </c>
      <c r="P341" s="24" t="s">
        <v>75</v>
      </c>
      <c r="Q341" s="24" t="s">
        <v>76</v>
      </c>
      <c r="R341" s="24" t="s">
        <v>199</v>
      </c>
      <c r="S341" s="24" t="s">
        <v>80</v>
      </c>
      <c r="T341" s="26">
        <v>1.88</v>
      </c>
      <c r="U341" s="87">
        <v>47456</v>
      </c>
      <c r="V341" s="27">
        <v>3.85E-2</v>
      </c>
      <c r="W341" s="27">
        <v>2.24E-2</v>
      </c>
      <c r="X341" s="27" t="s">
        <v>201</v>
      </c>
      <c r="Y341" s="25" t="s">
        <v>74</v>
      </c>
      <c r="Z341" s="29">
        <v>90215.64</v>
      </c>
      <c r="AA341" s="26">
        <v>1</v>
      </c>
      <c r="AB341" s="26">
        <v>124.83</v>
      </c>
      <c r="AC341" s="26">
        <v>0</v>
      </c>
      <c r="AD341" s="26">
        <v>112.61618</v>
      </c>
      <c r="AG341" s="24" t="s">
        <v>18</v>
      </c>
      <c r="AH341" s="27">
        <v>3.6000000000000001E-5</v>
      </c>
      <c r="AI341" s="27">
        <v>8.4728745088413562E-3</v>
      </c>
      <c r="AJ341" s="27">
        <v>1.8159999999999999E-3</v>
      </c>
      <c r="AK341" s="103"/>
      <c r="AL341" s="103"/>
    </row>
    <row r="342" spans="1:38" x14ac:dyDescent="0.2">
      <c r="A342" s="24">
        <v>157</v>
      </c>
      <c r="B342" s="24">
        <v>9955</v>
      </c>
      <c r="C342" s="24" t="s">
        <v>406</v>
      </c>
      <c r="D342" s="24">
        <v>520000472</v>
      </c>
      <c r="E342" s="24" t="s">
        <v>190</v>
      </c>
      <c r="F342" s="25" t="s">
        <v>407</v>
      </c>
      <c r="G342" s="24" t="s">
        <v>408</v>
      </c>
      <c r="H342" s="24" t="s">
        <v>193</v>
      </c>
      <c r="I342" s="24" t="s">
        <v>217</v>
      </c>
      <c r="J342" s="24" t="s">
        <v>73</v>
      </c>
      <c r="K342" s="24" t="s">
        <v>73</v>
      </c>
      <c r="L342" s="24" t="s">
        <v>195</v>
      </c>
      <c r="M342" s="24" t="s">
        <v>106</v>
      </c>
      <c r="N342" s="24" t="s">
        <v>223</v>
      </c>
      <c r="O342" s="24" t="s">
        <v>74</v>
      </c>
      <c r="P342" s="24" t="s">
        <v>75</v>
      </c>
      <c r="Q342" s="24" t="s">
        <v>76</v>
      </c>
      <c r="R342" s="24" t="s">
        <v>199</v>
      </c>
      <c r="S342" s="24" t="s">
        <v>80</v>
      </c>
      <c r="T342" s="26">
        <v>4.24</v>
      </c>
      <c r="U342" s="87" t="s">
        <v>409</v>
      </c>
      <c r="V342" s="27">
        <v>2.3900000000000001E-2</v>
      </c>
      <c r="W342" s="27">
        <v>2.23E-2</v>
      </c>
      <c r="X342" s="27" t="s">
        <v>201</v>
      </c>
      <c r="Y342" s="25" t="s">
        <v>74</v>
      </c>
      <c r="Z342" s="29">
        <v>110000</v>
      </c>
      <c r="AA342" s="26">
        <v>1</v>
      </c>
      <c r="AB342" s="26">
        <v>120.6</v>
      </c>
      <c r="AC342" s="26">
        <v>0</v>
      </c>
      <c r="AD342" s="26">
        <v>132.66</v>
      </c>
      <c r="AG342" s="24" t="s">
        <v>18</v>
      </c>
      <c r="AH342" s="27">
        <v>2.8200000000000001E-5</v>
      </c>
      <c r="AI342" s="27">
        <v>9.9809362575883579E-3</v>
      </c>
      <c r="AJ342" s="27">
        <v>2.1392E-3</v>
      </c>
      <c r="AK342" s="103"/>
      <c r="AL342" s="103"/>
    </row>
    <row r="343" spans="1:38" x14ac:dyDescent="0.2">
      <c r="A343" s="24">
        <v>157</v>
      </c>
      <c r="B343" s="24">
        <v>9955</v>
      </c>
      <c r="C343" s="24" t="s">
        <v>406</v>
      </c>
      <c r="D343" s="24">
        <v>520000472</v>
      </c>
      <c r="E343" s="24" t="s">
        <v>190</v>
      </c>
      <c r="F343" s="25" t="s">
        <v>413</v>
      </c>
      <c r="G343" s="24" t="s">
        <v>414</v>
      </c>
      <c r="H343" s="24" t="s">
        <v>193</v>
      </c>
      <c r="I343" s="24" t="s">
        <v>217</v>
      </c>
      <c r="J343" s="24" t="s">
        <v>73</v>
      </c>
      <c r="K343" s="24" t="s">
        <v>73</v>
      </c>
      <c r="L343" s="24" t="s">
        <v>195</v>
      </c>
      <c r="M343" s="24" t="s">
        <v>106</v>
      </c>
      <c r="N343" s="24" t="s">
        <v>223</v>
      </c>
      <c r="O343" s="24" t="s">
        <v>74</v>
      </c>
      <c r="P343" s="24" t="s">
        <v>75</v>
      </c>
      <c r="Q343" s="24" t="s">
        <v>76</v>
      </c>
      <c r="R343" s="24" t="s">
        <v>199</v>
      </c>
      <c r="S343" s="24" t="s">
        <v>80</v>
      </c>
      <c r="T343" s="26">
        <v>6.34</v>
      </c>
      <c r="U343" s="87">
        <v>48919</v>
      </c>
      <c r="V343" s="27">
        <v>0.03</v>
      </c>
      <c r="W343" s="27">
        <v>2.24E-2</v>
      </c>
      <c r="X343" s="27" t="s">
        <v>201</v>
      </c>
      <c r="Y343" s="25" t="s">
        <v>74</v>
      </c>
      <c r="Z343" s="29">
        <v>120000</v>
      </c>
      <c r="AA343" s="26">
        <v>1</v>
      </c>
      <c r="AB343" s="26">
        <v>113.7</v>
      </c>
      <c r="AC343" s="26">
        <v>0</v>
      </c>
      <c r="AD343" s="26">
        <v>136.44</v>
      </c>
      <c r="AG343" s="24" t="s">
        <v>18</v>
      </c>
      <c r="AH343" s="27">
        <v>2.94E-5</v>
      </c>
      <c r="AI343" s="27">
        <v>1.0265330776552197E-2</v>
      </c>
      <c r="AJ343" s="27">
        <v>2.2001999999999998E-3</v>
      </c>
      <c r="AK343" s="103"/>
      <c r="AL343" s="103"/>
    </row>
    <row r="344" spans="1:38" x14ac:dyDescent="0.2">
      <c r="A344" s="24">
        <v>157</v>
      </c>
      <c r="B344" s="24">
        <v>9955</v>
      </c>
      <c r="C344" s="24" t="s">
        <v>406</v>
      </c>
      <c r="D344" s="24">
        <v>520000472</v>
      </c>
      <c r="E344" s="24" t="s">
        <v>190</v>
      </c>
      <c r="F344" s="25" t="s">
        <v>415</v>
      </c>
      <c r="G344" s="24" t="s">
        <v>416</v>
      </c>
      <c r="H344" s="24" t="s">
        <v>193</v>
      </c>
      <c r="I344" s="24" t="s">
        <v>217</v>
      </c>
      <c r="J344" s="24" t="s">
        <v>73</v>
      </c>
      <c r="K344" s="24" t="s">
        <v>73</v>
      </c>
      <c r="L344" s="24" t="s">
        <v>195</v>
      </c>
      <c r="M344" s="24" t="s">
        <v>106</v>
      </c>
      <c r="N344" s="24" t="s">
        <v>223</v>
      </c>
      <c r="O344" s="24" t="s">
        <v>74</v>
      </c>
      <c r="P344" s="24" t="s">
        <v>75</v>
      </c>
      <c r="Q344" s="24" t="s">
        <v>76</v>
      </c>
      <c r="R344" s="24" t="s">
        <v>199</v>
      </c>
      <c r="S344" s="24" t="s">
        <v>80</v>
      </c>
      <c r="T344" s="26">
        <v>9.3800000000000008</v>
      </c>
      <c r="U344" s="87">
        <v>50380</v>
      </c>
      <c r="V344" s="27">
        <v>3.2000000000000001E-2</v>
      </c>
      <c r="W344" s="27">
        <v>2.53E-2</v>
      </c>
      <c r="X344" s="27" t="s">
        <v>201</v>
      </c>
      <c r="Y344" s="25" t="s">
        <v>74</v>
      </c>
      <c r="Z344" s="29">
        <v>122137</v>
      </c>
      <c r="AA344" s="26">
        <v>1</v>
      </c>
      <c r="AB344" s="26">
        <v>115.44</v>
      </c>
      <c r="AC344" s="26">
        <v>0</v>
      </c>
      <c r="AD344" s="26">
        <v>140.99494999999999</v>
      </c>
      <c r="AG344" s="24" t="s">
        <v>18</v>
      </c>
      <c r="AH344" s="27">
        <v>2.48E-5</v>
      </c>
      <c r="AI344" s="27">
        <v>1.0607985629918344E-2</v>
      </c>
      <c r="AJ344" s="27">
        <v>2.2736000000000002E-3</v>
      </c>
      <c r="AK344" s="103"/>
      <c r="AL344" s="103"/>
    </row>
    <row r="345" spans="1:38" x14ac:dyDescent="0.2">
      <c r="A345" s="24">
        <v>157</v>
      </c>
      <c r="B345" s="24">
        <v>9955</v>
      </c>
      <c r="C345" s="24" t="s">
        <v>406</v>
      </c>
      <c r="D345" s="24">
        <v>520000472</v>
      </c>
      <c r="E345" s="24" t="s">
        <v>190</v>
      </c>
      <c r="F345" s="25" t="s">
        <v>417</v>
      </c>
      <c r="G345" s="24" t="s">
        <v>418</v>
      </c>
      <c r="H345" s="24" t="s">
        <v>193</v>
      </c>
      <c r="I345" s="24" t="s">
        <v>217</v>
      </c>
      <c r="J345" s="24" t="s">
        <v>73</v>
      </c>
      <c r="K345" s="24" t="s">
        <v>73</v>
      </c>
      <c r="L345" s="24" t="s">
        <v>195</v>
      </c>
      <c r="M345" s="24" t="s">
        <v>106</v>
      </c>
      <c r="N345" s="24" t="s">
        <v>255</v>
      </c>
      <c r="O345" s="24" t="s">
        <v>74</v>
      </c>
      <c r="P345" s="24" t="s">
        <v>75</v>
      </c>
      <c r="Q345" s="24" t="s">
        <v>76</v>
      </c>
      <c r="R345" s="24" t="s">
        <v>199</v>
      </c>
      <c r="S345" s="24" t="s">
        <v>80</v>
      </c>
      <c r="T345" s="26">
        <v>7.06</v>
      </c>
      <c r="U345" s="87">
        <v>49253</v>
      </c>
      <c r="V345" s="27">
        <v>2.9899999999999999E-2</v>
      </c>
      <c r="W345" s="27">
        <v>2.4299999999999999E-2</v>
      </c>
      <c r="X345" s="27" t="s">
        <v>201</v>
      </c>
      <c r="Y345" s="25" t="s">
        <v>74</v>
      </c>
      <c r="Z345" s="29">
        <v>22000</v>
      </c>
      <c r="AA345" s="26">
        <v>1</v>
      </c>
      <c r="AB345" s="26">
        <v>107.33</v>
      </c>
      <c r="AC345" s="26">
        <v>0</v>
      </c>
      <c r="AD345" s="26">
        <v>23.6126</v>
      </c>
      <c r="AG345" s="24" t="s">
        <v>18</v>
      </c>
      <c r="AH345" s="27">
        <v>5.6799999999999998E-5</v>
      </c>
      <c r="AI345" s="27">
        <v>1.7765397846009326E-3</v>
      </c>
      <c r="AJ345" s="27">
        <v>3.8079999999999999E-4</v>
      </c>
      <c r="AK345" s="103"/>
      <c r="AL345" s="103"/>
    </row>
    <row r="346" spans="1:38" x14ac:dyDescent="0.2">
      <c r="A346" s="24">
        <v>157</v>
      </c>
      <c r="B346" s="24">
        <v>9955</v>
      </c>
      <c r="C346" s="24" t="s">
        <v>232</v>
      </c>
      <c r="D346" s="24">
        <v>520018078</v>
      </c>
      <c r="E346" s="24" t="s">
        <v>190</v>
      </c>
      <c r="F346" s="25" t="s">
        <v>419</v>
      </c>
      <c r="G346" s="24" t="s">
        <v>420</v>
      </c>
      <c r="H346" s="24" t="s">
        <v>193</v>
      </c>
      <c r="I346" s="24" t="s">
        <v>217</v>
      </c>
      <c r="J346" s="24" t="s">
        <v>73</v>
      </c>
      <c r="K346" s="24" t="s">
        <v>73</v>
      </c>
      <c r="L346" s="24" t="s">
        <v>195</v>
      </c>
      <c r="M346" s="24" t="s">
        <v>106</v>
      </c>
      <c r="N346" s="24" t="s">
        <v>235</v>
      </c>
      <c r="O346" s="24" t="s">
        <v>74</v>
      </c>
      <c r="P346" s="24" t="s">
        <v>75</v>
      </c>
      <c r="Q346" s="24" t="s">
        <v>76</v>
      </c>
      <c r="R346" s="24" t="s">
        <v>199</v>
      </c>
      <c r="S346" s="24" t="s">
        <v>80</v>
      </c>
      <c r="T346" s="26">
        <v>3.4</v>
      </c>
      <c r="U346" s="87" t="s">
        <v>421</v>
      </c>
      <c r="V346" s="27">
        <v>1E-3</v>
      </c>
      <c r="W346" s="27">
        <v>2.1399999999999999E-2</v>
      </c>
      <c r="X346" s="27" t="s">
        <v>201</v>
      </c>
      <c r="Y346" s="25" t="s">
        <v>74</v>
      </c>
      <c r="Z346" s="29">
        <v>130000</v>
      </c>
      <c r="AA346" s="26">
        <v>1</v>
      </c>
      <c r="AB346" s="26">
        <v>108.74</v>
      </c>
      <c r="AC346" s="26">
        <v>0</v>
      </c>
      <c r="AD346" s="26">
        <v>141.36199999999999</v>
      </c>
      <c r="AG346" s="24" t="s">
        <v>18</v>
      </c>
      <c r="AH346" s="27">
        <v>3.0300000000000001E-5</v>
      </c>
      <c r="AI346" s="27">
        <v>1.0635614242109128E-2</v>
      </c>
      <c r="AJ346" s="27">
        <v>2.2794999999999998E-3</v>
      </c>
      <c r="AK346" s="103"/>
      <c r="AL346" s="103"/>
    </row>
    <row r="347" spans="1:38" x14ac:dyDescent="0.2">
      <c r="A347" s="24">
        <v>157</v>
      </c>
      <c r="B347" s="24">
        <v>9955</v>
      </c>
      <c r="C347" s="24" t="s">
        <v>232</v>
      </c>
      <c r="D347" s="24">
        <v>520018078</v>
      </c>
      <c r="E347" s="24" t="s">
        <v>190</v>
      </c>
      <c r="F347" s="25" t="s">
        <v>422</v>
      </c>
      <c r="G347" s="24" t="s">
        <v>423</v>
      </c>
      <c r="H347" s="24" t="s">
        <v>193</v>
      </c>
      <c r="I347" s="24" t="s">
        <v>217</v>
      </c>
      <c r="J347" s="24" t="s">
        <v>73</v>
      </c>
      <c r="K347" s="24" t="s">
        <v>73</v>
      </c>
      <c r="L347" s="24" t="s">
        <v>195</v>
      </c>
      <c r="M347" s="24" t="s">
        <v>106</v>
      </c>
      <c r="N347" s="24" t="s">
        <v>235</v>
      </c>
      <c r="O347" s="24" t="s">
        <v>74</v>
      </c>
      <c r="P347" s="24" t="s">
        <v>75</v>
      </c>
      <c r="Q347" s="24" t="s">
        <v>76</v>
      </c>
      <c r="R347" s="24" t="s">
        <v>199</v>
      </c>
      <c r="S347" s="24" t="s">
        <v>80</v>
      </c>
      <c r="T347" s="26">
        <v>3.73</v>
      </c>
      <c r="U347" s="87" t="s">
        <v>424</v>
      </c>
      <c r="V347" s="27">
        <v>2.0199999999999999E-2</v>
      </c>
      <c r="W347" s="27">
        <v>2.2200000000000001E-2</v>
      </c>
      <c r="X347" s="27" t="s">
        <v>201</v>
      </c>
      <c r="Y347" s="25" t="s">
        <v>74</v>
      </c>
      <c r="Z347" s="29">
        <v>234375</v>
      </c>
      <c r="AA347" s="26">
        <v>1</v>
      </c>
      <c r="AB347" s="26">
        <v>106.52</v>
      </c>
      <c r="AC347" s="26">
        <v>0</v>
      </c>
      <c r="AD347" s="26">
        <v>249.65625</v>
      </c>
      <c r="AG347" s="24" t="s">
        <v>18</v>
      </c>
      <c r="AH347" s="27">
        <v>4.6499999999999999E-5</v>
      </c>
      <c r="AI347" s="27">
        <v>1.8783352039371971E-2</v>
      </c>
      <c r="AJ347" s="27">
        <v>4.0258000000000004E-3</v>
      </c>
      <c r="AK347" s="103"/>
      <c r="AL347" s="103"/>
    </row>
    <row r="348" spans="1:38" x14ac:dyDescent="0.2">
      <c r="A348" s="24">
        <v>157</v>
      </c>
      <c r="B348" s="24">
        <v>9955</v>
      </c>
      <c r="C348" s="24" t="s">
        <v>425</v>
      </c>
      <c r="D348" s="24">
        <v>520032046</v>
      </c>
      <c r="E348" s="24" t="s">
        <v>190</v>
      </c>
      <c r="F348" s="25" t="s">
        <v>426</v>
      </c>
      <c r="G348" s="24" t="s">
        <v>427</v>
      </c>
      <c r="H348" s="24" t="s">
        <v>193</v>
      </c>
      <c r="I348" s="24" t="s">
        <v>194</v>
      </c>
      <c r="J348" s="24" t="s">
        <v>73</v>
      </c>
      <c r="K348" s="24" t="s">
        <v>73</v>
      </c>
      <c r="L348" s="24" t="s">
        <v>195</v>
      </c>
      <c r="M348" s="24" t="s">
        <v>106</v>
      </c>
      <c r="N348" s="24" t="s">
        <v>235</v>
      </c>
      <c r="O348" s="24" t="s">
        <v>74</v>
      </c>
      <c r="P348" s="24" t="s">
        <v>75</v>
      </c>
      <c r="Q348" s="24" t="s">
        <v>76</v>
      </c>
      <c r="R348" s="24" t="s">
        <v>199</v>
      </c>
      <c r="S348" s="24" t="s">
        <v>80</v>
      </c>
      <c r="T348" s="26">
        <v>2.66</v>
      </c>
      <c r="U348" s="87" t="s">
        <v>428</v>
      </c>
      <c r="V348" s="27">
        <v>2.7400000000000001E-2</v>
      </c>
      <c r="W348" s="27">
        <v>3.6900000000000002E-2</v>
      </c>
      <c r="X348" s="27" t="s">
        <v>201</v>
      </c>
      <c r="Y348" s="25" t="s">
        <v>74</v>
      </c>
      <c r="Z348" s="29">
        <v>90567.25</v>
      </c>
      <c r="AA348" s="26">
        <v>1</v>
      </c>
      <c r="AB348" s="26">
        <v>98.15</v>
      </c>
      <c r="AC348" s="26">
        <v>0</v>
      </c>
      <c r="AD348" s="26">
        <v>88.891750000000002</v>
      </c>
      <c r="AG348" s="24" t="s">
        <v>18</v>
      </c>
      <c r="AH348" s="27">
        <v>3.43E-5</v>
      </c>
      <c r="AI348" s="27">
        <v>6.6879260161823578E-3</v>
      </c>
      <c r="AJ348" s="27">
        <v>1.4334E-3</v>
      </c>
      <c r="AK348" s="103"/>
      <c r="AL348" s="103"/>
    </row>
    <row r="349" spans="1:38" x14ac:dyDescent="0.2">
      <c r="A349" s="24">
        <v>157</v>
      </c>
      <c r="B349" s="24">
        <v>9955</v>
      </c>
      <c r="C349" s="24" t="s">
        <v>425</v>
      </c>
      <c r="D349" s="24">
        <v>520032046</v>
      </c>
      <c r="E349" s="24" t="s">
        <v>190</v>
      </c>
      <c r="F349" s="25" t="s">
        <v>432</v>
      </c>
      <c r="G349" s="24" t="s">
        <v>433</v>
      </c>
      <c r="H349" s="24" t="s">
        <v>193</v>
      </c>
      <c r="I349" s="24" t="s">
        <v>217</v>
      </c>
      <c r="J349" s="24" t="s">
        <v>73</v>
      </c>
      <c r="K349" s="24" t="s">
        <v>73</v>
      </c>
      <c r="L349" s="24" t="s">
        <v>195</v>
      </c>
      <c r="M349" s="24" t="s">
        <v>106</v>
      </c>
      <c r="N349" s="24" t="s">
        <v>235</v>
      </c>
      <c r="O349" s="24" t="s">
        <v>74</v>
      </c>
      <c r="P349" s="24" t="s">
        <v>75</v>
      </c>
      <c r="Q349" s="24" t="s">
        <v>76</v>
      </c>
      <c r="R349" s="24" t="s">
        <v>199</v>
      </c>
      <c r="S349" s="24" t="s">
        <v>80</v>
      </c>
      <c r="T349" s="26">
        <v>3.99</v>
      </c>
      <c r="U349" s="87">
        <v>47490</v>
      </c>
      <c r="V349" s="27">
        <v>2E-3</v>
      </c>
      <c r="W349" s="27">
        <v>2.2200000000000001E-2</v>
      </c>
      <c r="X349" s="27" t="s">
        <v>201</v>
      </c>
      <c r="Y349" s="25" t="s">
        <v>74</v>
      </c>
      <c r="Z349" s="29">
        <v>130000</v>
      </c>
      <c r="AA349" s="26">
        <v>1</v>
      </c>
      <c r="AB349" s="26">
        <v>110.28</v>
      </c>
      <c r="AC349" s="26">
        <v>0.3105</v>
      </c>
      <c r="AD349" s="26">
        <v>143.67449999999999</v>
      </c>
      <c r="AG349" s="24" t="s">
        <v>18</v>
      </c>
      <c r="AH349" s="27">
        <v>3.7499999999999997E-5</v>
      </c>
      <c r="AI349" s="27">
        <v>1.0786270261482789E-2</v>
      </c>
      <c r="AJ349" s="27">
        <v>2.3118000000000001E-3</v>
      </c>
      <c r="AK349" s="103"/>
      <c r="AL349" s="103"/>
    </row>
    <row r="350" spans="1:38" x14ac:dyDescent="0.2">
      <c r="A350" s="24">
        <v>157</v>
      </c>
      <c r="B350" s="24">
        <v>9955</v>
      </c>
      <c r="C350" s="24" t="s">
        <v>434</v>
      </c>
      <c r="D350" s="24">
        <v>520010869</v>
      </c>
      <c r="E350" s="24" t="s">
        <v>190</v>
      </c>
      <c r="F350" s="25" t="s">
        <v>435</v>
      </c>
      <c r="G350" s="24" t="s">
        <v>436</v>
      </c>
      <c r="H350" s="24" t="s">
        <v>193</v>
      </c>
      <c r="I350" s="24" t="s">
        <v>217</v>
      </c>
      <c r="J350" s="24" t="s">
        <v>73</v>
      </c>
      <c r="K350" s="24" t="s">
        <v>73</v>
      </c>
      <c r="L350" s="24" t="s">
        <v>195</v>
      </c>
      <c r="M350" s="24" t="s">
        <v>106</v>
      </c>
      <c r="N350" s="24" t="s">
        <v>437</v>
      </c>
      <c r="O350" s="24" t="s">
        <v>74</v>
      </c>
      <c r="P350" s="24" t="s">
        <v>75</v>
      </c>
      <c r="Q350" s="24" t="s">
        <v>76</v>
      </c>
      <c r="R350" s="24" t="s">
        <v>199</v>
      </c>
      <c r="S350" s="24" t="s">
        <v>80</v>
      </c>
      <c r="T350" s="26">
        <v>11.44</v>
      </c>
      <c r="U350" s="87" t="s">
        <v>438</v>
      </c>
      <c r="V350" s="27">
        <v>2.07E-2</v>
      </c>
      <c r="W350" s="27">
        <v>2.7400000000000001E-2</v>
      </c>
      <c r="X350" s="27" t="s">
        <v>201</v>
      </c>
      <c r="Y350" s="25" t="s">
        <v>74</v>
      </c>
      <c r="Z350" s="29">
        <v>112087.92</v>
      </c>
      <c r="AA350" s="26">
        <v>1</v>
      </c>
      <c r="AB350" s="26">
        <v>109.08</v>
      </c>
      <c r="AC350" s="26">
        <v>0</v>
      </c>
      <c r="AD350" s="26">
        <v>122.2655</v>
      </c>
      <c r="AG350" s="24" t="s">
        <v>18</v>
      </c>
      <c r="AH350" s="27">
        <v>1.3699999999999999E-5</v>
      </c>
      <c r="AI350" s="27">
        <v>9.1988263045209608E-3</v>
      </c>
      <c r="AJ350" s="27">
        <v>1.9716E-3</v>
      </c>
      <c r="AK350" s="103"/>
      <c r="AL350" s="103"/>
    </row>
    <row r="351" spans="1:38" x14ac:dyDescent="0.2">
      <c r="A351" s="24">
        <v>157</v>
      </c>
      <c r="B351" s="24">
        <v>9955</v>
      </c>
      <c r="C351" s="24" t="s">
        <v>384</v>
      </c>
      <c r="D351" s="24">
        <v>520000118</v>
      </c>
      <c r="E351" s="24" t="s">
        <v>190</v>
      </c>
      <c r="F351" s="25" t="s">
        <v>767</v>
      </c>
      <c r="G351" s="24" t="s">
        <v>768</v>
      </c>
      <c r="H351" s="24" t="s">
        <v>193</v>
      </c>
      <c r="I351" s="24" t="s">
        <v>194</v>
      </c>
      <c r="J351" s="24" t="s">
        <v>73</v>
      </c>
      <c r="K351" s="24" t="s">
        <v>73</v>
      </c>
      <c r="L351" s="24" t="s">
        <v>195</v>
      </c>
      <c r="M351" s="24" t="s">
        <v>106</v>
      </c>
      <c r="N351" s="24" t="s">
        <v>235</v>
      </c>
      <c r="O351" s="24" t="s">
        <v>74</v>
      </c>
      <c r="P351" s="24" t="s">
        <v>75</v>
      </c>
      <c r="Q351" s="24" t="s">
        <v>76</v>
      </c>
      <c r="R351" s="24" t="s">
        <v>199</v>
      </c>
      <c r="S351" s="24" t="s">
        <v>80</v>
      </c>
      <c r="T351" s="26">
        <v>2.77</v>
      </c>
      <c r="U351" s="87">
        <v>48103</v>
      </c>
      <c r="V351" s="27">
        <v>2.5000000000000001E-2</v>
      </c>
      <c r="W351" s="27">
        <v>3.7199999999999997E-2</v>
      </c>
      <c r="X351" s="27" t="s">
        <v>201</v>
      </c>
      <c r="Y351" s="25" t="s">
        <v>74</v>
      </c>
      <c r="Z351" s="29">
        <v>30000</v>
      </c>
      <c r="AA351" s="26">
        <v>1</v>
      </c>
      <c r="AB351" s="26">
        <v>98.1</v>
      </c>
      <c r="AC351" s="26">
        <v>0</v>
      </c>
      <c r="AD351" s="26">
        <v>29.43</v>
      </c>
      <c r="AG351" s="24" t="s">
        <v>18</v>
      </c>
      <c r="AH351" s="27">
        <v>1.7200000000000001E-5</v>
      </c>
      <c r="AI351" s="27">
        <v>2.214193018289741E-3</v>
      </c>
      <c r="AJ351" s="27">
        <v>4.7459999999999999E-4</v>
      </c>
      <c r="AK351" s="103"/>
      <c r="AL351" s="103"/>
    </row>
    <row r="352" spans="1:38" x14ac:dyDescent="0.2">
      <c r="A352" s="24">
        <v>157</v>
      </c>
      <c r="B352" s="24">
        <v>9955</v>
      </c>
      <c r="C352" s="24" t="s">
        <v>384</v>
      </c>
      <c r="D352" s="24">
        <v>520000118</v>
      </c>
      <c r="E352" s="24" t="s">
        <v>190</v>
      </c>
      <c r="F352" s="25" t="s">
        <v>441</v>
      </c>
      <c r="G352" s="24" t="s">
        <v>442</v>
      </c>
      <c r="H352" s="24" t="s">
        <v>193</v>
      </c>
      <c r="I352" s="24" t="s">
        <v>217</v>
      </c>
      <c r="J352" s="24" t="s">
        <v>73</v>
      </c>
      <c r="K352" s="24" t="s">
        <v>73</v>
      </c>
      <c r="L352" s="24" t="s">
        <v>195</v>
      </c>
      <c r="M352" s="24" t="s">
        <v>106</v>
      </c>
      <c r="N352" s="24" t="s">
        <v>235</v>
      </c>
      <c r="O352" s="24" t="s">
        <v>74</v>
      </c>
      <c r="P352" s="24" t="s">
        <v>75</v>
      </c>
      <c r="Q352" s="24" t="s">
        <v>76</v>
      </c>
      <c r="R352" s="24" t="s">
        <v>199</v>
      </c>
      <c r="S352" s="24" t="s">
        <v>80</v>
      </c>
      <c r="T352" s="26">
        <v>3.28</v>
      </c>
      <c r="U352" s="87" t="s">
        <v>443</v>
      </c>
      <c r="V352" s="27">
        <v>1.3899999999999999E-2</v>
      </c>
      <c r="W352" s="27">
        <v>2.1700000000000001E-2</v>
      </c>
      <c r="X352" s="27" t="s">
        <v>201</v>
      </c>
      <c r="Y352" s="25" t="s">
        <v>74</v>
      </c>
      <c r="Z352" s="29">
        <v>130000</v>
      </c>
      <c r="AA352" s="26">
        <v>1</v>
      </c>
      <c r="AB352" s="26">
        <v>108.9</v>
      </c>
      <c r="AC352" s="26">
        <v>0</v>
      </c>
      <c r="AD352" s="26">
        <v>141.57</v>
      </c>
      <c r="AG352" s="24" t="s">
        <v>18</v>
      </c>
      <c r="AH352" s="27">
        <v>4.1900000000000002E-5</v>
      </c>
      <c r="AI352" s="27">
        <v>1.0651230414216962E-2</v>
      </c>
      <c r="AJ352" s="27">
        <v>2.2829E-3</v>
      </c>
      <c r="AK352" s="103"/>
      <c r="AL352" s="103"/>
    </row>
    <row r="353" spans="1:38" x14ac:dyDescent="0.2">
      <c r="A353" s="24">
        <v>14027</v>
      </c>
      <c r="B353" s="24">
        <v>14027</v>
      </c>
      <c r="C353" s="24" t="s">
        <v>343</v>
      </c>
      <c r="D353" s="24">
        <v>513821488</v>
      </c>
      <c r="E353" s="24" t="s">
        <v>190</v>
      </c>
      <c r="F353" s="25" t="s">
        <v>344</v>
      </c>
      <c r="G353" s="24" t="s">
        <v>345</v>
      </c>
      <c r="H353" s="24" t="s">
        <v>193</v>
      </c>
      <c r="I353" s="24" t="s">
        <v>217</v>
      </c>
      <c r="J353" s="24" t="s">
        <v>73</v>
      </c>
      <c r="K353" s="24" t="s">
        <v>73</v>
      </c>
      <c r="L353" s="24" t="s">
        <v>195</v>
      </c>
      <c r="M353" s="24" t="s">
        <v>106</v>
      </c>
      <c r="N353" s="24" t="s">
        <v>228</v>
      </c>
      <c r="O353" s="24" t="s">
        <v>74</v>
      </c>
      <c r="P353" s="24" t="s">
        <v>288</v>
      </c>
      <c r="Q353" s="24" t="s">
        <v>76</v>
      </c>
      <c r="R353" s="24" t="s">
        <v>199</v>
      </c>
      <c r="S353" s="24" t="s">
        <v>80</v>
      </c>
      <c r="T353" s="26">
        <v>5.17</v>
      </c>
      <c r="U353" s="87" t="s">
        <v>346</v>
      </c>
      <c r="V353" s="27">
        <v>2.5000000000000001E-2</v>
      </c>
      <c r="W353" s="27">
        <v>2.41E-2</v>
      </c>
      <c r="X353" s="27" t="s">
        <v>201</v>
      </c>
      <c r="Y353" s="25" t="s">
        <v>74</v>
      </c>
      <c r="Z353" s="29">
        <v>7000</v>
      </c>
      <c r="AA353" s="26">
        <v>1</v>
      </c>
      <c r="AB353" s="26">
        <v>120.75</v>
      </c>
      <c r="AC353" s="26">
        <v>0</v>
      </c>
      <c r="AD353" s="26">
        <v>8.4525000000000006</v>
      </c>
      <c r="AG353" s="24" t="s">
        <v>18</v>
      </c>
      <c r="AH353" s="27">
        <v>5.1000000000000003E-6</v>
      </c>
      <c r="AI353" s="27">
        <v>1</v>
      </c>
      <c r="AJ353" s="27">
        <v>1.1244E-3</v>
      </c>
      <c r="AK353" s="103"/>
      <c r="AL353" s="103"/>
    </row>
    <row r="354" spans="1:38" x14ac:dyDescent="0.2">
      <c r="A354" s="24">
        <v>157</v>
      </c>
      <c r="B354" s="24">
        <v>9954</v>
      </c>
      <c r="C354" s="24" t="s">
        <v>820</v>
      </c>
      <c r="D354" s="24" t="s">
        <v>3054</v>
      </c>
      <c r="E354" s="24" t="s">
        <v>827</v>
      </c>
      <c r="F354" s="25" t="s">
        <v>821</v>
      </c>
      <c r="G354" s="24" t="s">
        <v>822</v>
      </c>
      <c r="H354" s="24" t="s">
        <v>193</v>
      </c>
      <c r="I354" s="24" t="s">
        <v>461</v>
      </c>
      <c r="J354" s="24" t="s">
        <v>130</v>
      </c>
      <c r="K354" s="24" t="s">
        <v>131</v>
      </c>
      <c r="L354" s="24" t="s">
        <v>195</v>
      </c>
      <c r="M354" s="24" t="s">
        <v>176</v>
      </c>
      <c r="N354" s="24" t="s">
        <v>823</v>
      </c>
      <c r="O354" s="24" t="s">
        <v>74</v>
      </c>
      <c r="P354" s="24" t="s">
        <v>173</v>
      </c>
      <c r="Q354" s="24" t="s">
        <v>134</v>
      </c>
      <c r="R354" s="24" t="s">
        <v>199</v>
      </c>
      <c r="S354" s="24" t="s">
        <v>78</v>
      </c>
      <c r="T354" s="26">
        <v>0</v>
      </c>
      <c r="U354" s="87" t="s">
        <v>824</v>
      </c>
      <c r="V354" s="27">
        <v>0</v>
      </c>
      <c r="W354" s="27">
        <v>0</v>
      </c>
      <c r="X354" s="27" t="s">
        <v>201</v>
      </c>
      <c r="Y354" s="25" t="s">
        <v>74</v>
      </c>
      <c r="Z354" s="29">
        <v>190000</v>
      </c>
      <c r="AA354" s="26">
        <v>2.9780000000000002</v>
      </c>
      <c r="AB354" s="26">
        <v>103.36360000000001</v>
      </c>
      <c r="AC354" s="26">
        <v>0</v>
      </c>
      <c r="AD354" s="26">
        <v>584.85197000000005</v>
      </c>
      <c r="AG354" s="24" t="s">
        <v>18</v>
      </c>
      <c r="AH354" s="27">
        <v>0</v>
      </c>
      <c r="AI354" s="27">
        <v>3.1099597855375419E-3</v>
      </c>
      <c r="AJ354" s="27">
        <v>6.3080000000000005E-4</v>
      </c>
      <c r="AK354" s="103"/>
      <c r="AL354" s="103"/>
    </row>
    <row r="355" spans="1:38" x14ac:dyDescent="0.2">
      <c r="A355" s="24">
        <v>157</v>
      </c>
      <c r="B355" s="24">
        <v>9954</v>
      </c>
      <c r="C355" s="24" t="s">
        <v>825</v>
      </c>
      <c r="D355" s="24" t="s">
        <v>826</v>
      </c>
      <c r="E355" s="24" t="s">
        <v>827</v>
      </c>
      <c r="F355" s="25" t="s">
        <v>828</v>
      </c>
      <c r="G355" s="24" t="s">
        <v>829</v>
      </c>
      <c r="H355" s="24" t="s">
        <v>193</v>
      </c>
      <c r="I355" s="24" t="s">
        <v>461</v>
      </c>
      <c r="J355" s="24" t="s">
        <v>130</v>
      </c>
      <c r="K355" s="24" t="s">
        <v>131</v>
      </c>
      <c r="L355" s="24" t="s">
        <v>195</v>
      </c>
      <c r="M355" s="24" t="s">
        <v>176</v>
      </c>
      <c r="N355" s="24" t="s">
        <v>830</v>
      </c>
      <c r="O355" s="24" t="s">
        <v>74</v>
      </c>
      <c r="P355" s="24" t="s">
        <v>173</v>
      </c>
      <c r="Q355" s="24" t="s">
        <v>134</v>
      </c>
      <c r="R355" s="24" t="s">
        <v>199</v>
      </c>
      <c r="S355" s="24" t="s">
        <v>78</v>
      </c>
      <c r="T355" s="26">
        <v>0</v>
      </c>
      <c r="U355" s="87" t="s">
        <v>831</v>
      </c>
      <c r="V355" s="27">
        <v>0</v>
      </c>
      <c r="W355" s="27">
        <v>0</v>
      </c>
      <c r="X355" s="27" t="s">
        <v>201</v>
      </c>
      <c r="Y355" s="25" t="s">
        <v>74</v>
      </c>
      <c r="Z355" s="29">
        <v>150000</v>
      </c>
      <c r="AA355" s="26">
        <v>2.9780000000000002</v>
      </c>
      <c r="AB355" s="26">
        <v>99.515140000000002</v>
      </c>
      <c r="AC355" s="26">
        <v>0</v>
      </c>
      <c r="AD355" s="26">
        <v>444.53413</v>
      </c>
      <c r="AG355" s="24" t="s">
        <v>18</v>
      </c>
      <c r="AH355" s="27">
        <v>7.4999999999999993E-5</v>
      </c>
      <c r="AI355" s="27">
        <v>2.3638615929321483E-3</v>
      </c>
      <c r="AJ355" s="27">
        <v>4.794E-4</v>
      </c>
      <c r="AK355" s="103"/>
      <c r="AL355" s="103"/>
    </row>
    <row r="356" spans="1:38" x14ac:dyDescent="0.2">
      <c r="A356" s="24">
        <v>157</v>
      </c>
      <c r="B356" s="24">
        <v>9954</v>
      </c>
      <c r="C356" s="24" t="s">
        <v>832</v>
      </c>
      <c r="D356" s="24" t="s">
        <v>833</v>
      </c>
      <c r="E356" s="24" t="s">
        <v>827</v>
      </c>
      <c r="F356" s="25" t="s">
        <v>834</v>
      </c>
      <c r="G356" s="24" t="s">
        <v>835</v>
      </c>
      <c r="H356" s="24" t="s">
        <v>193</v>
      </c>
      <c r="I356" s="24" t="s">
        <v>461</v>
      </c>
      <c r="J356" s="24" t="s">
        <v>130</v>
      </c>
      <c r="K356" s="24" t="s">
        <v>131</v>
      </c>
      <c r="L356" s="24" t="s">
        <v>195</v>
      </c>
      <c r="M356" s="24" t="s">
        <v>176</v>
      </c>
      <c r="N356" s="24" t="s">
        <v>836</v>
      </c>
      <c r="O356" s="24" t="s">
        <v>74</v>
      </c>
      <c r="P356" s="24" t="s">
        <v>837</v>
      </c>
      <c r="Q356" s="24" t="s">
        <v>134</v>
      </c>
      <c r="R356" s="24" t="s">
        <v>199</v>
      </c>
      <c r="S356" s="24" t="s">
        <v>78</v>
      </c>
      <c r="T356" s="26">
        <v>0</v>
      </c>
      <c r="U356" s="87" t="s">
        <v>838</v>
      </c>
      <c r="V356" s="27">
        <v>0</v>
      </c>
      <c r="W356" s="27">
        <v>0</v>
      </c>
      <c r="X356" s="27" t="s">
        <v>201</v>
      </c>
      <c r="Y356" s="25" t="s">
        <v>74</v>
      </c>
      <c r="Z356" s="29">
        <v>150000</v>
      </c>
      <c r="AA356" s="26">
        <v>2.9780000000000002</v>
      </c>
      <c r="AB356" s="26">
        <v>100.59885</v>
      </c>
      <c r="AC356" s="26">
        <v>0</v>
      </c>
      <c r="AD356" s="26">
        <v>449.37506999999999</v>
      </c>
      <c r="AG356" s="24" t="s">
        <v>18</v>
      </c>
      <c r="AH356" s="27">
        <v>2.5999999999999998E-5</v>
      </c>
      <c r="AI356" s="27">
        <v>2.3895753163463342E-3</v>
      </c>
      <c r="AJ356" s="27">
        <v>4.8460000000000002E-4</v>
      </c>
      <c r="AK356" s="103"/>
      <c r="AL356" s="103"/>
    </row>
    <row r="357" spans="1:38" x14ac:dyDescent="0.2">
      <c r="A357" s="24">
        <v>157</v>
      </c>
      <c r="B357" s="24">
        <v>9954</v>
      </c>
      <c r="C357" s="24" t="s">
        <v>839</v>
      </c>
      <c r="D357" s="24" t="s">
        <v>833</v>
      </c>
      <c r="E357" s="24" t="s">
        <v>827</v>
      </c>
      <c r="F357" s="25" t="s">
        <v>840</v>
      </c>
      <c r="G357" s="24" t="s">
        <v>841</v>
      </c>
      <c r="H357" s="24" t="s">
        <v>193</v>
      </c>
      <c r="I357" s="24" t="s">
        <v>461</v>
      </c>
      <c r="J357" s="24" t="s">
        <v>130</v>
      </c>
      <c r="K357" s="24" t="s">
        <v>131</v>
      </c>
      <c r="L357" s="24" t="s">
        <v>195</v>
      </c>
      <c r="M357" s="24" t="s">
        <v>176</v>
      </c>
      <c r="N357" s="24" t="s">
        <v>823</v>
      </c>
      <c r="O357" s="24" t="s">
        <v>74</v>
      </c>
      <c r="P357" s="24" t="s">
        <v>837</v>
      </c>
      <c r="Q357" s="24" t="s">
        <v>134</v>
      </c>
      <c r="R357" s="24" t="s">
        <v>199</v>
      </c>
      <c r="S357" s="24" t="s">
        <v>78</v>
      </c>
      <c r="T357" s="26">
        <v>0</v>
      </c>
      <c r="U357" s="87">
        <v>47666</v>
      </c>
      <c r="V357" s="27">
        <v>0</v>
      </c>
      <c r="W357" s="27">
        <v>0</v>
      </c>
      <c r="X357" s="27" t="s">
        <v>201</v>
      </c>
      <c r="Y357" s="25" t="s">
        <v>74</v>
      </c>
      <c r="Z357" s="29">
        <v>190000</v>
      </c>
      <c r="AA357" s="26">
        <v>2.9780000000000002</v>
      </c>
      <c r="AB357" s="26">
        <v>99.717590000000001</v>
      </c>
      <c r="AC357" s="26">
        <v>0</v>
      </c>
      <c r="AD357" s="26">
        <v>564.22211000000004</v>
      </c>
      <c r="AG357" s="24" t="s">
        <v>18</v>
      </c>
      <c r="AH357" s="27">
        <v>0</v>
      </c>
      <c r="AI357" s="27">
        <v>3.0003012607828805E-3</v>
      </c>
      <c r="AJ357" s="27">
        <v>6.0849999999999999E-4</v>
      </c>
      <c r="AK357" s="103"/>
      <c r="AL357" s="103"/>
    </row>
    <row r="358" spans="1:38" x14ac:dyDescent="0.2">
      <c r="A358" s="24">
        <v>157</v>
      </c>
      <c r="B358" s="24">
        <v>9954</v>
      </c>
      <c r="C358" s="24" t="s">
        <v>842</v>
      </c>
      <c r="D358" s="24" t="s">
        <v>843</v>
      </c>
      <c r="E358" s="24" t="s">
        <v>827</v>
      </c>
      <c r="F358" s="25" t="s">
        <v>844</v>
      </c>
      <c r="G358" s="24" t="s">
        <v>845</v>
      </c>
      <c r="H358" s="24" t="s">
        <v>193</v>
      </c>
      <c r="I358" s="24" t="s">
        <v>461</v>
      </c>
      <c r="J358" s="24" t="s">
        <v>130</v>
      </c>
      <c r="K358" s="24" t="s">
        <v>846</v>
      </c>
      <c r="L358" s="24" t="s">
        <v>195</v>
      </c>
      <c r="M358" s="24" t="s">
        <v>138</v>
      </c>
      <c r="N358" s="24" t="s">
        <v>847</v>
      </c>
      <c r="O358" s="24" t="s">
        <v>74</v>
      </c>
      <c r="P358" s="24" t="s">
        <v>848</v>
      </c>
      <c r="Q358" s="24" t="s">
        <v>134</v>
      </c>
      <c r="R358" s="24" t="s">
        <v>199</v>
      </c>
      <c r="S358" s="24" t="s">
        <v>78</v>
      </c>
      <c r="T358" s="26">
        <v>0</v>
      </c>
      <c r="U358" s="87" t="s">
        <v>849</v>
      </c>
      <c r="V358" s="27">
        <v>0</v>
      </c>
      <c r="W358" s="27">
        <v>0</v>
      </c>
      <c r="X358" s="27" t="s">
        <v>201</v>
      </c>
      <c r="Y358" s="25" t="s">
        <v>74</v>
      </c>
      <c r="Z358" s="29">
        <v>150000</v>
      </c>
      <c r="AA358" s="26">
        <v>2.9780000000000002</v>
      </c>
      <c r="AB358" s="26">
        <v>100.57917</v>
      </c>
      <c r="AC358" s="26">
        <v>0</v>
      </c>
      <c r="AD358" s="26">
        <v>449.28715</v>
      </c>
      <c r="AG358" s="24" t="s">
        <v>18</v>
      </c>
      <c r="AH358" s="27">
        <v>3.7499999999999997E-5</v>
      </c>
      <c r="AI358" s="27">
        <v>2.3890750493538405E-3</v>
      </c>
      <c r="AJ358" s="27">
        <v>4.8460000000000002E-4</v>
      </c>
      <c r="AK358" s="103"/>
      <c r="AL358" s="103"/>
    </row>
    <row r="359" spans="1:38" x14ac:dyDescent="0.2">
      <c r="A359" s="24">
        <v>157</v>
      </c>
      <c r="B359" s="24">
        <v>9954</v>
      </c>
      <c r="C359" s="24" t="s">
        <v>850</v>
      </c>
      <c r="D359" s="24" t="s">
        <v>851</v>
      </c>
      <c r="E359" s="24" t="s">
        <v>827</v>
      </c>
      <c r="F359" s="25" t="s">
        <v>852</v>
      </c>
      <c r="G359" s="24" t="s">
        <v>853</v>
      </c>
      <c r="H359" s="24" t="s">
        <v>193</v>
      </c>
      <c r="I359" s="24" t="s">
        <v>461</v>
      </c>
      <c r="J359" s="24" t="s">
        <v>130</v>
      </c>
      <c r="K359" s="24" t="s">
        <v>854</v>
      </c>
      <c r="L359" s="24" t="s">
        <v>195</v>
      </c>
      <c r="M359" s="24" t="s">
        <v>855</v>
      </c>
      <c r="N359" s="24" t="s">
        <v>856</v>
      </c>
      <c r="O359" s="24" t="s">
        <v>74</v>
      </c>
      <c r="P359" s="24" t="s">
        <v>857</v>
      </c>
      <c r="Q359" s="24" t="s">
        <v>858</v>
      </c>
      <c r="R359" s="24" t="s">
        <v>199</v>
      </c>
      <c r="S359" s="24" t="s">
        <v>78</v>
      </c>
      <c r="T359" s="26">
        <v>0</v>
      </c>
      <c r="U359" s="87" t="s">
        <v>859</v>
      </c>
      <c r="V359" s="27">
        <v>0</v>
      </c>
      <c r="W359" s="27">
        <v>0</v>
      </c>
      <c r="X359" s="27" t="s">
        <v>201</v>
      </c>
      <c r="Y359" s="25" t="s">
        <v>74</v>
      </c>
      <c r="Z359" s="29">
        <v>32000</v>
      </c>
      <c r="AA359" s="26">
        <v>2.9780000000000002</v>
      </c>
      <c r="AB359" s="26">
        <v>100.63012999999999</v>
      </c>
      <c r="AC359" s="26">
        <v>0</v>
      </c>
      <c r="AD359" s="26">
        <v>95.896479999999997</v>
      </c>
      <c r="AG359" s="24" t="s">
        <v>18</v>
      </c>
      <c r="AH359" s="27">
        <v>3.1999999999999999E-5</v>
      </c>
      <c r="AI359" s="27">
        <v>5.0997217214827559E-4</v>
      </c>
      <c r="AJ359" s="27">
        <v>1.0340000000000001E-4</v>
      </c>
      <c r="AK359" s="103"/>
      <c r="AL359" s="103"/>
    </row>
    <row r="360" spans="1:38" x14ac:dyDescent="0.2">
      <c r="A360" s="24">
        <v>157</v>
      </c>
      <c r="B360" s="24">
        <v>9954</v>
      </c>
      <c r="C360" s="24" t="s">
        <v>860</v>
      </c>
      <c r="D360" s="24" t="s">
        <v>861</v>
      </c>
      <c r="E360" s="24" t="s">
        <v>827</v>
      </c>
      <c r="F360" s="25" t="s">
        <v>862</v>
      </c>
      <c r="G360" s="24" t="s">
        <v>863</v>
      </c>
      <c r="H360" s="24" t="s">
        <v>193</v>
      </c>
      <c r="I360" s="24" t="s">
        <v>461</v>
      </c>
      <c r="J360" s="24" t="s">
        <v>130</v>
      </c>
      <c r="K360" s="24" t="s">
        <v>131</v>
      </c>
      <c r="L360" s="24" t="s">
        <v>195</v>
      </c>
      <c r="M360" s="24" t="s">
        <v>176</v>
      </c>
      <c r="N360" s="24" t="s">
        <v>864</v>
      </c>
      <c r="O360" s="24" t="s">
        <v>74</v>
      </c>
      <c r="P360" s="24" t="s">
        <v>857</v>
      </c>
      <c r="Q360" s="24" t="s">
        <v>858</v>
      </c>
      <c r="R360" s="24" t="s">
        <v>199</v>
      </c>
      <c r="S360" s="24" t="s">
        <v>78</v>
      </c>
      <c r="T360" s="26">
        <v>0</v>
      </c>
      <c r="U360" s="87" t="s">
        <v>865</v>
      </c>
      <c r="V360" s="27">
        <v>0</v>
      </c>
      <c r="W360" s="27">
        <v>0</v>
      </c>
      <c r="X360" s="27" t="s">
        <v>201</v>
      </c>
      <c r="Y360" s="25" t="s">
        <v>74</v>
      </c>
      <c r="Z360" s="29">
        <v>90000</v>
      </c>
      <c r="AA360" s="26">
        <v>2.9780000000000002</v>
      </c>
      <c r="AB360" s="26">
        <v>102.14127000000001</v>
      </c>
      <c r="AC360" s="26">
        <v>0</v>
      </c>
      <c r="AD360" s="26">
        <v>273.75905</v>
      </c>
      <c r="AG360" s="24" t="s">
        <v>18</v>
      </c>
      <c r="AH360" s="27">
        <v>1.6359999999999999E-4</v>
      </c>
      <c r="AI360" s="27">
        <v>1.4557769481572318E-3</v>
      </c>
      <c r="AJ360" s="27">
        <v>2.9520000000000002E-4</v>
      </c>
      <c r="AK360" s="103"/>
      <c r="AL360" s="103"/>
    </row>
    <row r="361" spans="1:38" x14ac:dyDescent="0.2">
      <c r="A361" s="24">
        <v>157</v>
      </c>
      <c r="B361" s="24">
        <v>9954</v>
      </c>
      <c r="C361" s="24" t="s">
        <v>866</v>
      </c>
      <c r="D361" s="24" t="s">
        <v>867</v>
      </c>
      <c r="E361" s="24" t="s">
        <v>827</v>
      </c>
      <c r="F361" s="25" t="s">
        <v>868</v>
      </c>
      <c r="G361" s="24" t="s">
        <v>869</v>
      </c>
      <c r="H361" s="24" t="s">
        <v>193</v>
      </c>
      <c r="I361" s="24" t="s">
        <v>461</v>
      </c>
      <c r="J361" s="24" t="s">
        <v>130</v>
      </c>
      <c r="K361" s="24" t="s">
        <v>131</v>
      </c>
      <c r="L361" s="24" t="s">
        <v>195</v>
      </c>
      <c r="M361" s="24" t="s">
        <v>176</v>
      </c>
      <c r="N361" s="24" t="s">
        <v>836</v>
      </c>
      <c r="O361" s="24" t="s">
        <v>74</v>
      </c>
      <c r="P361" s="24" t="s">
        <v>870</v>
      </c>
      <c r="Q361" s="24" t="s">
        <v>134</v>
      </c>
      <c r="R361" s="24" t="s">
        <v>199</v>
      </c>
      <c r="S361" s="24" t="s">
        <v>78</v>
      </c>
      <c r="T361" s="26">
        <v>0</v>
      </c>
      <c r="U361" s="87" t="s">
        <v>871</v>
      </c>
      <c r="V361" s="27">
        <v>0</v>
      </c>
      <c r="W361" s="27">
        <v>0</v>
      </c>
      <c r="X361" s="27" t="s">
        <v>201</v>
      </c>
      <c r="Y361" s="25" t="s">
        <v>74</v>
      </c>
      <c r="Z361" s="29">
        <v>130000</v>
      </c>
      <c r="AA361" s="26">
        <v>2.9780000000000002</v>
      </c>
      <c r="AB361" s="26">
        <v>100.29721000000001</v>
      </c>
      <c r="AC361" s="26">
        <v>0</v>
      </c>
      <c r="AD361" s="26">
        <v>388.29065000000003</v>
      </c>
      <c r="AG361" s="24" t="s">
        <v>18</v>
      </c>
      <c r="AH361" s="27">
        <v>4.3300000000000002E-5</v>
      </c>
      <c r="AI361" s="27">
        <v>2.0648019848192984E-3</v>
      </c>
      <c r="AJ361" s="27">
        <v>4.1879999999999999E-4</v>
      </c>
      <c r="AK361" s="103"/>
      <c r="AL361" s="103"/>
    </row>
    <row r="362" spans="1:38" x14ac:dyDescent="0.2">
      <c r="A362" s="24">
        <v>157</v>
      </c>
      <c r="B362" s="24">
        <v>9954</v>
      </c>
      <c r="C362" s="24" t="s">
        <v>872</v>
      </c>
      <c r="D362" s="24" t="s">
        <v>873</v>
      </c>
      <c r="E362" s="24" t="s">
        <v>827</v>
      </c>
      <c r="F362" s="25" t="s">
        <v>874</v>
      </c>
      <c r="G362" s="24" t="s">
        <v>875</v>
      </c>
      <c r="H362" s="24" t="s">
        <v>193</v>
      </c>
      <c r="I362" s="24" t="s">
        <v>461</v>
      </c>
      <c r="J362" s="24" t="s">
        <v>130</v>
      </c>
      <c r="K362" s="24" t="s">
        <v>876</v>
      </c>
      <c r="L362" s="24" t="s">
        <v>195</v>
      </c>
      <c r="M362" s="24" t="s">
        <v>877</v>
      </c>
      <c r="N362" s="24" t="s">
        <v>878</v>
      </c>
      <c r="O362" s="24" t="s">
        <v>74</v>
      </c>
      <c r="P362" s="24" t="s">
        <v>870</v>
      </c>
      <c r="Q362" s="24" t="s">
        <v>134</v>
      </c>
      <c r="R362" s="24" t="s">
        <v>199</v>
      </c>
      <c r="S362" s="24" t="s">
        <v>78</v>
      </c>
      <c r="T362" s="26">
        <v>0</v>
      </c>
      <c r="U362" s="87" t="s">
        <v>879</v>
      </c>
      <c r="V362" s="27">
        <v>0</v>
      </c>
      <c r="W362" s="27">
        <v>0</v>
      </c>
      <c r="X362" s="27" t="s">
        <v>201</v>
      </c>
      <c r="Y362" s="25" t="s">
        <v>74</v>
      </c>
      <c r="Z362" s="29">
        <v>370000</v>
      </c>
      <c r="AA362" s="26">
        <v>2.9780000000000002</v>
      </c>
      <c r="AB362" s="26">
        <v>105.49012</v>
      </c>
      <c r="AC362" s="26">
        <v>0</v>
      </c>
      <c r="AD362" s="26">
        <v>1162.3534400000001</v>
      </c>
      <c r="AG362" s="24" t="s">
        <v>18</v>
      </c>
      <c r="AH362" s="27">
        <v>4.6250000000000002E-4</v>
      </c>
      <c r="AI362" s="27">
        <v>6.18089874566056E-3</v>
      </c>
      <c r="AJ362" s="27">
        <v>1.2535999999999999E-3</v>
      </c>
      <c r="AK362" s="103"/>
      <c r="AL362" s="103"/>
    </row>
    <row r="363" spans="1:38" x14ac:dyDescent="0.2">
      <c r="A363" s="24">
        <v>157</v>
      </c>
      <c r="B363" s="24">
        <v>15374</v>
      </c>
      <c r="AI363" s="27" t="s">
        <v>178</v>
      </c>
      <c r="AK363" s="103"/>
      <c r="AL363" s="103"/>
    </row>
    <row r="364" spans="1:38" x14ac:dyDescent="0.2">
      <c r="A364" s="24">
        <v>14027</v>
      </c>
      <c r="B364" s="24">
        <v>14028</v>
      </c>
      <c r="AI364" s="27" t="s">
        <v>178</v>
      </c>
      <c r="AK364" s="103"/>
      <c r="AL364" s="103"/>
    </row>
    <row r="365" spans="1:38" x14ac:dyDescent="0.2">
      <c r="A365" s="24">
        <v>14027</v>
      </c>
      <c r="B365" s="24">
        <v>14029</v>
      </c>
      <c r="AI365" s="27" t="s">
        <v>178</v>
      </c>
      <c r="AK365" s="103"/>
      <c r="AL365" s="103"/>
    </row>
    <row r="366" spans="1:38" x14ac:dyDescent="0.2">
      <c r="A366" s="24">
        <v>14027</v>
      </c>
      <c r="B366" s="24">
        <v>15375</v>
      </c>
      <c r="AI366" s="27" t="s">
        <v>178</v>
      </c>
      <c r="AK366" s="103"/>
      <c r="AL366" s="103"/>
    </row>
    <row r="367" spans="1:38" ht="15" x14ac:dyDescent="0.2">
      <c r="A367" s="103" t="s">
        <v>3144</v>
      </c>
      <c r="B367" s="103"/>
      <c r="C367" s="103"/>
      <c r="D367" s="103"/>
      <c r="E367" s="103"/>
      <c r="F367" s="103"/>
      <c r="G367" s="103"/>
      <c r="H367" s="103"/>
      <c r="I367" s="103"/>
      <c r="J367" s="103"/>
      <c r="K367" s="103"/>
      <c r="L367" s="103"/>
      <c r="M367" s="103"/>
      <c r="N367" s="103"/>
      <c r="O367" s="103"/>
      <c r="P367" s="103"/>
      <c r="Q367" s="103"/>
      <c r="R367" s="103"/>
      <c r="S367" s="103"/>
      <c r="T367" s="103"/>
      <c r="U367" s="103"/>
      <c r="V367" s="103"/>
      <c r="W367" s="103"/>
      <c r="X367" s="103"/>
      <c r="Y367" s="103"/>
      <c r="Z367" s="103"/>
      <c r="AA367" s="103"/>
      <c r="AB367" s="103"/>
      <c r="AC367" s="103"/>
      <c r="AD367" s="103"/>
      <c r="AE367" s="103"/>
      <c r="AF367" s="103"/>
      <c r="AG367" s="103"/>
      <c r="AH367" s="103"/>
      <c r="AI367" s="103"/>
      <c r="AJ367" s="103"/>
    </row>
    <row r="368" spans="1:38" ht="15" x14ac:dyDescent="0.2">
      <c r="A368" s="103" t="s">
        <v>3145</v>
      </c>
      <c r="B368" s="103"/>
      <c r="C368" s="103"/>
      <c r="D368" s="103"/>
      <c r="E368" s="103"/>
      <c r="F368" s="103"/>
      <c r="G368" s="103"/>
      <c r="H368" s="103"/>
      <c r="I368" s="103"/>
      <c r="J368" s="103"/>
      <c r="K368" s="103"/>
      <c r="L368" s="103"/>
      <c r="M368" s="103"/>
      <c r="N368" s="103"/>
      <c r="O368" s="103"/>
      <c r="P368" s="103"/>
      <c r="Q368" s="103"/>
      <c r="R368" s="103"/>
      <c r="S368" s="103"/>
      <c r="T368" s="103"/>
      <c r="U368" s="103"/>
      <c r="V368" s="103"/>
      <c r="W368" s="103"/>
      <c r="X368" s="103"/>
      <c r="Y368" s="103"/>
      <c r="Z368" s="103"/>
      <c r="AA368" s="103"/>
      <c r="AB368" s="103"/>
      <c r="AC368" s="103"/>
      <c r="AD368" s="103"/>
      <c r="AE368" s="103"/>
      <c r="AF368" s="103"/>
      <c r="AG368" s="103"/>
      <c r="AH368" s="103"/>
      <c r="AI368" s="103"/>
      <c r="AJ368" s="103"/>
    </row>
  </sheetData>
  <sheetProtection formatColumns="0"/>
  <mergeCells count="5">
    <mergeCell ref="A1:AJ1"/>
    <mergeCell ref="A367:AJ367"/>
    <mergeCell ref="A368:AJ368"/>
    <mergeCell ref="AK2:AK366"/>
    <mergeCell ref="AL1:AL36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FBBB48-BE2F-44A6-A0F7-E5EC94BBD25D}">
  <sheetPr codeName="Sheet8"/>
  <dimension ref="A1:AA313"/>
  <sheetViews>
    <sheetView rightToLeft="1" zoomScale="85" zoomScaleNormal="85" workbookViewId="0">
      <selection sqref="A1:X1"/>
    </sheetView>
  </sheetViews>
  <sheetFormatPr defaultColWidth="9" defaultRowHeight="14.25" x14ac:dyDescent="0.2"/>
  <cols>
    <col min="1" max="2" width="11.625" style="25" customWidth="1"/>
    <col min="3" max="3" width="19.625" style="25" customWidth="1"/>
    <col min="4" max="5" width="11.625" style="25" customWidth="1"/>
    <col min="6" max="6" width="29.75" style="25" bestFit="1" customWidth="1"/>
    <col min="7" max="7" width="14.5" style="25" bestFit="1" customWidth="1"/>
    <col min="8" max="11" width="11.625" style="25" customWidth="1"/>
    <col min="12" max="13" width="11.625" style="24" customWidth="1"/>
    <col min="14" max="16" width="11.625" style="25" customWidth="1"/>
    <col min="17" max="19" width="11.625" style="29" customWidth="1"/>
    <col min="20" max="20" width="11.625" style="26" customWidth="1"/>
    <col min="21" max="21" width="11.625" style="29" customWidth="1"/>
    <col min="22" max="24" width="11.625" style="31" customWidth="1"/>
    <col min="25" max="27" width="9" style="25" customWidth="1"/>
    <col min="28" max="16384" width="9" style="25"/>
  </cols>
  <sheetData>
    <row r="1" spans="1:26" ht="15" x14ac:dyDescent="0.2">
      <c r="A1" s="112" t="s">
        <v>3143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  <c r="T1" s="112"/>
      <c r="U1" s="112"/>
      <c r="V1" s="112"/>
      <c r="W1" s="112"/>
      <c r="X1" s="112"/>
      <c r="Y1" s="110"/>
      <c r="Z1" s="111" t="s">
        <v>3147</v>
      </c>
    </row>
    <row r="2" spans="1:26" ht="66.75" customHeight="1" x14ac:dyDescent="0.2">
      <c r="A2" s="20" t="s">
        <v>52</v>
      </c>
      <c r="B2" s="20" t="s">
        <v>53</v>
      </c>
      <c r="C2" s="20" t="s">
        <v>88</v>
      </c>
      <c r="D2" s="20" t="s">
        <v>179</v>
      </c>
      <c r="E2" s="20" t="s">
        <v>180</v>
      </c>
      <c r="F2" s="20" t="s">
        <v>89</v>
      </c>
      <c r="G2" s="20" t="s">
        <v>90</v>
      </c>
      <c r="H2" s="20" t="s">
        <v>181</v>
      </c>
      <c r="I2" s="20" t="s">
        <v>57</v>
      </c>
      <c r="J2" s="20" t="s">
        <v>58</v>
      </c>
      <c r="K2" s="20" t="s">
        <v>91</v>
      </c>
      <c r="L2" s="20" t="s">
        <v>188</v>
      </c>
      <c r="M2" s="20" t="s">
        <v>92</v>
      </c>
      <c r="N2" s="20" t="s">
        <v>182</v>
      </c>
      <c r="O2" s="20" t="s">
        <v>59</v>
      </c>
      <c r="P2" s="20" t="s">
        <v>62</v>
      </c>
      <c r="Q2" s="21" t="s">
        <v>98</v>
      </c>
      <c r="R2" s="21" t="s">
        <v>64</v>
      </c>
      <c r="S2" s="21" t="s">
        <v>99</v>
      </c>
      <c r="T2" s="21" t="s">
        <v>97</v>
      </c>
      <c r="U2" s="21" t="s">
        <v>66</v>
      </c>
      <c r="V2" s="22" t="s">
        <v>101</v>
      </c>
      <c r="W2" s="22" t="s">
        <v>67</v>
      </c>
      <c r="X2" s="22" t="s">
        <v>68</v>
      </c>
      <c r="Y2" s="111" t="s">
        <v>3146</v>
      </c>
      <c r="Z2" s="111"/>
    </row>
    <row r="3" spans="1:26" x14ac:dyDescent="0.2">
      <c r="A3" s="25">
        <v>157</v>
      </c>
      <c r="B3" s="25">
        <v>9953</v>
      </c>
      <c r="C3" s="25" t="s">
        <v>232</v>
      </c>
      <c r="D3" s="25">
        <v>520018078</v>
      </c>
      <c r="E3" s="25" t="s">
        <v>190</v>
      </c>
      <c r="F3" s="25" t="s">
        <v>232</v>
      </c>
      <c r="G3" s="25" t="s">
        <v>880</v>
      </c>
      <c r="H3" s="25" t="s">
        <v>193</v>
      </c>
      <c r="I3" s="25" t="s">
        <v>881</v>
      </c>
      <c r="J3" s="25" t="s">
        <v>73</v>
      </c>
      <c r="K3" s="25" t="s">
        <v>73</v>
      </c>
      <c r="L3" s="24" t="s">
        <v>195</v>
      </c>
      <c r="M3" s="24" t="s">
        <v>106</v>
      </c>
      <c r="N3" s="25" t="s">
        <v>235</v>
      </c>
      <c r="O3" s="25" t="s">
        <v>74</v>
      </c>
      <c r="P3" s="25" t="s">
        <v>80</v>
      </c>
      <c r="Q3" s="29">
        <v>3187</v>
      </c>
      <c r="R3" s="29">
        <v>1</v>
      </c>
      <c r="S3" s="29">
        <v>6653</v>
      </c>
      <c r="T3" s="26">
        <v>0</v>
      </c>
      <c r="U3" s="29">
        <v>212.03111000000001</v>
      </c>
      <c r="V3" s="31">
        <v>2.0999999999999998E-6</v>
      </c>
      <c r="W3" s="31">
        <v>3.7365903736590378E-2</v>
      </c>
      <c r="X3" s="31">
        <v>6.7694000000000001E-3</v>
      </c>
      <c r="Y3" s="111"/>
      <c r="Z3" s="111"/>
    </row>
    <row r="4" spans="1:26" x14ac:dyDescent="0.2">
      <c r="A4" s="25">
        <v>157</v>
      </c>
      <c r="B4" s="25">
        <v>9953</v>
      </c>
      <c r="C4" s="25" t="s">
        <v>367</v>
      </c>
      <c r="D4" s="25">
        <v>520036120</v>
      </c>
      <c r="E4" s="25" t="s">
        <v>190</v>
      </c>
      <c r="F4" s="25" t="s">
        <v>882</v>
      </c>
      <c r="G4" s="25" t="s">
        <v>883</v>
      </c>
      <c r="H4" s="25" t="s">
        <v>193</v>
      </c>
      <c r="I4" s="25" t="s">
        <v>881</v>
      </c>
      <c r="J4" s="25" t="s">
        <v>73</v>
      </c>
      <c r="K4" s="25" t="s">
        <v>73</v>
      </c>
      <c r="L4" s="24" t="s">
        <v>195</v>
      </c>
      <c r="M4" s="24" t="s">
        <v>106</v>
      </c>
      <c r="N4" s="25" t="s">
        <v>196</v>
      </c>
      <c r="O4" s="25" t="s">
        <v>74</v>
      </c>
      <c r="P4" s="25" t="s">
        <v>80</v>
      </c>
      <c r="Q4" s="29">
        <v>905</v>
      </c>
      <c r="R4" s="29">
        <v>1</v>
      </c>
      <c r="S4" s="29">
        <v>22840</v>
      </c>
      <c r="T4" s="26">
        <v>0</v>
      </c>
      <c r="U4" s="29">
        <v>206.702</v>
      </c>
      <c r="V4" s="31">
        <v>1.11E-5</v>
      </c>
      <c r="W4" s="31">
        <v>3.6426803642680368E-2</v>
      </c>
      <c r="X4" s="31">
        <v>6.5992999999999998E-3</v>
      </c>
      <c r="Y4" s="111"/>
      <c r="Z4" s="111"/>
    </row>
    <row r="5" spans="1:26" x14ac:dyDescent="0.2">
      <c r="A5" s="25">
        <v>157</v>
      </c>
      <c r="B5" s="25">
        <v>9953</v>
      </c>
      <c r="C5" s="25" t="s">
        <v>884</v>
      </c>
      <c r="D5" s="25">
        <v>520031931</v>
      </c>
      <c r="E5" s="25" t="s">
        <v>190</v>
      </c>
      <c r="F5" s="25" t="s">
        <v>884</v>
      </c>
      <c r="G5" s="25" t="s">
        <v>885</v>
      </c>
      <c r="H5" s="25" t="s">
        <v>193</v>
      </c>
      <c r="I5" s="25" t="s">
        <v>881</v>
      </c>
      <c r="J5" s="25" t="s">
        <v>73</v>
      </c>
      <c r="K5" s="25" t="s">
        <v>73</v>
      </c>
      <c r="L5" s="24" t="s">
        <v>195</v>
      </c>
      <c r="M5" s="24" t="s">
        <v>106</v>
      </c>
      <c r="N5" s="25" t="s">
        <v>383</v>
      </c>
      <c r="O5" s="25" t="s">
        <v>74</v>
      </c>
      <c r="P5" s="25" t="s">
        <v>80</v>
      </c>
      <c r="Q5" s="29">
        <v>8256</v>
      </c>
      <c r="R5" s="29">
        <v>1</v>
      </c>
      <c r="S5" s="29">
        <v>702.7</v>
      </c>
      <c r="T5" s="26">
        <v>0</v>
      </c>
      <c r="U5" s="29">
        <v>58.01491</v>
      </c>
      <c r="V5" s="31">
        <v>2.9000000000000002E-6</v>
      </c>
      <c r="W5" s="31">
        <v>1.0223901022390102E-2</v>
      </c>
      <c r="X5" s="31">
        <v>1.8522E-3</v>
      </c>
      <c r="Y5" s="111"/>
      <c r="Z5" s="111"/>
    </row>
    <row r="6" spans="1:26" x14ac:dyDescent="0.2">
      <c r="A6" s="25">
        <v>157</v>
      </c>
      <c r="B6" s="25">
        <v>9953</v>
      </c>
      <c r="C6" s="25" t="s">
        <v>380</v>
      </c>
      <c r="D6" s="25">
        <v>511930125</v>
      </c>
      <c r="E6" s="25" t="s">
        <v>190</v>
      </c>
      <c r="F6" s="25" t="s">
        <v>380</v>
      </c>
      <c r="G6" s="25" t="s">
        <v>886</v>
      </c>
      <c r="H6" s="25" t="s">
        <v>193</v>
      </c>
      <c r="I6" s="25" t="s">
        <v>881</v>
      </c>
      <c r="J6" s="25" t="s">
        <v>73</v>
      </c>
      <c r="K6" s="25" t="s">
        <v>73</v>
      </c>
      <c r="L6" s="24" t="s">
        <v>195</v>
      </c>
      <c r="M6" s="24" t="s">
        <v>106</v>
      </c>
      <c r="N6" s="25" t="s">
        <v>383</v>
      </c>
      <c r="O6" s="25" t="s">
        <v>74</v>
      </c>
      <c r="P6" s="25" t="s">
        <v>80</v>
      </c>
      <c r="Q6" s="29">
        <v>1046</v>
      </c>
      <c r="R6" s="29">
        <v>1</v>
      </c>
      <c r="S6" s="29">
        <v>3077</v>
      </c>
      <c r="T6" s="26">
        <v>0</v>
      </c>
      <c r="U6" s="29">
        <v>32.185420000000001</v>
      </c>
      <c r="V6" s="31">
        <v>6.1999999999999999E-6</v>
      </c>
      <c r="W6" s="31">
        <v>5.6720005672000568E-3</v>
      </c>
      <c r="X6" s="31">
        <v>1.0276E-3</v>
      </c>
      <c r="Y6" s="111"/>
      <c r="Z6" s="111"/>
    </row>
    <row r="7" spans="1:26" x14ac:dyDescent="0.2">
      <c r="A7" s="25">
        <v>157</v>
      </c>
      <c r="B7" s="25">
        <v>9953</v>
      </c>
      <c r="C7" s="25" t="s">
        <v>887</v>
      </c>
      <c r="D7" s="25">
        <v>520032442</v>
      </c>
      <c r="E7" s="25" t="s">
        <v>190</v>
      </c>
      <c r="F7" s="25" t="s">
        <v>888</v>
      </c>
      <c r="G7" s="25" t="s">
        <v>889</v>
      </c>
      <c r="H7" s="25" t="s">
        <v>193</v>
      </c>
      <c r="I7" s="25" t="s">
        <v>881</v>
      </c>
      <c r="J7" s="25" t="s">
        <v>73</v>
      </c>
      <c r="K7" s="25" t="s">
        <v>73</v>
      </c>
      <c r="L7" s="24" t="s">
        <v>195</v>
      </c>
      <c r="M7" s="24" t="s">
        <v>106</v>
      </c>
      <c r="N7" s="25" t="s">
        <v>890</v>
      </c>
      <c r="O7" s="25" t="s">
        <v>74</v>
      </c>
      <c r="P7" s="25" t="s">
        <v>80</v>
      </c>
      <c r="Q7" s="29">
        <v>87</v>
      </c>
      <c r="R7" s="29">
        <v>1</v>
      </c>
      <c r="S7" s="29">
        <v>18170</v>
      </c>
      <c r="T7" s="26">
        <v>0</v>
      </c>
      <c r="U7" s="29">
        <v>15.8079</v>
      </c>
      <c r="V7" s="31">
        <v>3.9100000000000002E-5</v>
      </c>
      <c r="W7" s="31">
        <v>2.7858002785800281E-3</v>
      </c>
      <c r="X7" s="31">
        <v>5.0469999999999996E-4</v>
      </c>
      <c r="Y7" s="111"/>
      <c r="Z7" s="111"/>
    </row>
    <row r="8" spans="1:26" x14ac:dyDescent="0.2">
      <c r="A8" s="25">
        <v>157</v>
      </c>
      <c r="B8" s="25">
        <v>9953</v>
      </c>
      <c r="C8" s="25" t="s">
        <v>891</v>
      </c>
      <c r="D8" s="25">
        <v>520036872</v>
      </c>
      <c r="E8" s="25" t="s">
        <v>190</v>
      </c>
      <c r="F8" s="25" t="s">
        <v>892</v>
      </c>
      <c r="G8" s="25" t="s">
        <v>893</v>
      </c>
      <c r="H8" s="25" t="s">
        <v>193</v>
      </c>
      <c r="I8" s="25" t="s">
        <v>881</v>
      </c>
      <c r="J8" s="25" t="s">
        <v>73</v>
      </c>
      <c r="K8" s="25" t="s">
        <v>73</v>
      </c>
      <c r="L8" s="24" t="s">
        <v>195</v>
      </c>
      <c r="M8" s="24" t="s">
        <v>106</v>
      </c>
      <c r="N8" s="25" t="s">
        <v>894</v>
      </c>
      <c r="O8" s="25" t="s">
        <v>74</v>
      </c>
      <c r="P8" s="25" t="s">
        <v>80</v>
      </c>
      <c r="Q8" s="29">
        <v>106</v>
      </c>
      <c r="R8" s="29">
        <v>1</v>
      </c>
      <c r="S8" s="29">
        <v>26760</v>
      </c>
      <c r="T8" s="26">
        <v>0</v>
      </c>
      <c r="U8" s="29">
        <v>28.365600000000001</v>
      </c>
      <c r="V8" s="31">
        <v>1.7999999999999999E-6</v>
      </c>
      <c r="W8" s="31">
        <v>4.9988004998800508E-3</v>
      </c>
      <c r="X8" s="31">
        <v>9.056E-4</v>
      </c>
      <c r="Y8" s="111"/>
      <c r="Z8" s="111"/>
    </row>
    <row r="9" spans="1:26" x14ac:dyDescent="0.2">
      <c r="A9" s="25">
        <v>157</v>
      </c>
      <c r="B9" s="25">
        <v>9953</v>
      </c>
      <c r="C9" s="25" t="s">
        <v>262</v>
      </c>
      <c r="D9" s="25">
        <v>520028911</v>
      </c>
      <c r="E9" s="25" t="s">
        <v>190</v>
      </c>
      <c r="F9" s="25" t="s">
        <v>262</v>
      </c>
      <c r="G9" s="25" t="s">
        <v>895</v>
      </c>
      <c r="H9" s="25" t="s">
        <v>193</v>
      </c>
      <c r="I9" s="25" t="s">
        <v>881</v>
      </c>
      <c r="J9" s="25" t="s">
        <v>73</v>
      </c>
      <c r="K9" s="25" t="s">
        <v>73</v>
      </c>
      <c r="L9" s="24" t="s">
        <v>195</v>
      </c>
      <c r="M9" s="24" t="s">
        <v>106</v>
      </c>
      <c r="N9" s="25" t="s">
        <v>265</v>
      </c>
      <c r="O9" s="25" t="s">
        <v>74</v>
      </c>
      <c r="P9" s="25" t="s">
        <v>80</v>
      </c>
      <c r="Q9" s="29">
        <v>381</v>
      </c>
      <c r="R9" s="29">
        <v>1</v>
      </c>
      <c r="S9" s="29">
        <v>11250</v>
      </c>
      <c r="T9" s="26">
        <v>0</v>
      </c>
      <c r="U9" s="29">
        <v>42.862499999999997</v>
      </c>
      <c r="V9" s="31">
        <v>4.8999999999999997E-6</v>
      </c>
      <c r="W9" s="31">
        <v>7.5536007553600754E-3</v>
      </c>
      <c r="X9" s="31">
        <v>1.3684000000000001E-3</v>
      </c>
      <c r="Y9" s="111"/>
      <c r="Z9" s="111"/>
    </row>
    <row r="10" spans="1:26" x14ac:dyDescent="0.2">
      <c r="A10" s="25">
        <v>157</v>
      </c>
      <c r="B10" s="25">
        <v>9953</v>
      </c>
      <c r="C10" s="25" t="s">
        <v>896</v>
      </c>
      <c r="D10" s="25">
        <v>520013954</v>
      </c>
      <c r="E10" s="25" t="s">
        <v>190</v>
      </c>
      <c r="F10" s="25" t="s">
        <v>896</v>
      </c>
      <c r="G10" s="25" t="s">
        <v>897</v>
      </c>
      <c r="H10" s="25" t="s">
        <v>193</v>
      </c>
      <c r="I10" s="25" t="s">
        <v>881</v>
      </c>
      <c r="J10" s="25" t="s">
        <v>73</v>
      </c>
      <c r="K10" s="25" t="s">
        <v>73</v>
      </c>
      <c r="L10" s="24" t="s">
        <v>195</v>
      </c>
      <c r="M10" s="24" t="s">
        <v>106</v>
      </c>
      <c r="N10" s="25" t="s">
        <v>898</v>
      </c>
      <c r="O10" s="25" t="s">
        <v>74</v>
      </c>
      <c r="P10" s="25" t="s">
        <v>80</v>
      </c>
      <c r="Q10" s="29">
        <v>2418</v>
      </c>
      <c r="R10" s="29">
        <v>1</v>
      </c>
      <c r="S10" s="29">
        <v>9837</v>
      </c>
      <c r="T10" s="26">
        <v>0</v>
      </c>
      <c r="U10" s="29">
        <v>237.85865999999999</v>
      </c>
      <c r="V10" s="31">
        <v>1.9999999999999999E-6</v>
      </c>
      <c r="W10" s="31">
        <v>4.1917504191750422E-2</v>
      </c>
      <c r="X10" s="31">
        <v>7.5940000000000001E-3</v>
      </c>
      <c r="Y10" s="111"/>
      <c r="Z10" s="111"/>
    </row>
    <row r="11" spans="1:26" x14ac:dyDescent="0.2">
      <c r="A11" s="25">
        <v>157</v>
      </c>
      <c r="B11" s="25">
        <v>9953</v>
      </c>
      <c r="C11" s="25" t="s">
        <v>225</v>
      </c>
      <c r="D11" s="25">
        <v>513623314</v>
      </c>
      <c r="E11" s="25" t="s">
        <v>190</v>
      </c>
      <c r="F11" s="25" t="s">
        <v>225</v>
      </c>
      <c r="G11" s="25" t="s">
        <v>899</v>
      </c>
      <c r="H11" s="25" t="s">
        <v>193</v>
      </c>
      <c r="I11" s="25" t="s">
        <v>881</v>
      </c>
      <c r="J11" s="25" t="s">
        <v>73</v>
      </c>
      <c r="K11" s="25" t="s">
        <v>73</v>
      </c>
      <c r="L11" s="24" t="s">
        <v>195</v>
      </c>
      <c r="M11" s="24" t="s">
        <v>106</v>
      </c>
      <c r="N11" s="25" t="s">
        <v>228</v>
      </c>
      <c r="O11" s="25" t="s">
        <v>74</v>
      </c>
      <c r="P11" s="25" t="s">
        <v>80</v>
      </c>
      <c r="Q11" s="29">
        <v>102</v>
      </c>
      <c r="R11" s="29">
        <v>1</v>
      </c>
      <c r="S11" s="29">
        <v>67510</v>
      </c>
      <c r="T11" s="26">
        <v>0</v>
      </c>
      <c r="U11" s="29">
        <v>68.860200000000006</v>
      </c>
      <c r="V11" s="31">
        <v>3.8999999999999999E-6</v>
      </c>
      <c r="W11" s="31">
        <v>1.2135101213510122E-2</v>
      </c>
      <c r="X11" s="31">
        <v>2.1984999999999999E-3</v>
      </c>
      <c r="Y11" s="111"/>
      <c r="Z11" s="111"/>
    </row>
    <row r="12" spans="1:26" x14ac:dyDescent="0.2">
      <c r="A12" s="25">
        <v>157</v>
      </c>
      <c r="B12" s="25">
        <v>9953</v>
      </c>
      <c r="C12" s="25" t="s">
        <v>314</v>
      </c>
      <c r="D12" s="25">
        <v>520017450</v>
      </c>
      <c r="E12" s="25" t="s">
        <v>190</v>
      </c>
      <c r="F12" s="25" t="s">
        <v>900</v>
      </c>
      <c r="G12" s="25" t="s">
        <v>901</v>
      </c>
      <c r="H12" s="25" t="s">
        <v>193</v>
      </c>
      <c r="I12" s="25" t="s">
        <v>881</v>
      </c>
      <c r="J12" s="25" t="s">
        <v>73</v>
      </c>
      <c r="K12" s="25" t="s">
        <v>73</v>
      </c>
      <c r="L12" s="24" t="s">
        <v>195</v>
      </c>
      <c r="M12" s="24" t="s">
        <v>106</v>
      </c>
      <c r="N12" s="25" t="s">
        <v>196</v>
      </c>
      <c r="O12" s="25" t="s">
        <v>74</v>
      </c>
      <c r="P12" s="25" t="s">
        <v>80</v>
      </c>
      <c r="Q12" s="29">
        <v>1300</v>
      </c>
      <c r="R12" s="29">
        <v>1</v>
      </c>
      <c r="S12" s="29">
        <v>16460</v>
      </c>
      <c r="T12" s="26">
        <v>0</v>
      </c>
      <c r="U12" s="29">
        <v>213.98</v>
      </c>
      <c r="V12" s="31">
        <v>5.1000000000000003E-6</v>
      </c>
      <c r="W12" s="31">
        <v>3.7709403770940376E-2</v>
      </c>
      <c r="X12" s="31">
        <v>6.8316000000000002E-3</v>
      </c>
      <c r="Y12" s="111"/>
      <c r="Z12" s="111"/>
    </row>
    <row r="13" spans="1:26" x14ac:dyDescent="0.2">
      <c r="A13" s="25">
        <v>157</v>
      </c>
      <c r="B13" s="25">
        <v>9953</v>
      </c>
      <c r="C13" s="25" t="s">
        <v>902</v>
      </c>
      <c r="D13" s="25">
        <v>520007030</v>
      </c>
      <c r="E13" s="25" t="s">
        <v>190</v>
      </c>
      <c r="F13" s="25" t="s">
        <v>902</v>
      </c>
      <c r="G13" s="25" t="s">
        <v>903</v>
      </c>
      <c r="H13" s="25" t="s">
        <v>193</v>
      </c>
      <c r="I13" s="25" t="s">
        <v>881</v>
      </c>
      <c r="J13" s="25" t="s">
        <v>73</v>
      </c>
      <c r="K13" s="25" t="s">
        <v>73</v>
      </c>
      <c r="L13" s="24" t="s">
        <v>195</v>
      </c>
      <c r="M13" s="24" t="s">
        <v>106</v>
      </c>
      <c r="N13" s="25" t="s">
        <v>235</v>
      </c>
      <c r="O13" s="25" t="s">
        <v>74</v>
      </c>
      <c r="P13" s="25" t="s">
        <v>80</v>
      </c>
      <c r="Q13" s="29">
        <v>6727</v>
      </c>
      <c r="R13" s="29">
        <v>1</v>
      </c>
      <c r="S13" s="29">
        <v>2950</v>
      </c>
      <c r="T13" s="26">
        <v>0</v>
      </c>
      <c r="U13" s="29">
        <v>198.44649999999999</v>
      </c>
      <c r="V13" s="31">
        <v>5.4E-6</v>
      </c>
      <c r="W13" s="31">
        <v>3.497190349719035E-2</v>
      </c>
      <c r="X13" s="31">
        <v>6.3356999999999997E-3</v>
      </c>
      <c r="Y13" s="111"/>
      <c r="Z13" s="111"/>
    </row>
    <row r="14" spans="1:26" x14ac:dyDescent="0.2">
      <c r="A14" s="25">
        <v>157</v>
      </c>
      <c r="B14" s="25">
        <v>9953</v>
      </c>
      <c r="C14" s="25" t="s">
        <v>904</v>
      </c>
      <c r="D14" s="25">
        <v>520000522</v>
      </c>
      <c r="E14" s="25" t="s">
        <v>190</v>
      </c>
      <c r="F14" s="25" t="s">
        <v>904</v>
      </c>
      <c r="G14" s="25" t="s">
        <v>905</v>
      </c>
      <c r="H14" s="25" t="s">
        <v>193</v>
      </c>
      <c r="I14" s="25" t="s">
        <v>881</v>
      </c>
      <c r="J14" s="25" t="s">
        <v>73</v>
      </c>
      <c r="K14" s="25" t="s">
        <v>73</v>
      </c>
      <c r="L14" s="24" t="s">
        <v>195</v>
      </c>
      <c r="M14" s="24" t="s">
        <v>106</v>
      </c>
      <c r="N14" s="25" t="s">
        <v>235</v>
      </c>
      <c r="O14" s="25" t="s">
        <v>74</v>
      </c>
      <c r="P14" s="25" t="s">
        <v>80</v>
      </c>
      <c r="Q14" s="29">
        <v>957</v>
      </c>
      <c r="R14" s="29">
        <v>1</v>
      </c>
      <c r="S14" s="29">
        <v>19700</v>
      </c>
      <c r="T14" s="26">
        <v>0</v>
      </c>
      <c r="U14" s="29">
        <v>188.529</v>
      </c>
      <c r="V14" s="31">
        <v>3.5999999999999998E-6</v>
      </c>
      <c r="W14" s="31">
        <v>3.3224203322420334E-2</v>
      </c>
      <c r="X14" s="31">
        <v>6.0191000000000003E-3</v>
      </c>
      <c r="Y14" s="111"/>
      <c r="Z14" s="111"/>
    </row>
    <row r="15" spans="1:26" x14ac:dyDescent="0.2">
      <c r="A15" s="25">
        <v>157</v>
      </c>
      <c r="B15" s="25">
        <v>9953</v>
      </c>
      <c r="C15" s="25" t="s">
        <v>563</v>
      </c>
      <c r="D15" s="25">
        <v>520036104</v>
      </c>
      <c r="E15" s="25" t="s">
        <v>190</v>
      </c>
      <c r="F15" s="25" t="s">
        <v>563</v>
      </c>
      <c r="G15" s="25" t="s">
        <v>906</v>
      </c>
      <c r="H15" s="25" t="s">
        <v>193</v>
      </c>
      <c r="I15" s="25" t="s">
        <v>881</v>
      </c>
      <c r="J15" s="25" t="s">
        <v>73</v>
      </c>
      <c r="K15" s="25" t="s">
        <v>73</v>
      </c>
      <c r="L15" s="24" t="s">
        <v>195</v>
      </c>
      <c r="M15" s="24" t="s">
        <v>106</v>
      </c>
      <c r="N15" s="25" t="s">
        <v>548</v>
      </c>
      <c r="O15" s="25" t="s">
        <v>74</v>
      </c>
      <c r="P15" s="25" t="s">
        <v>80</v>
      </c>
      <c r="Q15" s="29">
        <v>1695</v>
      </c>
      <c r="R15" s="29">
        <v>1</v>
      </c>
      <c r="S15" s="29">
        <v>1900</v>
      </c>
      <c r="T15" s="26">
        <v>0</v>
      </c>
      <c r="U15" s="29">
        <v>32.204999999999998</v>
      </c>
      <c r="V15" s="31">
        <v>2.9000000000000002E-6</v>
      </c>
      <c r="W15" s="31">
        <v>5.6754005675400572E-3</v>
      </c>
      <c r="X15" s="31">
        <v>1.0281999999999999E-3</v>
      </c>
      <c r="Y15" s="111"/>
      <c r="Z15" s="111"/>
    </row>
    <row r="16" spans="1:26" x14ac:dyDescent="0.2">
      <c r="A16" s="25">
        <v>157</v>
      </c>
      <c r="B16" s="25">
        <v>9953</v>
      </c>
      <c r="C16" s="25" t="s">
        <v>343</v>
      </c>
      <c r="D16" s="25">
        <v>513821488</v>
      </c>
      <c r="E16" s="25" t="s">
        <v>190</v>
      </c>
      <c r="F16" s="25" t="s">
        <v>907</v>
      </c>
      <c r="G16" s="25" t="s">
        <v>908</v>
      </c>
      <c r="H16" s="25" t="s">
        <v>193</v>
      </c>
      <c r="I16" s="25" t="s">
        <v>881</v>
      </c>
      <c r="J16" s="25" t="s">
        <v>73</v>
      </c>
      <c r="K16" s="25" t="s">
        <v>73</v>
      </c>
      <c r="L16" s="24" t="s">
        <v>195</v>
      </c>
      <c r="M16" s="24" t="s">
        <v>106</v>
      </c>
      <c r="N16" s="25" t="s">
        <v>228</v>
      </c>
      <c r="O16" s="25" t="s">
        <v>74</v>
      </c>
      <c r="P16" s="25" t="s">
        <v>80</v>
      </c>
      <c r="Q16" s="29">
        <v>1106</v>
      </c>
      <c r="R16" s="29">
        <v>1</v>
      </c>
      <c r="S16" s="29">
        <v>2160</v>
      </c>
      <c r="T16" s="26">
        <v>0</v>
      </c>
      <c r="U16" s="29">
        <v>23.889600000000002</v>
      </c>
      <c r="V16" s="31">
        <v>5.4E-6</v>
      </c>
      <c r="W16" s="31">
        <v>4.2100004210000423E-3</v>
      </c>
      <c r="X16" s="31">
        <v>7.6270000000000005E-4</v>
      </c>
      <c r="Y16" s="111"/>
      <c r="Z16" s="111"/>
    </row>
    <row r="17" spans="1:26" x14ac:dyDescent="0.2">
      <c r="A17" s="25">
        <v>157</v>
      </c>
      <c r="B17" s="25">
        <v>9953</v>
      </c>
      <c r="C17" s="25" t="s">
        <v>909</v>
      </c>
      <c r="D17" s="25">
        <v>520029083</v>
      </c>
      <c r="E17" s="25" t="s">
        <v>190</v>
      </c>
      <c r="F17" s="25" t="s">
        <v>910</v>
      </c>
      <c r="G17" s="25" t="s">
        <v>911</v>
      </c>
      <c r="H17" s="25" t="s">
        <v>193</v>
      </c>
      <c r="I17" s="25" t="s">
        <v>881</v>
      </c>
      <c r="J17" s="25" t="s">
        <v>73</v>
      </c>
      <c r="K17" s="25" t="s">
        <v>73</v>
      </c>
      <c r="L17" s="24" t="s">
        <v>195</v>
      </c>
      <c r="M17" s="24" t="s">
        <v>106</v>
      </c>
      <c r="N17" s="25" t="s">
        <v>235</v>
      </c>
      <c r="O17" s="25" t="s">
        <v>74</v>
      </c>
      <c r="P17" s="25" t="s">
        <v>80</v>
      </c>
      <c r="Q17" s="29">
        <v>615</v>
      </c>
      <c r="R17" s="29">
        <v>1</v>
      </c>
      <c r="S17" s="29">
        <v>21090</v>
      </c>
      <c r="T17" s="26">
        <v>0</v>
      </c>
      <c r="U17" s="29">
        <v>129.70349999999999</v>
      </c>
      <c r="V17" s="31">
        <v>6.1E-6</v>
      </c>
      <c r="W17" s="31">
        <v>2.2857402285740229E-2</v>
      </c>
      <c r="X17" s="31">
        <v>4.1409999999999997E-3</v>
      </c>
      <c r="Y17" s="111"/>
      <c r="Z17" s="111"/>
    </row>
    <row r="18" spans="1:26" x14ac:dyDescent="0.2">
      <c r="A18" s="25">
        <v>157</v>
      </c>
      <c r="B18" s="25">
        <v>9953</v>
      </c>
      <c r="C18" s="25" t="s">
        <v>912</v>
      </c>
      <c r="D18" s="25">
        <v>520043027</v>
      </c>
      <c r="E18" s="25" t="s">
        <v>190</v>
      </c>
      <c r="F18" s="25" t="s">
        <v>912</v>
      </c>
      <c r="G18" s="25" t="s">
        <v>913</v>
      </c>
      <c r="H18" s="25" t="s">
        <v>193</v>
      </c>
      <c r="I18" s="25" t="s">
        <v>881</v>
      </c>
      <c r="J18" s="25" t="s">
        <v>73</v>
      </c>
      <c r="K18" s="25" t="s">
        <v>73</v>
      </c>
      <c r="L18" s="24" t="s">
        <v>195</v>
      </c>
      <c r="M18" s="24" t="s">
        <v>106</v>
      </c>
      <c r="N18" s="25" t="s">
        <v>914</v>
      </c>
      <c r="O18" s="25" t="s">
        <v>74</v>
      </c>
      <c r="P18" s="25" t="s">
        <v>80</v>
      </c>
      <c r="Q18" s="29">
        <v>167</v>
      </c>
      <c r="R18" s="29">
        <v>1</v>
      </c>
      <c r="S18" s="29">
        <v>226000</v>
      </c>
      <c r="T18" s="26">
        <v>0.49730000000000002</v>
      </c>
      <c r="U18" s="29">
        <v>377.91730000000001</v>
      </c>
      <c r="V18" s="31">
        <v>3.4999999999999999E-6</v>
      </c>
      <c r="W18" s="31">
        <v>6.651210665121067E-2</v>
      </c>
      <c r="X18" s="31">
        <v>1.20497E-2</v>
      </c>
      <c r="Y18" s="111"/>
      <c r="Z18" s="111"/>
    </row>
    <row r="19" spans="1:26" x14ac:dyDescent="0.2">
      <c r="A19" s="25">
        <v>157</v>
      </c>
      <c r="B19" s="25">
        <v>9953</v>
      </c>
      <c r="C19" s="25" t="s">
        <v>552</v>
      </c>
      <c r="D19" s="25">
        <v>520033234</v>
      </c>
      <c r="E19" s="25" t="s">
        <v>190</v>
      </c>
      <c r="F19" s="25" t="s">
        <v>915</v>
      </c>
      <c r="G19" s="25" t="s">
        <v>916</v>
      </c>
      <c r="H19" s="25" t="s">
        <v>193</v>
      </c>
      <c r="I19" s="25" t="s">
        <v>881</v>
      </c>
      <c r="J19" s="25" t="s">
        <v>73</v>
      </c>
      <c r="K19" s="25" t="s">
        <v>73</v>
      </c>
      <c r="L19" s="24" t="s">
        <v>195</v>
      </c>
      <c r="M19" s="24" t="s">
        <v>106</v>
      </c>
      <c r="N19" s="25" t="s">
        <v>212</v>
      </c>
      <c r="O19" s="25" t="s">
        <v>74</v>
      </c>
      <c r="P19" s="25" t="s">
        <v>80</v>
      </c>
      <c r="Q19" s="29">
        <v>4148</v>
      </c>
      <c r="R19" s="29">
        <v>1</v>
      </c>
      <c r="S19" s="29">
        <v>1114</v>
      </c>
      <c r="T19" s="26">
        <v>0</v>
      </c>
      <c r="U19" s="29">
        <v>46.20872</v>
      </c>
      <c r="V19" s="31">
        <v>2.4199999999999999E-5</v>
      </c>
      <c r="W19" s="31">
        <v>8.1433008143300817E-3</v>
      </c>
      <c r="X19" s="31">
        <v>1.4752999999999999E-3</v>
      </c>
      <c r="Y19" s="111"/>
      <c r="Z19" s="111"/>
    </row>
    <row r="20" spans="1:26" x14ac:dyDescent="0.2">
      <c r="A20" s="25">
        <v>157</v>
      </c>
      <c r="B20" s="25">
        <v>9953</v>
      </c>
      <c r="C20" s="25" t="s">
        <v>384</v>
      </c>
      <c r="D20" s="25">
        <v>520000118</v>
      </c>
      <c r="E20" s="25" t="s">
        <v>190</v>
      </c>
      <c r="F20" s="25" t="s">
        <v>917</v>
      </c>
      <c r="G20" s="25" t="s">
        <v>918</v>
      </c>
      <c r="H20" s="25" t="s">
        <v>193</v>
      </c>
      <c r="I20" s="25" t="s">
        <v>881</v>
      </c>
      <c r="J20" s="25" t="s">
        <v>73</v>
      </c>
      <c r="K20" s="25" t="s">
        <v>73</v>
      </c>
      <c r="L20" s="24" t="s">
        <v>195</v>
      </c>
      <c r="M20" s="24" t="s">
        <v>106</v>
      </c>
      <c r="N20" s="25" t="s">
        <v>235</v>
      </c>
      <c r="O20" s="25" t="s">
        <v>74</v>
      </c>
      <c r="P20" s="25" t="s">
        <v>80</v>
      </c>
      <c r="Q20" s="29">
        <v>3715</v>
      </c>
      <c r="R20" s="29">
        <v>1</v>
      </c>
      <c r="S20" s="29">
        <v>6859</v>
      </c>
      <c r="T20" s="26">
        <v>0</v>
      </c>
      <c r="U20" s="29">
        <v>254.81184999999999</v>
      </c>
      <c r="V20" s="31">
        <v>2.7999999999999999E-6</v>
      </c>
      <c r="W20" s="31">
        <v>4.4905104490510453E-2</v>
      </c>
      <c r="X20" s="31">
        <v>8.1352000000000004E-3</v>
      </c>
      <c r="Y20" s="111"/>
      <c r="Z20" s="111"/>
    </row>
    <row r="21" spans="1:26" x14ac:dyDescent="0.2">
      <c r="A21" s="25">
        <v>157</v>
      </c>
      <c r="B21" s="25">
        <v>9953</v>
      </c>
      <c r="C21" s="25" t="s">
        <v>293</v>
      </c>
      <c r="D21" s="25">
        <v>520026683</v>
      </c>
      <c r="E21" s="25" t="s">
        <v>190</v>
      </c>
      <c r="F21" s="25" t="s">
        <v>293</v>
      </c>
      <c r="G21" s="25" t="s">
        <v>919</v>
      </c>
      <c r="H21" s="25" t="s">
        <v>193</v>
      </c>
      <c r="I21" s="25" t="s">
        <v>881</v>
      </c>
      <c r="J21" s="25" t="s">
        <v>73</v>
      </c>
      <c r="K21" s="25" t="s">
        <v>73</v>
      </c>
      <c r="L21" s="24" t="s">
        <v>195</v>
      </c>
      <c r="M21" s="24" t="s">
        <v>106</v>
      </c>
      <c r="N21" s="25" t="s">
        <v>228</v>
      </c>
      <c r="O21" s="25" t="s">
        <v>74</v>
      </c>
      <c r="P21" s="25" t="s">
        <v>80</v>
      </c>
      <c r="Q21" s="29">
        <v>3000</v>
      </c>
      <c r="R21" s="29">
        <v>1</v>
      </c>
      <c r="S21" s="29">
        <v>1853</v>
      </c>
      <c r="T21" s="26">
        <v>0</v>
      </c>
      <c r="U21" s="29">
        <v>55.59</v>
      </c>
      <c r="V21" s="31">
        <v>6.0000000000000002E-6</v>
      </c>
      <c r="W21" s="31">
        <v>9.7965009796500985E-3</v>
      </c>
      <c r="X21" s="31">
        <v>1.7748E-3</v>
      </c>
      <c r="Y21" s="111"/>
      <c r="Z21" s="111"/>
    </row>
    <row r="22" spans="1:26" x14ac:dyDescent="0.2">
      <c r="A22" s="25">
        <v>157</v>
      </c>
      <c r="B22" s="25">
        <v>9953</v>
      </c>
      <c r="C22" s="25" t="s">
        <v>335</v>
      </c>
      <c r="D22" s="25">
        <v>520037789</v>
      </c>
      <c r="E22" s="25" t="s">
        <v>190</v>
      </c>
      <c r="F22" s="25" t="s">
        <v>920</v>
      </c>
      <c r="G22" s="25" t="s">
        <v>921</v>
      </c>
      <c r="H22" s="25" t="s">
        <v>193</v>
      </c>
      <c r="I22" s="25" t="s">
        <v>881</v>
      </c>
      <c r="J22" s="25" t="s">
        <v>73</v>
      </c>
      <c r="K22" s="25" t="s">
        <v>73</v>
      </c>
      <c r="L22" s="24" t="s">
        <v>195</v>
      </c>
      <c r="M22" s="24" t="s">
        <v>106</v>
      </c>
      <c r="N22" s="25" t="s">
        <v>228</v>
      </c>
      <c r="O22" s="25" t="s">
        <v>74</v>
      </c>
      <c r="P22" s="25" t="s">
        <v>80</v>
      </c>
      <c r="Q22" s="29">
        <v>146</v>
      </c>
      <c r="R22" s="29">
        <v>1</v>
      </c>
      <c r="S22" s="29">
        <v>41770</v>
      </c>
      <c r="T22" s="26">
        <v>0</v>
      </c>
      <c r="U22" s="29">
        <v>60.984200000000001</v>
      </c>
      <c r="V22" s="31">
        <v>3.0000000000000001E-6</v>
      </c>
      <c r="W22" s="31">
        <v>1.0747201074720108E-2</v>
      </c>
      <c r="X22" s="31">
        <v>1.9469999999999999E-3</v>
      </c>
      <c r="Y22" s="111"/>
      <c r="Z22" s="111"/>
    </row>
    <row r="23" spans="1:26" x14ac:dyDescent="0.2">
      <c r="A23" s="25">
        <v>157</v>
      </c>
      <c r="B23" s="25">
        <v>9953</v>
      </c>
      <c r="C23" s="25" t="s">
        <v>285</v>
      </c>
      <c r="D23" s="25">
        <v>520027830</v>
      </c>
      <c r="E23" s="25" t="s">
        <v>190</v>
      </c>
      <c r="F23" s="25" t="s">
        <v>285</v>
      </c>
      <c r="G23" s="25" t="s">
        <v>922</v>
      </c>
      <c r="H23" s="25" t="s">
        <v>193</v>
      </c>
      <c r="I23" s="25" t="s">
        <v>881</v>
      </c>
      <c r="J23" s="25" t="s">
        <v>73</v>
      </c>
      <c r="K23" s="25" t="s">
        <v>73</v>
      </c>
      <c r="L23" s="24" t="s">
        <v>195</v>
      </c>
      <c r="M23" s="24" t="s">
        <v>106</v>
      </c>
      <c r="N23" s="25" t="s">
        <v>2382</v>
      </c>
      <c r="O23" s="25" t="s">
        <v>74</v>
      </c>
      <c r="P23" s="25" t="s">
        <v>80</v>
      </c>
      <c r="Q23" s="29">
        <v>5053</v>
      </c>
      <c r="R23" s="29">
        <v>1</v>
      </c>
      <c r="S23" s="29">
        <v>1494</v>
      </c>
      <c r="T23" s="26">
        <v>0</v>
      </c>
      <c r="U23" s="29">
        <v>75.491820000000004</v>
      </c>
      <c r="V23" s="31">
        <v>3.8999999999999999E-6</v>
      </c>
      <c r="W23" s="31">
        <v>1.3303801330380133E-2</v>
      </c>
      <c r="X23" s="31">
        <v>2.4101999999999999E-3</v>
      </c>
      <c r="Y23" s="111"/>
      <c r="Z23" s="111"/>
    </row>
    <row r="24" spans="1:26" x14ac:dyDescent="0.2">
      <c r="A24" s="25">
        <v>157</v>
      </c>
      <c r="B24" s="25">
        <v>9953</v>
      </c>
      <c r="C24" s="25" t="s">
        <v>923</v>
      </c>
      <c r="D24" s="25">
        <v>513770669</v>
      </c>
      <c r="E24" s="25" t="s">
        <v>190</v>
      </c>
      <c r="F24" s="25" t="s">
        <v>923</v>
      </c>
      <c r="G24" s="25" t="s">
        <v>924</v>
      </c>
      <c r="H24" s="25" t="s">
        <v>193</v>
      </c>
      <c r="I24" s="25" t="s">
        <v>881</v>
      </c>
      <c r="J24" s="25" t="s">
        <v>73</v>
      </c>
      <c r="K24" s="25" t="s">
        <v>73</v>
      </c>
      <c r="L24" s="24" t="s">
        <v>195</v>
      </c>
      <c r="M24" s="24" t="s">
        <v>106</v>
      </c>
      <c r="N24" s="25" t="s">
        <v>350</v>
      </c>
      <c r="O24" s="25" t="s">
        <v>74</v>
      </c>
      <c r="P24" s="25" t="s">
        <v>80</v>
      </c>
      <c r="Q24" s="29">
        <v>94</v>
      </c>
      <c r="R24" s="29">
        <v>1</v>
      </c>
      <c r="S24" s="29">
        <v>36500</v>
      </c>
      <c r="T24" s="26">
        <v>0</v>
      </c>
      <c r="U24" s="29">
        <v>34.31</v>
      </c>
      <c r="V24" s="31">
        <v>6.8000000000000001E-6</v>
      </c>
      <c r="W24" s="31">
        <v>6.0464006046400615E-3</v>
      </c>
      <c r="X24" s="31">
        <v>1.0954000000000001E-3</v>
      </c>
      <c r="Y24" s="111"/>
      <c r="Z24" s="111"/>
    </row>
    <row r="25" spans="1:26" x14ac:dyDescent="0.2">
      <c r="A25" s="25">
        <v>157</v>
      </c>
      <c r="B25" s="25">
        <v>9953</v>
      </c>
      <c r="C25" s="25" t="s">
        <v>925</v>
      </c>
      <c r="D25" s="25">
        <v>520039942</v>
      </c>
      <c r="E25" s="25" t="s">
        <v>190</v>
      </c>
      <c r="F25" s="25" t="s">
        <v>926</v>
      </c>
      <c r="G25" s="25" t="s">
        <v>927</v>
      </c>
      <c r="H25" s="25" t="s">
        <v>193</v>
      </c>
      <c r="I25" s="25" t="s">
        <v>881</v>
      </c>
      <c r="J25" s="25" t="s">
        <v>73</v>
      </c>
      <c r="K25" s="25" t="s">
        <v>73</v>
      </c>
      <c r="L25" s="24" t="s">
        <v>195</v>
      </c>
      <c r="M25" s="24" t="s">
        <v>106</v>
      </c>
      <c r="N25" s="25" t="s">
        <v>928</v>
      </c>
      <c r="O25" s="25" t="s">
        <v>74</v>
      </c>
      <c r="P25" s="25" t="s">
        <v>80</v>
      </c>
      <c r="Q25" s="29">
        <v>199</v>
      </c>
      <c r="R25" s="29">
        <v>1</v>
      </c>
      <c r="S25" s="29">
        <v>19190</v>
      </c>
      <c r="T25" s="26">
        <v>0</v>
      </c>
      <c r="U25" s="29">
        <v>38.188099999999999</v>
      </c>
      <c r="V25" s="31">
        <v>8.6000000000000007E-6</v>
      </c>
      <c r="W25" s="31">
        <v>6.7298006729800677E-3</v>
      </c>
      <c r="X25" s="31">
        <v>1.2191999999999999E-3</v>
      </c>
      <c r="Y25" s="111"/>
      <c r="Z25" s="111"/>
    </row>
    <row r="26" spans="1:26" x14ac:dyDescent="0.2">
      <c r="A26" s="25">
        <v>157</v>
      </c>
      <c r="B26" s="25">
        <v>9953</v>
      </c>
      <c r="C26" s="25" t="s">
        <v>306</v>
      </c>
      <c r="D26" s="25">
        <v>520001736</v>
      </c>
      <c r="E26" s="25" t="s">
        <v>190</v>
      </c>
      <c r="F26" s="25" t="s">
        <v>306</v>
      </c>
      <c r="G26" s="25" t="s">
        <v>929</v>
      </c>
      <c r="H26" s="25" t="s">
        <v>193</v>
      </c>
      <c r="I26" s="25" t="s">
        <v>881</v>
      </c>
      <c r="J26" s="25" t="s">
        <v>73</v>
      </c>
      <c r="K26" s="25" t="s">
        <v>73</v>
      </c>
      <c r="L26" s="24" t="s">
        <v>195</v>
      </c>
      <c r="M26" s="24" t="s">
        <v>106</v>
      </c>
      <c r="N26" s="25" t="s">
        <v>228</v>
      </c>
      <c r="O26" s="25" t="s">
        <v>74</v>
      </c>
      <c r="P26" s="25" t="s">
        <v>80</v>
      </c>
      <c r="Q26" s="29">
        <v>303.41000000000003</v>
      </c>
      <c r="R26" s="29">
        <v>1</v>
      </c>
      <c r="S26" s="29">
        <v>3662</v>
      </c>
      <c r="T26" s="26">
        <v>0</v>
      </c>
      <c r="U26" s="29">
        <v>11.11087</v>
      </c>
      <c r="V26" s="31">
        <v>1.3E-6</v>
      </c>
      <c r="W26" s="31">
        <v>1.9581001958100196E-3</v>
      </c>
      <c r="X26" s="31">
        <v>3.547E-4</v>
      </c>
      <c r="Y26" s="111"/>
      <c r="Z26" s="111"/>
    </row>
    <row r="27" spans="1:26" x14ac:dyDescent="0.2">
      <c r="A27" s="25">
        <v>157</v>
      </c>
      <c r="B27" s="25">
        <v>9953</v>
      </c>
      <c r="C27" s="25" t="s">
        <v>930</v>
      </c>
      <c r="D27" s="25">
        <v>520041997</v>
      </c>
      <c r="E27" s="25" t="s">
        <v>190</v>
      </c>
      <c r="F27" s="25" t="s">
        <v>931</v>
      </c>
      <c r="G27" s="25" t="s">
        <v>932</v>
      </c>
      <c r="H27" s="25" t="s">
        <v>193</v>
      </c>
      <c r="I27" s="25" t="s">
        <v>881</v>
      </c>
      <c r="J27" s="25" t="s">
        <v>73</v>
      </c>
      <c r="K27" s="25" t="s">
        <v>73</v>
      </c>
      <c r="L27" s="24" t="s">
        <v>195</v>
      </c>
      <c r="M27" s="24" t="s">
        <v>106</v>
      </c>
      <c r="N27" s="25" t="s">
        <v>933</v>
      </c>
      <c r="O27" s="25" t="s">
        <v>74</v>
      </c>
      <c r="P27" s="25" t="s">
        <v>80</v>
      </c>
      <c r="Q27" s="29">
        <v>580</v>
      </c>
      <c r="R27" s="29">
        <v>1</v>
      </c>
      <c r="S27" s="29">
        <v>76440</v>
      </c>
      <c r="T27" s="26">
        <v>0</v>
      </c>
      <c r="U27" s="29">
        <v>443.35199999999998</v>
      </c>
      <c r="V27" s="31">
        <v>5.1000000000000003E-6</v>
      </c>
      <c r="W27" s="31">
        <v>7.8131207813120787E-2</v>
      </c>
      <c r="X27" s="31">
        <v>1.4154699999999999E-2</v>
      </c>
      <c r="Y27" s="111"/>
      <c r="Z27" s="111"/>
    </row>
    <row r="28" spans="1:26" x14ac:dyDescent="0.2">
      <c r="A28" s="25">
        <v>157</v>
      </c>
      <c r="B28" s="25">
        <v>9953</v>
      </c>
      <c r="C28" s="25" t="s">
        <v>278</v>
      </c>
      <c r="D28" s="25">
        <v>520028010</v>
      </c>
      <c r="E28" s="25" t="s">
        <v>190</v>
      </c>
      <c r="F28" s="25" t="s">
        <v>278</v>
      </c>
      <c r="G28" s="25" t="s">
        <v>934</v>
      </c>
      <c r="H28" s="25" t="s">
        <v>193</v>
      </c>
      <c r="I28" s="25" t="s">
        <v>881</v>
      </c>
      <c r="J28" s="25" t="s">
        <v>73</v>
      </c>
      <c r="K28" s="25" t="s">
        <v>73</v>
      </c>
      <c r="L28" s="24" t="s">
        <v>195</v>
      </c>
      <c r="M28" s="24" t="s">
        <v>106</v>
      </c>
      <c r="N28" s="25" t="s">
        <v>265</v>
      </c>
      <c r="O28" s="25" t="s">
        <v>74</v>
      </c>
      <c r="P28" s="25" t="s">
        <v>80</v>
      </c>
      <c r="Q28" s="29">
        <v>45</v>
      </c>
      <c r="R28" s="29">
        <v>1</v>
      </c>
      <c r="S28" s="29">
        <v>76090</v>
      </c>
      <c r="T28" s="26">
        <v>0</v>
      </c>
      <c r="U28" s="29">
        <v>34.240499999999997</v>
      </c>
      <c r="V28" s="31">
        <v>5.9000000000000003E-6</v>
      </c>
      <c r="W28" s="31">
        <v>6.0342006034200604E-3</v>
      </c>
      <c r="X28" s="31">
        <v>1.0931999999999999E-3</v>
      </c>
      <c r="Y28" s="111"/>
      <c r="Z28" s="111"/>
    </row>
    <row r="29" spans="1:26" x14ac:dyDescent="0.2">
      <c r="A29" s="25">
        <v>157</v>
      </c>
      <c r="B29" s="25">
        <v>9953</v>
      </c>
      <c r="C29" s="25" t="s">
        <v>388</v>
      </c>
      <c r="D29" s="25">
        <v>510960719</v>
      </c>
      <c r="E29" s="25" t="s">
        <v>190</v>
      </c>
      <c r="F29" s="25" t="s">
        <v>388</v>
      </c>
      <c r="G29" s="25" t="s">
        <v>935</v>
      </c>
      <c r="H29" s="25" t="s">
        <v>193</v>
      </c>
      <c r="I29" s="25" t="s">
        <v>881</v>
      </c>
      <c r="J29" s="25" t="s">
        <v>73</v>
      </c>
      <c r="K29" s="25" t="s">
        <v>73</v>
      </c>
      <c r="L29" s="24" t="s">
        <v>195</v>
      </c>
      <c r="M29" s="24" t="s">
        <v>106</v>
      </c>
      <c r="N29" s="25" t="s">
        <v>228</v>
      </c>
      <c r="O29" s="25" t="s">
        <v>74</v>
      </c>
      <c r="P29" s="25" t="s">
        <v>80</v>
      </c>
      <c r="Q29" s="29">
        <v>272</v>
      </c>
      <c r="R29" s="29">
        <v>1</v>
      </c>
      <c r="S29" s="29">
        <v>40430</v>
      </c>
      <c r="T29" s="26">
        <v>0</v>
      </c>
      <c r="U29" s="29">
        <v>109.9696</v>
      </c>
      <c r="V29" s="31">
        <v>2.0999999999999998E-6</v>
      </c>
      <c r="W29" s="31">
        <v>1.9379801937980196E-2</v>
      </c>
      <c r="X29" s="31">
        <v>3.5109E-3</v>
      </c>
      <c r="Y29" s="111"/>
      <c r="Z29" s="111"/>
    </row>
    <row r="30" spans="1:26" x14ac:dyDescent="0.2">
      <c r="A30" s="25">
        <v>157</v>
      </c>
      <c r="B30" s="25">
        <v>9953</v>
      </c>
      <c r="C30" s="25" t="s">
        <v>936</v>
      </c>
      <c r="D30" s="25">
        <v>511812463</v>
      </c>
      <c r="E30" s="25" t="s">
        <v>190</v>
      </c>
      <c r="F30" s="25" t="s">
        <v>937</v>
      </c>
      <c r="G30" s="25" t="s">
        <v>938</v>
      </c>
      <c r="H30" s="25" t="s">
        <v>193</v>
      </c>
      <c r="I30" s="25" t="s">
        <v>881</v>
      </c>
      <c r="J30" s="25" t="s">
        <v>73</v>
      </c>
      <c r="K30" s="25" t="s">
        <v>73</v>
      </c>
      <c r="L30" s="24" t="s">
        <v>195</v>
      </c>
      <c r="M30" s="24" t="s">
        <v>106</v>
      </c>
      <c r="N30" s="25" t="s">
        <v>933</v>
      </c>
      <c r="O30" s="25" t="s">
        <v>74</v>
      </c>
      <c r="P30" s="25" t="s">
        <v>80</v>
      </c>
      <c r="Q30" s="29">
        <v>168</v>
      </c>
      <c r="R30" s="29">
        <v>1</v>
      </c>
      <c r="S30" s="29">
        <v>157500</v>
      </c>
      <c r="T30" s="26">
        <v>0</v>
      </c>
      <c r="U30" s="29">
        <v>264.60000000000002</v>
      </c>
      <c r="V30" s="31">
        <v>5.4999999999999999E-6</v>
      </c>
      <c r="W30" s="31">
        <v>4.663000466300047E-2</v>
      </c>
      <c r="X30" s="31">
        <v>8.4477000000000007E-3</v>
      </c>
      <c r="Y30" s="111"/>
      <c r="Z30" s="111"/>
    </row>
    <row r="31" spans="1:26" x14ac:dyDescent="0.2">
      <c r="A31" s="25">
        <v>157</v>
      </c>
      <c r="B31" s="25">
        <v>9953</v>
      </c>
      <c r="C31" s="25" t="s">
        <v>538</v>
      </c>
      <c r="D31" s="25">
        <v>513901371</v>
      </c>
      <c r="E31" s="25" t="s">
        <v>190</v>
      </c>
      <c r="F31" s="25" t="s">
        <v>939</v>
      </c>
      <c r="G31" s="25" t="s">
        <v>940</v>
      </c>
      <c r="H31" s="25" t="s">
        <v>193</v>
      </c>
      <c r="I31" s="25" t="s">
        <v>881</v>
      </c>
      <c r="J31" s="25" t="s">
        <v>73</v>
      </c>
      <c r="K31" s="25" t="s">
        <v>73</v>
      </c>
      <c r="L31" s="24" t="s">
        <v>195</v>
      </c>
      <c r="M31" s="24" t="s">
        <v>106</v>
      </c>
      <c r="N31" s="25" t="s">
        <v>496</v>
      </c>
      <c r="O31" s="25" t="s">
        <v>74</v>
      </c>
      <c r="P31" s="25" t="s">
        <v>80</v>
      </c>
      <c r="Q31" s="29">
        <v>2117</v>
      </c>
      <c r="R31" s="29">
        <v>1</v>
      </c>
      <c r="S31" s="29">
        <v>2613</v>
      </c>
      <c r="T31" s="26">
        <v>0</v>
      </c>
      <c r="U31" s="29">
        <v>55.317210000000003</v>
      </c>
      <c r="V31" s="31">
        <v>3.5999999999999998E-6</v>
      </c>
      <c r="W31" s="31">
        <v>9.7485009748500984E-3</v>
      </c>
      <c r="X31" s="31">
        <v>1.7661E-3</v>
      </c>
      <c r="Y31" s="111"/>
      <c r="Z31" s="111"/>
    </row>
    <row r="32" spans="1:26" x14ac:dyDescent="0.2">
      <c r="A32" s="25">
        <v>157</v>
      </c>
      <c r="B32" s="25">
        <v>9953</v>
      </c>
      <c r="C32" s="25" t="s">
        <v>941</v>
      </c>
      <c r="D32" s="25">
        <v>520037565</v>
      </c>
      <c r="E32" s="25" t="s">
        <v>190</v>
      </c>
      <c r="F32" s="25" t="s">
        <v>942</v>
      </c>
      <c r="G32" s="25" t="s">
        <v>943</v>
      </c>
      <c r="H32" s="25" t="s">
        <v>193</v>
      </c>
      <c r="I32" s="25" t="s">
        <v>881</v>
      </c>
      <c r="J32" s="25" t="s">
        <v>73</v>
      </c>
      <c r="K32" s="25" t="s">
        <v>73</v>
      </c>
      <c r="L32" s="24" t="s">
        <v>195</v>
      </c>
      <c r="M32" s="24" t="s">
        <v>106</v>
      </c>
      <c r="N32" s="25" t="s">
        <v>437</v>
      </c>
      <c r="O32" s="25" t="s">
        <v>74</v>
      </c>
      <c r="P32" s="25" t="s">
        <v>80</v>
      </c>
      <c r="Q32" s="29">
        <v>63</v>
      </c>
      <c r="R32" s="29">
        <v>1</v>
      </c>
      <c r="S32" s="29">
        <v>45520</v>
      </c>
      <c r="T32" s="26">
        <v>0</v>
      </c>
      <c r="U32" s="29">
        <v>28.677600000000002</v>
      </c>
      <c r="V32" s="31">
        <v>1.0499999999999999E-5</v>
      </c>
      <c r="W32" s="31">
        <v>5.053800505380051E-3</v>
      </c>
      <c r="X32" s="31">
        <v>9.1560000000000003E-4</v>
      </c>
      <c r="Y32" s="111"/>
      <c r="Z32" s="111"/>
    </row>
    <row r="33" spans="1:26" x14ac:dyDescent="0.2">
      <c r="A33" s="25">
        <v>157</v>
      </c>
      <c r="B33" s="25">
        <v>9953</v>
      </c>
      <c r="C33" s="25" t="s">
        <v>944</v>
      </c>
      <c r="D33" s="25">
        <v>520036732</v>
      </c>
      <c r="E33" s="25" t="s">
        <v>190</v>
      </c>
      <c r="F33" s="25" t="s">
        <v>945</v>
      </c>
      <c r="G33" s="25" t="s">
        <v>946</v>
      </c>
      <c r="H33" s="25" t="s">
        <v>193</v>
      </c>
      <c r="I33" s="25" t="s">
        <v>881</v>
      </c>
      <c r="J33" s="25" t="s">
        <v>73</v>
      </c>
      <c r="K33" s="25" t="s">
        <v>73</v>
      </c>
      <c r="L33" s="24" t="s">
        <v>195</v>
      </c>
      <c r="M33" s="24" t="s">
        <v>106</v>
      </c>
      <c r="N33" s="25" t="s">
        <v>715</v>
      </c>
      <c r="O33" s="25" t="s">
        <v>74</v>
      </c>
      <c r="P33" s="25" t="s">
        <v>80</v>
      </c>
      <c r="Q33" s="29">
        <v>200</v>
      </c>
      <c r="R33" s="29">
        <v>1</v>
      </c>
      <c r="S33" s="29">
        <v>21740</v>
      </c>
      <c r="T33" s="26">
        <v>0</v>
      </c>
      <c r="U33" s="29">
        <v>43.48</v>
      </c>
      <c r="V33" s="31">
        <v>2.3200000000000001E-5</v>
      </c>
      <c r="W33" s="31">
        <v>7.6624007662400772E-3</v>
      </c>
      <c r="X33" s="31">
        <v>1.3882E-3</v>
      </c>
      <c r="Y33" s="111"/>
      <c r="Z33" s="111"/>
    </row>
    <row r="34" spans="1:26" x14ac:dyDescent="0.2">
      <c r="A34" s="25">
        <v>157</v>
      </c>
      <c r="B34" s="25">
        <v>9953</v>
      </c>
      <c r="C34" s="25" t="s">
        <v>947</v>
      </c>
      <c r="D34" s="25">
        <v>511235434</v>
      </c>
      <c r="E34" s="25" t="s">
        <v>190</v>
      </c>
      <c r="F34" s="25" t="s">
        <v>947</v>
      </c>
      <c r="G34" s="25" t="s">
        <v>948</v>
      </c>
      <c r="H34" s="25" t="s">
        <v>193</v>
      </c>
      <c r="I34" s="25" t="s">
        <v>881</v>
      </c>
      <c r="J34" s="25" t="s">
        <v>73</v>
      </c>
      <c r="K34" s="25" t="s">
        <v>73</v>
      </c>
      <c r="L34" s="24" t="s">
        <v>195</v>
      </c>
      <c r="M34" s="24" t="s">
        <v>106</v>
      </c>
      <c r="N34" s="25" t="s">
        <v>933</v>
      </c>
      <c r="O34" s="25" t="s">
        <v>74</v>
      </c>
      <c r="P34" s="25" t="s">
        <v>80</v>
      </c>
      <c r="Q34" s="29">
        <v>281</v>
      </c>
      <c r="R34" s="29">
        <v>1</v>
      </c>
      <c r="S34" s="29">
        <v>47000</v>
      </c>
      <c r="T34" s="26">
        <v>0</v>
      </c>
      <c r="U34" s="29">
        <v>132.07</v>
      </c>
      <c r="V34" s="31">
        <v>6.1E-6</v>
      </c>
      <c r="W34" s="31">
        <v>2.3274502327450233E-2</v>
      </c>
      <c r="X34" s="31">
        <v>4.2164999999999998E-3</v>
      </c>
      <c r="Y34" s="111"/>
      <c r="Z34" s="111"/>
    </row>
    <row r="35" spans="1:26" x14ac:dyDescent="0.2">
      <c r="A35" s="25">
        <v>157</v>
      </c>
      <c r="B35" s="25">
        <v>9953</v>
      </c>
      <c r="C35" s="25" t="s">
        <v>545</v>
      </c>
      <c r="D35" s="25">
        <v>510381601</v>
      </c>
      <c r="E35" s="25" t="s">
        <v>190</v>
      </c>
      <c r="F35" s="25" t="s">
        <v>545</v>
      </c>
      <c r="G35" s="25" t="s">
        <v>949</v>
      </c>
      <c r="H35" s="25" t="s">
        <v>193</v>
      </c>
      <c r="I35" s="25" t="s">
        <v>881</v>
      </c>
      <c r="J35" s="25" t="s">
        <v>73</v>
      </c>
      <c r="K35" s="25" t="s">
        <v>73</v>
      </c>
      <c r="L35" s="24" t="s">
        <v>195</v>
      </c>
      <c r="M35" s="24" t="s">
        <v>106</v>
      </c>
      <c r="N35" s="25" t="s">
        <v>548</v>
      </c>
      <c r="O35" s="25" t="s">
        <v>74</v>
      </c>
      <c r="P35" s="25" t="s">
        <v>80</v>
      </c>
      <c r="Q35" s="29">
        <v>398</v>
      </c>
      <c r="R35" s="29">
        <v>1</v>
      </c>
      <c r="S35" s="29">
        <v>6242</v>
      </c>
      <c r="T35" s="26">
        <v>0</v>
      </c>
      <c r="U35" s="29">
        <v>24.843160000000001</v>
      </c>
      <c r="V35" s="31">
        <v>3.4999999999999999E-6</v>
      </c>
      <c r="W35" s="31">
        <v>4.3781004378100445E-3</v>
      </c>
      <c r="X35" s="31">
        <v>7.9319999999999998E-4</v>
      </c>
      <c r="Y35" s="111"/>
      <c r="Z35" s="111"/>
    </row>
    <row r="36" spans="1:26" x14ac:dyDescent="0.2">
      <c r="A36" s="25">
        <v>157</v>
      </c>
      <c r="B36" s="25">
        <v>9953</v>
      </c>
      <c r="C36" s="25" t="s">
        <v>950</v>
      </c>
      <c r="D36" s="25">
        <v>514892801</v>
      </c>
      <c r="E36" s="25" t="s">
        <v>190</v>
      </c>
      <c r="F36" s="25" t="s">
        <v>950</v>
      </c>
      <c r="G36" s="25" t="s">
        <v>951</v>
      </c>
      <c r="H36" s="25" t="s">
        <v>193</v>
      </c>
      <c r="I36" s="25" t="s">
        <v>881</v>
      </c>
      <c r="J36" s="25" t="s">
        <v>73</v>
      </c>
      <c r="K36" s="25" t="s">
        <v>73</v>
      </c>
      <c r="L36" s="24" t="s">
        <v>195</v>
      </c>
      <c r="M36" s="24" t="s">
        <v>106</v>
      </c>
      <c r="N36" s="25" t="s">
        <v>890</v>
      </c>
      <c r="O36" s="25" t="s">
        <v>74</v>
      </c>
      <c r="P36" s="25" t="s">
        <v>80</v>
      </c>
      <c r="Q36" s="29">
        <v>2544</v>
      </c>
      <c r="R36" s="29">
        <v>1</v>
      </c>
      <c r="S36" s="29">
        <v>4500</v>
      </c>
      <c r="T36" s="26">
        <v>0</v>
      </c>
      <c r="U36" s="29">
        <v>114.48</v>
      </c>
      <c r="V36" s="31">
        <v>6.9999999999999999E-6</v>
      </c>
      <c r="W36" s="31">
        <v>2.0174602017460203E-2</v>
      </c>
      <c r="X36" s="31">
        <v>3.6549E-3</v>
      </c>
      <c r="Y36" s="111"/>
      <c r="Z36" s="111"/>
    </row>
    <row r="37" spans="1:26" x14ac:dyDescent="0.2">
      <c r="A37" s="25">
        <v>157</v>
      </c>
      <c r="B37" s="25">
        <v>9953</v>
      </c>
      <c r="C37" s="25" t="s">
        <v>952</v>
      </c>
      <c r="D37" s="25" t="s">
        <v>3055</v>
      </c>
      <c r="E37" s="25" t="s">
        <v>827</v>
      </c>
      <c r="F37" s="25" t="s">
        <v>953</v>
      </c>
      <c r="G37" s="25" t="s">
        <v>954</v>
      </c>
      <c r="H37" s="25" t="s">
        <v>193</v>
      </c>
      <c r="I37" s="25" t="s">
        <v>881</v>
      </c>
      <c r="J37" s="25" t="s">
        <v>73</v>
      </c>
      <c r="K37" s="25" t="s">
        <v>73</v>
      </c>
      <c r="L37" s="24" t="s">
        <v>195</v>
      </c>
      <c r="M37" s="24" t="s">
        <v>106</v>
      </c>
      <c r="N37" s="25" t="s">
        <v>496</v>
      </c>
      <c r="O37" s="25" t="s">
        <v>74</v>
      </c>
      <c r="P37" s="25" t="s">
        <v>80</v>
      </c>
      <c r="Q37" s="29">
        <v>325</v>
      </c>
      <c r="R37" s="29">
        <v>1</v>
      </c>
      <c r="S37" s="29">
        <v>32500</v>
      </c>
      <c r="T37" s="26">
        <v>0</v>
      </c>
      <c r="U37" s="29">
        <v>105.625</v>
      </c>
      <c r="V37" s="31">
        <v>5.6999999999999996E-6</v>
      </c>
      <c r="W37" s="31">
        <v>1.8614101861410187E-2</v>
      </c>
      <c r="X37" s="31">
        <v>3.3722000000000001E-3</v>
      </c>
      <c r="Y37" s="111"/>
      <c r="Z37" s="111"/>
    </row>
    <row r="38" spans="1:26" x14ac:dyDescent="0.2">
      <c r="A38" s="25">
        <v>157</v>
      </c>
      <c r="B38" s="25">
        <v>9953</v>
      </c>
      <c r="C38" s="25" t="s">
        <v>533</v>
      </c>
      <c r="D38" s="25">
        <v>520041146</v>
      </c>
      <c r="E38" s="25" t="s">
        <v>190</v>
      </c>
      <c r="F38" s="25" t="s">
        <v>955</v>
      </c>
      <c r="G38" s="25" t="s">
        <v>956</v>
      </c>
      <c r="H38" s="25" t="s">
        <v>193</v>
      </c>
      <c r="I38" s="25" t="s">
        <v>881</v>
      </c>
      <c r="J38" s="25" t="s">
        <v>73</v>
      </c>
      <c r="K38" s="25" t="s">
        <v>73</v>
      </c>
      <c r="L38" s="24" t="s">
        <v>195</v>
      </c>
      <c r="M38" s="24" t="s">
        <v>106</v>
      </c>
      <c r="N38" s="25" t="s">
        <v>496</v>
      </c>
      <c r="O38" s="25" t="s">
        <v>74</v>
      </c>
      <c r="P38" s="25" t="s">
        <v>80</v>
      </c>
      <c r="Q38" s="29">
        <v>1301.8</v>
      </c>
      <c r="R38" s="29">
        <v>1</v>
      </c>
      <c r="S38" s="29">
        <v>26300</v>
      </c>
      <c r="T38" s="26">
        <v>0</v>
      </c>
      <c r="U38" s="29">
        <v>342.3734</v>
      </c>
      <c r="V38" s="31">
        <v>9.3000000000000007E-6</v>
      </c>
      <c r="W38" s="31">
        <v>6.0335906033590604E-2</v>
      </c>
      <c r="X38" s="31">
        <v>1.0930799999999999E-2</v>
      </c>
      <c r="Y38" s="111"/>
      <c r="Z38" s="111"/>
    </row>
    <row r="39" spans="1:26" x14ac:dyDescent="0.2">
      <c r="A39" s="25">
        <v>157</v>
      </c>
      <c r="B39" s="25">
        <v>9953</v>
      </c>
      <c r="C39" s="25" t="s">
        <v>597</v>
      </c>
      <c r="D39" s="25">
        <v>514401702</v>
      </c>
      <c r="E39" s="25" t="s">
        <v>190</v>
      </c>
      <c r="F39" s="25" t="s">
        <v>957</v>
      </c>
      <c r="G39" s="25" t="s">
        <v>958</v>
      </c>
      <c r="H39" s="25" t="s">
        <v>193</v>
      </c>
      <c r="I39" s="25" t="s">
        <v>881</v>
      </c>
      <c r="J39" s="25" t="s">
        <v>73</v>
      </c>
      <c r="K39" s="25" t="s">
        <v>73</v>
      </c>
      <c r="L39" s="24" t="s">
        <v>195</v>
      </c>
      <c r="M39" s="24" t="s">
        <v>106</v>
      </c>
      <c r="N39" s="25" t="s">
        <v>223</v>
      </c>
      <c r="O39" s="25" t="s">
        <v>74</v>
      </c>
      <c r="P39" s="25" t="s">
        <v>80</v>
      </c>
      <c r="Q39" s="29">
        <v>1724</v>
      </c>
      <c r="R39" s="29">
        <v>1</v>
      </c>
      <c r="S39" s="29">
        <v>9250</v>
      </c>
      <c r="T39" s="26">
        <v>0</v>
      </c>
      <c r="U39" s="29">
        <v>159.47</v>
      </c>
      <c r="V39" s="31">
        <v>5.4999999999999999E-6</v>
      </c>
      <c r="W39" s="31">
        <v>2.810320281032028E-2</v>
      </c>
      <c r="X39" s="31">
        <v>5.0913E-3</v>
      </c>
      <c r="Y39" s="111"/>
      <c r="Z39" s="111"/>
    </row>
    <row r="40" spans="1:26" x14ac:dyDescent="0.2">
      <c r="A40" s="25">
        <v>157</v>
      </c>
      <c r="B40" s="25">
        <v>9953</v>
      </c>
      <c r="C40" s="25" t="s">
        <v>959</v>
      </c>
      <c r="D40" s="25">
        <v>511996803</v>
      </c>
      <c r="E40" s="25" t="s">
        <v>190</v>
      </c>
      <c r="F40" s="25" t="s">
        <v>960</v>
      </c>
      <c r="G40" s="25" t="s">
        <v>961</v>
      </c>
      <c r="H40" s="25" t="s">
        <v>193</v>
      </c>
      <c r="I40" s="25" t="s">
        <v>881</v>
      </c>
      <c r="J40" s="25" t="s">
        <v>73</v>
      </c>
      <c r="K40" s="25" t="s">
        <v>73</v>
      </c>
      <c r="L40" s="24" t="s">
        <v>195</v>
      </c>
      <c r="M40" s="24" t="s">
        <v>106</v>
      </c>
      <c r="N40" s="25" t="s">
        <v>548</v>
      </c>
      <c r="O40" s="25" t="s">
        <v>74</v>
      </c>
      <c r="P40" s="25" t="s">
        <v>80</v>
      </c>
      <c r="Q40" s="29">
        <v>300</v>
      </c>
      <c r="R40" s="29">
        <v>1</v>
      </c>
      <c r="S40" s="29">
        <v>4350</v>
      </c>
      <c r="T40" s="26">
        <v>0</v>
      </c>
      <c r="U40" s="29">
        <v>13.05</v>
      </c>
      <c r="V40" s="31">
        <v>4.6999999999999999E-6</v>
      </c>
      <c r="W40" s="31">
        <v>2.2998002299800232E-3</v>
      </c>
      <c r="X40" s="31">
        <v>4.1659999999999999E-4</v>
      </c>
      <c r="Y40" s="111"/>
      <c r="Z40" s="111"/>
    </row>
    <row r="41" spans="1:26" x14ac:dyDescent="0.2">
      <c r="A41" s="25">
        <v>157</v>
      </c>
      <c r="B41" s="25">
        <v>9953</v>
      </c>
      <c r="C41" s="25" t="s">
        <v>962</v>
      </c>
      <c r="D41" s="25">
        <v>516476835</v>
      </c>
      <c r="E41" s="25" t="s">
        <v>190</v>
      </c>
      <c r="F41" s="25" t="s">
        <v>962</v>
      </c>
      <c r="G41" s="25" t="s">
        <v>963</v>
      </c>
      <c r="H41" s="25" t="s">
        <v>193</v>
      </c>
      <c r="I41" s="25" t="s">
        <v>881</v>
      </c>
      <c r="J41" s="25" t="s">
        <v>73</v>
      </c>
      <c r="K41" s="25" t="s">
        <v>73</v>
      </c>
      <c r="L41" s="24" t="s">
        <v>195</v>
      </c>
      <c r="M41" s="24" t="s">
        <v>106</v>
      </c>
      <c r="N41" s="25" t="s">
        <v>964</v>
      </c>
      <c r="O41" s="25" t="s">
        <v>74</v>
      </c>
      <c r="P41" s="25" t="s">
        <v>80</v>
      </c>
      <c r="Q41" s="29">
        <v>1739</v>
      </c>
      <c r="R41" s="29">
        <v>1</v>
      </c>
      <c r="S41" s="29">
        <v>2627</v>
      </c>
      <c r="T41" s="26">
        <v>0</v>
      </c>
      <c r="U41" s="29">
        <v>45.683529999999998</v>
      </c>
      <c r="V41" s="31">
        <v>3.3800000000000002E-5</v>
      </c>
      <c r="W41" s="31">
        <v>8.050700805070081E-3</v>
      </c>
      <c r="X41" s="31">
        <v>1.4584999999999999E-3</v>
      </c>
      <c r="Y41" s="111"/>
      <c r="Z41" s="111"/>
    </row>
    <row r="42" spans="1:26" x14ac:dyDescent="0.2">
      <c r="A42" s="25">
        <v>157</v>
      </c>
      <c r="B42" s="25">
        <v>9953</v>
      </c>
      <c r="C42" s="25" t="s">
        <v>965</v>
      </c>
      <c r="D42" s="25">
        <v>512728932</v>
      </c>
      <c r="E42" s="25" t="s">
        <v>190</v>
      </c>
      <c r="F42" s="25" t="s">
        <v>966</v>
      </c>
      <c r="G42" s="25" t="s">
        <v>967</v>
      </c>
      <c r="H42" s="25" t="s">
        <v>193</v>
      </c>
      <c r="I42" s="25" t="s">
        <v>881</v>
      </c>
      <c r="J42" s="25" t="s">
        <v>73</v>
      </c>
      <c r="K42" s="25" t="s">
        <v>73</v>
      </c>
      <c r="L42" s="24" t="s">
        <v>195</v>
      </c>
      <c r="M42" s="24" t="s">
        <v>106</v>
      </c>
      <c r="N42" s="25" t="s">
        <v>138</v>
      </c>
      <c r="O42" s="25" t="s">
        <v>74</v>
      </c>
      <c r="P42" s="25" t="s">
        <v>80</v>
      </c>
      <c r="Q42" s="29">
        <v>390</v>
      </c>
      <c r="R42" s="29">
        <v>1</v>
      </c>
      <c r="S42" s="29">
        <v>14550</v>
      </c>
      <c r="T42" s="26">
        <v>0</v>
      </c>
      <c r="U42" s="29">
        <v>56.744999999999997</v>
      </c>
      <c r="V42" s="31">
        <v>7.6000000000000001E-6</v>
      </c>
      <c r="W42" s="31">
        <v>1.00001010000101E-2</v>
      </c>
      <c r="X42" s="31">
        <v>1.8117000000000001E-3</v>
      </c>
      <c r="Y42" s="111"/>
      <c r="Z42" s="111"/>
    </row>
    <row r="43" spans="1:26" x14ac:dyDescent="0.2">
      <c r="A43" s="25">
        <v>157</v>
      </c>
      <c r="B43" s="25">
        <v>9953</v>
      </c>
      <c r="C43" s="25" t="s">
        <v>968</v>
      </c>
      <c r="D43" s="25" t="s">
        <v>969</v>
      </c>
      <c r="E43" s="25" t="s">
        <v>827</v>
      </c>
      <c r="F43" s="25" t="s">
        <v>970</v>
      </c>
      <c r="G43" s="25" t="s">
        <v>971</v>
      </c>
      <c r="H43" s="25" t="s">
        <v>193</v>
      </c>
      <c r="I43" s="25" t="s">
        <v>881</v>
      </c>
      <c r="J43" s="25" t="s">
        <v>130</v>
      </c>
      <c r="K43" s="25" t="s">
        <v>131</v>
      </c>
      <c r="L43" s="24" t="s">
        <v>195</v>
      </c>
      <c r="M43" s="24" t="s">
        <v>972</v>
      </c>
      <c r="N43" s="25" t="s">
        <v>973</v>
      </c>
      <c r="O43" s="25" t="s">
        <v>74</v>
      </c>
      <c r="P43" s="25" t="s">
        <v>78</v>
      </c>
      <c r="Q43" s="29">
        <v>145</v>
      </c>
      <c r="R43" s="29">
        <v>2.9780000000000002</v>
      </c>
      <c r="S43" s="29">
        <v>37302</v>
      </c>
      <c r="T43" s="26">
        <v>0</v>
      </c>
      <c r="U43" s="29">
        <v>161.07375999999999</v>
      </c>
      <c r="V43" s="31">
        <v>0</v>
      </c>
      <c r="W43" s="31">
        <v>2.8385802838580283E-2</v>
      </c>
      <c r="X43" s="31">
        <v>5.1425000000000004E-3</v>
      </c>
      <c r="Y43" s="111"/>
      <c r="Z43" s="111"/>
    </row>
    <row r="44" spans="1:26" x14ac:dyDescent="0.2">
      <c r="A44" s="25">
        <v>157</v>
      </c>
      <c r="B44" s="25">
        <v>9953</v>
      </c>
      <c r="C44" s="25" t="s">
        <v>974</v>
      </c>
      <c r="D44" s="25" t="s">
        <v>975</v>
      </c>
      <c r="E44" s="25" t="s">
        <v>827</v>
      </c>
      <c r="F44" s="25" t="s">
        <v>976</v>
      </c>
      <c r="G44" s="25" t="s">
        <v>977</v>
      </c>
      <c r="H44" s="25" t="s">
        <v>193</v>
      </c>
      <c r="I44" s="25" t="s">
        <v>881</v>
      </c>
      <c r="J44" s="25" t="s">
        <v>130</v>
      </c>
      <c r="K44" s="25" t="s">
        <v>978</v>
      </c>
      <c r="L44" s="24" t="s">
        <v>195</v>
      </c>
      <c r="M44" s="24" t="s">
        <v>972</v>
      </c>
      <c r="N44" s="25" t="s">
        <v>830</v>
      </c>
      <c r="O44" s="25" t="s">
        <v>74</v>
      </c>
      <c r="P44" s="25" t="s">
        <v>78</v>
      </c>
      <c r="Q44" s="29">
        <v>169</v>
      </c>
      <c r="R44" s="29">
        <v>2.9780000000000002</v>
      </c>
      <c r="S44" s="29">
        <v>47757</v>
      </c>
      <c r="T44" s="26">
        <v>0.1263</v>
      </c>
      <c r="U44" s="29">
        <v>240.7285</v>
      </c>
      <c r="V44" s="31">
        <v>0</v>
      </c>
      <c r="W44" s="31">
        <v>4.2356904235690426E-2</v>
      </c>
      <c r="X44" s="31">
        <v>7.6736E-3</v>
      </c>
      <c r="Y44" s="111"/>
      <c r="Z44" s="111"/>
    </row>
    <row r="45" spans="1:26" x14ac:dyDescent="0.2">
      <c r="A45" s="25">
        <v>157</v>
      </c>
      <c r="B45" s="25">
        <v>9953</v>
      </c>
      <c r="C45" s="25" t="s">
        <v>979</v>
      </c>
      <c r="D45" s="25" t="s">
        <v>3017</v>
      </c>
      <c r="E45" s="25" t="s">
        <v>827</v>
      </c>
      <c r="F45" s="25" t="s">
        <v>980</v>
      </c>
      <c r="G45" s="25" t="s">
        <v>981</v>
      </c>
      <c r="H45" s="25" t="s">
        <v>193</v>
      </c>
      <c r="I45" s="25" t="s">
        <v>881</v>
      </c>
      <c r="J45" s="25" t="s">
        <v>130</v>
      </c>
      <c r="K45" s="25" t="s">
        <v>131</v>
      </c>
      <c r="L45" s="24" t="s">
        <v>195</v>
      </c>
      <c r="M45" s="24" t="s">
        <v>982</v>
      </c>
      <c r="N45" s="25" t="s">
        <v>983</v>
      </c>
      <c r="O45" s="25" t="s">
        <v>74</v>
      </c>
      <c r="P45" s="25" t="s">
        <v>78</v>
      </c>
      <c r="Q45" s="29">
        <v>57</v>
      </c>
      <c r="R45" s="29">
        <v>2.9780000000000002</v>
      </c>
      <c r="S45" s="29">
        <v>15666</v>
      </c>
      <c r="T45" s="26">
        <v>1.8700000000000001E-2</v>
      </c>
      <c r="U45" s="29">
        <v>26.64809</v>
      </c>
      <c r="V45" s="31">
        <v>0</v>
      </c>
      <c r="W45" s="31">
        <v>4.6863004686300471E-3</v>
      </c>
      <c r="X45" s="31">
        <v>8.4900000000000004E-4</v>
      </c>
      <c r="Y45" s="111"/>
      <c r="Z45" s="111"/>
    </row>
    <row r="46" spans="1:26" x14ac:dyDescent="0.2">
      <c r="A46" s="25">
        <v>157</v>
      </c>
      <c r="B46" s="25">
        <v>9953</v>
      </c>
      <c r="C46" s="25" t="s">
        <v>984</v>
      </c>
      <c r="D46" s="25" t="s">
        <v>985</v>
      </c>
      <c r="E46" s="25" t="s">
        <v>827</v>
      </c>
      <c r="F46" s="25" t="s">
        <v>986</v>
      </c>
      <c r="G46" s="25" t="s">
        <v>987</v>
      </c>
      <c r="H46" s="25" t="s">
        <v>193</v>
      </c>
      <c r="I46" s="25" t="s">
        <v>881</v>
      </c>
      <c r="J46" s="25" t="s">
        <v>130</v>
      </c>
      <c r="K46" s="25" t="s">
        <v>131</v>
      </c>
      <c r="L46" s="24" t="s">
        <v>195</v>
      </c>
      <c r="M46" s="24" t="s">
        <v>982</v>
      </c>
      <c r="N46" s="25" t="s">
        <v>864</v>
      </c>
      <c r="O46" s="25" t="s">
        <v>74</v>
      </c>
      <c r="P46" s="25" t="s">
        <v>78</v>
      </c>
      <c r="Q46" s="29">
        <v>60</v>
      </c>
      <c r="R46" s="29">
        <v>2.9780000000000002</v>
      </c>
      <c r="S46" s="29">
        <v>34102</v>
      </c>
      <c r="T46" s="26">
        <v>0</v>
      </c>
      <c r="U46" s="29">
        <v>60.933450000000001</v>
      </c>
      <c r="V46" s="31">
        <v>0</v>
      </c>
      <c r="W46" s="31">
        <v>1.0738201073820107E-2</v>
      </c>
      <c r="X46" s="31">
        <v>1.9453999999999999E-3</v>
      </c>
      <c r="Y46" s="111"/>
      <c r="Z46" s="111"/>
    </row>
    <row r="47" spans="1:26" x14ac:dyDescent="0.2">
      <c r="A47" s="25">
        <v>157</v>
      </c>
      <c r="B47" s="25">
        <v>9953</v>
      </c>
      <c r="C47" s="25" t="s">
        <v>988</v>
      </c>
      <c r="D47" s="25" t="s">
        <v>989</v>
      </c>
      <c r="E47" s="25" t="s">
        <v>827</v>
      </c>
      <c r="F47" s="25" t="s">
        <v>990</v>
      </c>
      <c r="G47" s="25" t="s">
        <v>991</v>
      </c>
      <c r="H47" s="25" t="s">
        <v>193</v>
      </c>
      <c r="I47" s="25" t="s">
        <v>881</v>
      </c>
      <c r="J47" s="25" t="s">
        <v>130</v>
      </c>
      <c r="K47" s="25" t="s">
        <v>131</v>
      </c>
      <c r="L47" s="24" t="s">
        <v>195</v>
      </c>
      <c r="M47" s="24" t="s">
        <v>972</v>
      </c>
      <c r="N47" s="25" t="s">
        <v>992</v>
      </c>
      <c r="O47" s="25" t="s">
        <v>74</v>
      </c>
      <c r="P47" s="25" t="s">
        <v>78</v>
      </c>
      <c r="Q47" s="29">
        <v>132</v>
      </c>
      <c r="R47" s="29">
        <v>2.9780000000000002</v>
      </c>
      <c r="S47" s="29">
        <v>28936</v>
      </c>
      <c r="T47" s="26">
        <v>0</v>
      </c>
      <c r="U47" s="29">
        <v>113.74625</v>
      </c>
      <c r="V47" s="31">
        <v>0</v>
      </c>
      <c r="W47" s="31">
        <v>2.00453020045302E-2</v>
      </c>
      <c r="X47" s="31">
        <v>3.6315000000000002E-3</v>
      </c>
      <c r="Y47" s="111"/>
      <c r="Z47" s="111"/>
    </row>
    <row r="48" spans="1:26" x14ac:dyDescent="0.2">
      <c r="A48" s="25">
        <v>157</v>
      </c>
      <c r="B48" s="25">
        <v>9953</v>
      </c>
      <c r="C48" s="25" t="s">
        <v>993</v>
      </c>
      <c r="D48" s="25" t="s">
        <v>994</v>
      </c>
      <c r="E48" s="25" t="s">
        <v>827</v>
      </c>
      <c r="F48" s="25" t="s">
        <v>995</v>
      </c>
      <c r="G48" s="25" t="s">
        <v>996</v>
      </c>
      <c r="H48" s="25" t="s">
        <v>193</v>
      </c>
      <c r="I48" s="25" t="s">
        <v>881</v>
      </c>
      <c r="J48" s="25" t="s">
        <v>130</v>
      </c>
      <c r="K48" s="25" t="s">
        <v>131</v>
      </c>
      <c r="L48" s="24" t="s">
        <v>195</v>
      </c>
      <c r="M48" s="24" t="s">
        <v>972</v>
      </c>
      <c r="N48" s="25" t="s">
        <v>864</v>
      </c>
      <c r="O48" s="25" t="s">
        <v>74</v>
      </c>
      <c r="P48" s="25" t="s">
        <v>78</v>
      </c>
      <c r="Q48" s="29">
        <v>287</v>
      </c>
      <c r="R48" s="29">
        <v>2.9780000000000002</v>
      </c>
      <c r="S48" s="29">
        <v>23834</v>
      </c>
      <c r="T48" s="26">
        <v>0</v>
      </c>
      <c r="U48" s="29">
        <v>203.70586</v>
      </c>
      <c r="V48" s="31">
        <v>0</v>
      </c>
      <c r="W48" s="31">
        <v>3.589880358988036E-2</v>
      </c>
      <c r="X48" s="31">
        <v>6.5036E-3</v>
      </c>
      <c r="Y48" s="111"/>
      <c r="Z48" s="111"/>
    </row>
    <row r="49" spans="1:26" x14ac:dyDescent="0.2">
      <c r="A49" s="25">
        <v>157</v>
      </c>
      <c r="B49" s="25">
        <v>9953</v>
      </c>
      <c r="C49" s="25" t="s">
        <v>997</v>
      </c>
      <c r="D49" s="25" t="s">
        <v>998</v>
      </c>
      <c r="E49" s="25" t="s">
        <v>827</v>
      </c>
      <c r="F49" s="25" t="s">
        <v>999</v>
      </c>
      <c r="G49" s="25" t="s">
        <v>1000</v>
      </c>
      <c r="H49" s="25" t="s">
        <v>193</v>
      </c>
      <c r="I49" s="25" t="s">
        <v>881</v>
      </c>
      <c r="J49" s="25" t="s">
        <v>130</v>
      </c>
      <c r="K49" s="25" t="s">
        <v>131</v>
      </c>
      <c r="L49" s="24" t="s">
        <v>195</v>
      </c>
      <c r="M49" s="24" t="s">
        <v>972</v>
      </c>
      <c r="N49" s="25" t="s">
        <v>864</v>
      </c>
      <c r="O49" s="25" t="s">
        <v>74</v>
      </c>
      <c r="P49" s="25" t="s">
        <v>78</v>
      </c>
      <c r="Q49" s="29">
        <v>16</v>
      </c>
      <c r="R49" s="29">
        <v>2.9780000000000002</v>
      </c>
      <c r="S49" s="29">
        <v>56329</v>
      </c>
      <c r="T49" s="26">
        <v>0</v>
      </c>
      <c r="U49" s="29">
        <v>26.839639999999999</v>
      </c>
      <c r="V49" s="31">
        <v>0</v>
      </c>
      <c r="W49" s="31">
        <v>4.7299004729900477E-3</v>
      </c>
      <c r="X49" s="31">
        <v>8.5689999999999996E-4</v>
      </c>
      <c r="Y49" s="111"/>
      <c r="Z49" s="111"/>
    </row>
    <row r="50" spans="1:26" x14ac:dyDescent="0.2">
      <c r="A50" s="25">
        <v>157</v>
      </c>
      <c r="B50" s="25">
        <v>9953</v>
      </c>
      <c r="C50" s="25" t="s">
        <v>1001</v>
      </c>
      <c r="D50" s="25" t="s">
        <v>1002</v>
      </c>
      <c r="E50" s="25" t="s">
        <v>827</v>
      </c>
      <c r="F50" s="25" t="s">
        <v>1003</v>
      </c>
      <c r="G50" s="25" t="s">
        <v>1004</v>
      </c>
      <c r="H50" s="25" t="s">
        <v>193</v>
      </c>
      <c r="I50" s="25" t="s">
        <v>881</v>
      </c>
      <c r="J50" s="25" t="s">
        <v>130</v>
      </c>
      <c r="K50" s="25" t="s">
        <v>131</v>
      </c>
      <c r="L50" s="24" t="s">
        <v>195</v>
      </c>
      <c r="M50" s="24" t="s">
        <v>972</v>
      </c>
      <c r="N50" s="25" t="s">
        <v>864</v>
      </c>
      <c r="O50" s="25" t="s">
        <v>74</v>
      </c>
      <c r="P50" s="25" t="s">
        <v>78</v>
      </c>
      <c r="Q50" s="29">
        <v>33</v>
      </c>
      <c r="R50" s="29">
        <v>2.9780000000000002</v>
      </c>
      <c r="S50" s="29">
        <v>35737</v>
      </c>
      <c r="T50" s="26">
        <v>0</v>
      </c>
      <c r="U50" s="29">
        <v>35.120170000000002</v>
      </c>
      <c r="V50" s="31">
        <v>0</v>
      </c>
      <c r="W50" s="31">
        <v>6.1892006189200616E-3</v>
      </c>
      <c r="X50" s="31">
        <v>1.1213E-3</v>
      </c>
      <c r="Y50" s="111"/>
      <c r="Z50" s="111"/>
    </row>
    <row r="51" spans="1:26" x14ac:dyDescent="0.2">
      <c r="A51" s="25">
        <v>157</v>
      </c>
      <c r="B51" s="25">
        <v>9953</v>
      </c>
      <c r="C51" s="25" t="s">
        <v>1005</v>
      </c>
      <c r="D51" s="25" t="s">
        <v>1006</v>
      </c>
      <c r="E51" s="25" t="s">
        <v>827</v>
      </c>
      <c r="F51" s="25" t="s">
        <v>1007</v>
      </c>
      <c r="G51" s="25" t="s">
        <v>1008</v>
      </c>
      <c r="H51" s="25" t="s">
        <v>193</v>
      </c>
      <c r="I51" s="25" t="s">
        <v>881</v>
      </c>
      <c r="J51" s="25" t="s">
        <v>130</v>
      </c>
      <c r="K51" s="25" t="s">
        <v>131</v>
      </c>
      <c r="L51" s="24" t="s">
        <v>195</v>
      </c>
      <c r="M51" s="24" t="s">
        <v>972</v>
      </c>
      <c r="N51" s="25" t="s">
        <v>1009</v>
      </c>
      <c r="O51" s="25" t="s">
        <v>74</v>
      </c>
      <c r="P51" s="25" t="s">
        <v>78</v>
      </c>
      <c r="Q51" s="29">
        <v>26</v>
      </c>
      <c r="R51" s="29">
        <v>2.9780000000000002</v>
      </c>
      <c r="S51" s="29">
        <v>42060</v>
      </c>
      <c r="T51" s="26">
        <v>0</v>
      </c>
      <c r="U51" s="29">
        <v>32.566209999999998</v>
      </c>
      <c r="V51" s="31">
        <v>0</v>
      </c>
      <c r="W51" s="31">
        <v>5.7391005739100571E-3</v>
      </c>
      <c r="X51" s="31">
        <v>1.0397E-3</v>
      </c>
      <c r="Y51" s="111"/>
      <c r="Z51" s="111"/>
    </row>
    <row r="52" spans="1:26" x14ac:dyDescent="0.2">
      <c r="A52" s="25">
        <v>157</v>
      </c>
      <c r="B52" s="25">
        <v>9953</v>
      </c>
      <c r="C52" s="25" t="s">
        <v>1010</v>
      </c>
      <c r="D52" s="25">
        <v>997781</v>
      </c>
      <c r="E52" s="25" t="s">
        <v>179</v>
      </c>
      <c r="F52" s="25" t="s">
        <v>1011</v>
      </c>
      <c r="G52" s="25" t="s">
        <v>1012</v>
      </c>
      <c r="H52" s="25" t="s">
        <v>193</v>
      </c>
      <c r="I52" s="25" t="s">
        <v>881</v>
      </c>
      <c r="J52" s="25" t="s">
        <v>130</v>
      </c>
      <c r="K52" s="25" t="s">
        <v>131</v>
      </c>
      <c r="L52" s="24" t="s">
        <v>195</v>
      </c>
      <c r="M52" s="24" t="s">
        <v>138</v>
      </c>
      <c r="N52" s="25" t="s">
        <v>823</v>
      </c>
      <c r="O52" s="25" t="s">
        <v>74</v>
      </c>
      <c r="P52" s="25" t="s">
        <v>78</v>
      </c>
      <c r="Q52" s="29">
        <v>956.54</v>
      </c>
      <c r="R52" s="29">
        <v>2.9780000000000002</v>
      </c>
      <c r="S52" s="29">
        <v>5476</v>
      </c>
      <c r="T52" s="26">
        <v>0</v>
      </c>
      <c r="U52" s="29">
        <v>155.98802000000001</v>
      </c>
      <c r="V52" s="31">
        <v>1.4430000000000001E-4</v>
      </c>
      <c r="W52" s="31">
        <v>2.7489502748950276E-2</v>
      </c>
      <c r="X52" s="31">
        <v>4.9801999999999997E-3</v>
      </c>
      <c r="Y52" s="111"/>
      <c r="Z52" s="111"/>
    </row>
    <row r="53" spans="1:26" x14ac:dyDescent="0.2">
      <c r="A53" s="25">
        <v>157</v>
      </c>
      <c r="B53" s="25">
        <v>9954</v>
      </c>
      <c r="C53" s="25" t="s">
        <v>1013</v>
      </c>
      <c r="D53" s="25">
        <v>511527202</v>
      </c>
      <c r="E53" s="25" t="s">
        <v>190</v>
      </c>
      <c r="F53" s="25" t="s">
        <v>1013</v>
      </c>
      <c r="G53" s="25" t="s">
        <v>1014</v>
      </c>
      <c r="H53" s="25" t="s">
        <v>193</v>
      </c>
      <c r="I53" s="25" t="s">
        <v>881</v>
      </c>
      <c r="J53" s="25" t="s">
        <v>73</v>
      </c>
      <c r="K53" s="25" t="s">
        <v>73</v>
      </c>
      <c r="L53" s="24" t="s">
        <v>195</v>
      </c>
      <c r="M53" s="24" t="s">
        <v>106</v>
      </c>
      <c r="N53" s="25" t="s">
        <v>1015</v>
      </c>
      <c r="O53" s="25" t="s">
        <v>74</v>
      </c>
      <c r="P53" s="25" t="s">
        <v>80</v>
      </c>
      <c r="Q53" s="29">
        <v>31.17</v>
      </c>
      <c r="R53" s="29">
        <v>1</v>
      </c>
      <c r="S53" s="29">
        <v>245.3</v>
      </c>
      <c r="T53" s="26">
        <v>0</v>
      </c>
      <c r="U53" s="29">
        <v>7.646E-2</v>
      </c>
      <c r="V53" s="31">
        <v>1.9999999999999999E-7</v>
      </c>
      <c r="W53" s="31">
        <v>4.0000016000006383E-7</v>
      </c>
      <c r="X53" s="31">
        <v>9.9999999999999995E-8</v>
      </c>
      <c r="Y53" s="111"/>
      <c r="Z53" s="111"/>
    </row>
    <row r="54" spans="1:26" x14ac:dyDescent="0.2">
      <c r="A54" s="25">
        <v>157</v>
      </c>
      <c r="B54" s="25">
        <v>9954</v>
      </c>
      <c r="C54" s="25" t="s">
        <v>1016</v>
      </c>
      <c r="D54" s="25">
        <v>520037797</v>
      </c>
      <c r="E54" s="25" t="s">
        <v>190</v>
      </c>
      <c r="F54" s="25" t="s">
        <v>1017</v>
      </c>
      <c r="G54" s="25" t="s">
        <v>1018</v>
      </c>
      <c r="H54" s="25" t="s">
        <v>193</v>
      </c>
      <c r="I54" s="25" t="s">
        <v>881</v>
      </c>
      <c r="J54" s="25" t="s">
        <v>73</v>
      </c>
      <c r="K54" s="25" t="s">
        <v>73</v>
      </c>
      <c r="L54" s="24" t="s">
        <v>195</v>
      </c>
      <c r="M54" s="24" t="s">
        <v>106</v>
      </c>
      <c r="N54" s="25" t="s">
        <v>933</v>
      </c>
      <c r="O54" s="25" t="s">
        <v>74</v>
      </c>
      <c r="P54" s="25" t="s">
        <v>80</v>
      </c>
      <c r="Q54" s="29">
        <v>826</v>
      </c>
      <c r="R54" s="29">
        <v>1</v>
      </c>
      <c r="S54" s="29">
        <v>31060</v>
      </c>
      <c r="T54" s="26">
        <v>0</v>
      </c>
      <c r="U54" s="29">
        <v>256.55560000000003</v>
      </c>
      <c r="V54" s="31">
        <v>6.9599999999999998E-5</v>
      </c>
      <c r="W54" s="31">
        <v>1.4327005730802287E-3</v>
      </c>
      <c r="X54" s="31">
        <v>2.767E-4</v>
      </c>
      <c r="Y54" s="111"/>
      <c r="Z54" s="111"/>
    </row>
    <row r="55" spans="1:26" x14ac:dyDescent="0.2">
      <c r="A55" s="25">
        <v>157</v>
      </c>
      <c r="B55" s="25">
        <v>9954</v>
      </c>
      <c r="C55" s="25" t="s">
        <v>232</v>
      </c>
      <c r="D55" s="25">
        <v>520018078</v>
      </c>
      <c r="E55" s="25" t="s">
        <v>190</v>
      </c>
      <c r="F55" s="25" t="s">
        <v>232</v>
      </c>
      <c r="G55" s="25" t="s">
        <v>880</v>
      </c>
      <c r="H55" s="25" t="s">
        <v>193</v>
      </c>
      <c r="I55" s="25" t="s">
        <v>881</v>
      </c>
      <c r="J55" s="25" t="s">
        <v>73</v>
      </c>
      <c r="K55" s="25" t="s">
        <v>73</v>
      </c>
      <c r="L55" s="24" t="s">
        <v>195</v>
      </c>
      <c r="M55" s="24" t="s">
        <v>106</v>
      </c>
      <c r="N55" s="25" t="s">
        <v>235</v>
      </c>
      <c r="O55" s="25" t="s">
        <v>74</v>
      </c>
      <c r="P55" s="25" t="s">
        <v>80</v>
      </c>
      <c r="Q55" s="29">
        <v>107982</v>
      </c>
      <c r="R55" s="29">
        <v>1</v>
      </c>
      <c r="S55" s="29">
        <v>6653</v>
      </c>
      <c r="T55" s="26">
        <v>0</v>
      </c>
      <c r="U55" s="29">
        <v>7184.0424599999997</v>
      </c>
      <c r="V55" s="31">
        <v>7.3300000000000006E-5</v>
      </c>
      <c r="W55" s="31">
        <v>4.0119016047606405E-2</v>
      </c>
      <c r="X55" s="31">
        <v>7.7479999999999997E-3</v>
      </c>
      <c r="Y55" s="111"/>
      <c r="Z55" s="111"/>
    </row>
    <row r="56" spans="1:26" x14ac:dyDescent="0.2">
      <c r="A56" s="25">
        <v>157</v>
      </c>
      <c r="B56" s="25">
        <v>9954</v>
      </c>
      <c r="C56" s="25" t="s">
        <v>1019</v>
      </c>
      <c r="D56" s="25">
        <v>511725459</v>
      </c>
      <c r="E56" s="25" t="s">
        <v>190</v>
      </c>
      <c r="F56" s="25" t="s">
        <v>1020</v>
      </c>
      <c r="G56" s="25" t="s">
        <v>1021</v>
      </c>
      <c r="H56" s="25" t="s">
        <v>193</v>
      </c>
      <c r="I56" s="25" t="s">
        <v>881</v>
      </c>
      <c r="J56" s="25" t="s">
        <v>73</v>
      </c>
      <c r="K56" s="25" t="s">
        <v>73</v>
      </c>
      <c r="L56" s="24" t="s">
        <v>195</v>
      </c>
      <c r="M56" s="24" t="s">
        <v>106</v>
      </c>
      <c r="N56" s="25" t="s">
        <v>715</v>
      </c>
      <c r="O56" s="25" t="s">
        <v>74</v>
      </c>
      <c r="P56" s="25" t="s">
        <v>80</v>
      </c>
      <c r="Q56" s="29">
        <v>2093</v>
      </c>
      <c r="R56" s="29">
        <v>1</v>
      </c>
      <c r="S56" s="29">
        <v>13720</v>
      </c>
      <c r="T56" s="26">
        <v>0</v>
      </c>
      <c r="U56" s="29">
        <v>287.15960000000001</v>
      </c>
      <c r="V56" s="31">
        <v>1.002E-4</v>
      </c>
      <c r="W56" s="31">
        <v>1.6036006414402559E-3</v>
      </c>
      <c r="X56" s="31">
        <v>3.0969999999999999E-4</v>
      </c>
      <c r="Y56" s="111"/>
      <c r="Z56" s="111"/>
    </row>
    <row r="57" spans="1:26" x14ac:dyDescent="0.2">
      <c r="A57" s="25">
        <v>157</v>
      </c>
      <c r="B57" s="25">
        <v>9954</v>
      </c>
      <c r="C57" s="25" t="s">
        <v>1022</v>
      </c>
      <c r="D57" s="25">
        <v>520036690</v>
      </c>
      <c r="E57" s="25" t="s">
        <v>190</v>
      </c>
      <c r="F57" s="25" t="s">
        <v>1023</v>
      </c>
      <c r="G57" s="25" t="s">
        <v>1024</v>
      </c>
      <c r="H57" s="25" t="s">
        <v>193</v>
      </c>
      <c r="I57" s="25" t="s">
        <v>881</v>
      </c>
      <c r="J57" s="25" t="s">
        <v>73</v>
      </c>
      <c r="K57" s="25" t="s">
        <v>73</v>
      </c>
      <c r="L57" s="24" t="s">
        <v>195</v>
      </c>
      <c r="M57" s="24" t="s">
        <v>106</v>
      </c>
      <c r="N57" s="25" t="s">
        <v>928</v>
      </c>
      <c r="O57" s="25" t="s">
        <v>74</v>
      </c>
      <c r="P57" s="25" t="s">
        <v>80</v>
      </c>
      <c r="Q57" s="29">
        <v>2815</v>
      </c>
      <c r="R57" s="29">
        <v>1</v>
      </c>
      <c r="S57" s="29">
        <v>30990</v>
      </c>
      <c r="T57" s="26">
        <v>0</v>
      </c>
      <c r="U57" s="29">
        <v>872.36850000000004</v>
      </c>
      <c r="V57" s="31">
        <v>1.8349999999999999E-4</v>
      </c>
      <c r="W57" s="31">
        <v>4.8717019486807771E-3</v>
      </c>
      <c r="X57" s="31">
        <v>9.4079999999999999E-4</v>
      </c>
      <c r="Y57" s="111"/>
      <c r="Z57" s="111"/>
    </row>
    <row r="58" spans="1:26" x14ac:dyDescent="0.2">
      <c r="A58" s="25">
        <v>157</v>
      </c>
      <c r="B58" s="25">
        <v>9954</v>
      </c>
      <c r="C58" s="25" t="s">
        <v>367</v>
      </c>
      <c r="D58" s="25">
        <v>520036120</v>
      </c>
      <c r="E58" s="25" t="s">
        <v>190</v>
      </c>
      <c r="F58" s="25" t="s">
        <v>882</v>
      </c>
      <c r="G58" s="25" t="s">
        <v>883</v>
      </c>
      <c r="H58" s="25" t="s">
        <v>193</v>
      </c>
      <c r="I58" s="25" t="s">
        <v>881</v>
      </c>
      <c r="J58" s="25" t="s">
        <v>73</v>
      </c>
      <c r="K58" s="25" t="s">
        <v>73</v>
      </c>
      <c r="L58" s="24" t="s">
        <v>195</v>
      </c>
      <c r="M58" s="24" t="s">
        <v>106</v>
      </c>
      <c r="N58" s="25" t="s">
        <v>196</v>
      </c>
      <c r="O58" s="25" t="s">
        <v>74</v>
      </c>
      <c r="P58" s="25" t="s">
        <v>80</v>
      </c>
      <c r="Q58" s="29">
        <v>6691</v>
      </c>
      <c r="R58" s="29">
        <v>1</v>
      </c>
      <c r="S58" s="29">
        <v>22840</v>
      </c>
      <c r="T58" s="26">
        <v>0</v>
      </c>
      <c r="U58" s="29">
        <v>1528.2244000000001</v>
      </c>
      <c r="V58" s="31">
        <v>8.2299999999999995E-5</v>
      </c>
      <c r="W58" s="31">
        <v>8.534303413721361E-3</v>
      </c>
      <c r="X58" s="31">
        <v>1.6482000000000001E-3</v>
      </c>
      <c r="Y58" s="111"/>
      <c r="Z58" s="111"/>
    </row>
    <row r="59" spans="1:26" x14ac:dyDescent="0.2">
      <c r="A59" s="25">
        <v>157</v>
      </c>
      <c r="B59" s="25">
        <v>9954</v>
      </c>
      <c r="C59" s="25" t="s">
        <v>1025</v>
      </c>
      <c r="D59" s="25">
        <v>550013098</v>
      </c>
      <c r="E59" s="25" t="s">
        <v>1845</v>
      </c>
      <c r="F59" s="25" t="s">
        <v>1026</v>
      </c>
      <c r="G59" s="25" t="s">
        <v>1027</v>
      </c>
      <c r="H59" s="25" t="s">
        <v>193</v>
      </c>
      <c r="I59" s="25" t="s">
        <v>1028</v>
      </c>
      <c r="J59" s="25" t="s">
        <v>73</v>
      </c>
      <c r="K59" s="25" t="s">
        <v>73</v>
      </c>
      <c r="L59" s="24" t="s">
        <v>195</v>
      </c>
      <c r="M59" s="24" t="s">
        <v>106</v>
      </c>
      <c r="N59" s="25" t="s">
        <v>255</v>
      </c>
      <c r="O59" s="25" t="s">
        <v>74</v>
      </c>
      <c r="P59" s="25" t="s">
        <v>80</v>
      </c>
      <c r="Q59" s="29">
        <v>38601.919999999998</v>
      </c>
      <c r="R59" s="29">
        <v>1</v>
      </c>
      <c r="S59" s="29">
        <v>1560</v>
      </c>
      <c r="T59" s="26">
        <v>0</v>
      </c>
      <c r="U59" s="29">
        <v>602.18994999999995</v>
      </c>
      <c r="V59" s="31">
        <v>3.2799999999999998E-5</v>
      </c>
      <c r="W59" s="31">
        <v>3.3629013451605366E-3</v>
      </c>
      <c r="X59" s="31">
        <v>6.4950000000000001E-4</v>
      </c>
      <c r="Y59" s="111"/>
      <c r="Z59" s="111"/>
    </row>
    <row r="60" spans="1:26" x14ac:dyDescent="0.2">
      <c r="A60" s="25">
        <v>157</v>
      </c>
      <c r="B60" s="25">
        <v>9954</v>
      </c>
      <c r="C60" s="25" t="s">
        <v>884</v>
      </c>
      <c r="D60" s="25">
        <v>520031931</v>
      </c>
      <c r="E60" s="25" t="s">
        <v>190</v>
      </c>
      <c r="F60" s="25" t="s">
        <v>884</v>
      </c>
      <c r="G60" s="25" t="s">
        <v>885</v>
      </c>
      <c r="H60" s="25" t="s">
        <v>193</v>
      </c>
      <c r="I60" s="25" t="s">
        <v>881</v>
      </c>
      <c r="J60" s="25" t="s">
        <v>73</v>
      </c>
      <c r="K60" s="25" t="s">
        <v>73</v>
      </c>
      <c r="L60" s="24" t="s">
        <v>195</v>
      </c>
      <c r="M60" s="24" t="s">
        <v>106</v>
      </c>
      <c r="N60" s="25" t="s">
        <v>383</v>
      </c>
      <c r="O60" s="25" t="s">
        <v>74</v>
      </c>
      <c r="P60" s="25" t="s">
        <v>80</v>
      </c>
      <c r="Q60" s="29">
        <v>351402.96</v>
      </c>
      <c r="R60" s="29">
        <v>1</v>
      </c>
      <c r="S60" s="29">
        <v>702.7</v>
      </c>
      <c r="T60" s="26">
        <v>0</v>
      </c>
      <c r="U60" s="29">
        <v>2469.3085900000001</v>
      </c>
      <c r="V60" s="31">
        <v>1.273E-4</v>
      </c>
      <c r="W60" s="31">
        <v>1.37898055159222E-2</v>
      </c>
      <c r="X60" s="31">
        <v>2.6630999999999998E-3</v>
      </c>
      <c r="Y60" s="111"/>
      <c r="Z60" s="111"/>
    </row>
    <row r="61" spans="1:26" x14ac:dyDescent="0.2">
      <c r="A61" s="25">
        <v>157</v>
      </c>
      <c r="B61" s="25">
        <v>9954</v>
      </c>
      <c r="C61" s="25" t="s">
        <v>380</v>
      </c>
      <c r="D61" s="25">
        <v>511930125</v>
      </c>
      <c r="E61" s="25" t="s">
        <v>190</v>
      </c>
      <c r="F61" s="25" t="s">
        <v>380</v>
      </c>
      <c r="G61" s="25" t="s">
        <v>886</v>
      </c>
      <c r="H61" s="25" t="s">
        <v>193</v>
      </c>
      <c r="I61" s="25" t="s">
        <v>881</v>
      </c>
      <c r="J61" s="25" t="s">
        <v>73</v>
      </c>
      <c r="K61" s="25" t="s">
        <v>73</v>
      </c>
      <c r="L61" s="24" t="s">
        <v>195</v>
      </c>
      <c r="M61" s="24" t="s">
        <v>106</v>
      </c>
      <c r="N61" s="25" t="s">
        <v>383</v>
      </c>
      <c r="O61" s="25" t="s">
        <v>74</v>
      </c>
      <c r="P61" s="25" t="s">
        <v>80</v>
      </c>
      <c r="Q61" s="29">
        <v>9996</v>
      </c>
      <c r="R61" s="29">
        <v>1</v>
      </c>
      <c r="S61" s="29">
        <v>3077</v>
      </c>
      <c r="T61" s="26">
        <v>0</v>
      </c>
      <c r="U61" s="29">
        <v>307.57691999999997</v>
      </c>
      <c r="V61" s="31">
        <v>5.9200000000000002E-5</v>
      </c>
      <c r="W61" s="31">
        <v>1.7177006870802741E-3</v>
      </c>
      <c r="X61" s="31">
        <v>3.3169999999999999E-4</v>
      </c>
      <c r="Y61" s="111"/>
      <c r="Z61" s="111"/>
    </row>
    <row r="62" spans="1:26" x14ac:dyDescent="0.2">
      <c r="A62" s="25">
        <v>157</v>
      </c>
      <c r="B62" s="25">
        <v>9954</v>
      </c>
      <c r="C62" s="25" t="s">
        <v>274</v>
      </c>
      <c r="D62" s="25">
        <v>520036658</v>
      </c>
      <c r="E62" s="25" t="s">
        <v>190</v>
      </c>
      <c r="F62" s="25" t="s">
        <v>1029</v>
      </c>
      <c r="G62" s="25" t="s">
        <v>1030</v>
      </c>
      <c r="H62" s="25" t="s">
        <v>193</v>
      </c>
      <c r="I62" s="25" t="s">
        <v>881</v>
      </c>
      <c r="J62" s="25" t="s">
        <v>73</v>
      </c>
      <c r="K62" s="25" t="s">
        <v>73</v>
      </c>
      <c r="L62" s="24" t="s">
        <v>195</v>
      </c>
      <c r="M62" s="24" t="s">
        <v>106</v>
      </c>
      <c r="N62" s="25" t="s">
        <v>223</v>
      </c>
      <c r="O62" s="25" t="s">
        <v>74</v>
      </c>
      <c r="P62" s="25" t="s">
        <v>80</v>
      </c>
      <c r="Q62" s="29">
        <v>267264</v>
      </c>
      <c r="R62" s="29">
        <v>1</v>
      </c>
      <c r="S62" s="29">
        <v>157.5</v>
      </c>
      <c r="T62" s="26">
        <v>0</v>
      </c>
      <c r="U62" s="29">
        <v>420.94080000000002</v>
      </c>
      <c r="V62" s="31">
        <v>8.5599999999999994E-5</v>
      </c>
      <c r="W62" s="31">
        <v>2.3507009402803751E-3</v>
      </c>
      <c r="X62" s="31">
        <v>4.5399999999999998E-4</v>
      </c>
      <c r="Y62" s="111"/>
      <c r="Z62" s="111"/>
    </row>
    <row r="63" spans="1:26" x14ac:dyDescent="0.2">
      <c r="A63" s="25">
        <v>157</v>
      </c>
      <c r="B63" s="25">
        <v>9954</v>
      </c>
      <c r="C63" s="25" t="s">
        <v>891</v>
      </c>
      <c r="D63" s="25">
        <v>520036872</v>
      </c>
      <c r="E63" s="25" t="s">
        <v>190</v>
      </c>
      <c r="F63" s="25" t="s">
        <v>892</v>
      </c>
      <c r="G63" s="25" t="s">
        <v>893</v>
      </c>
      <c r="H63" s="25" t="s">
        <v>193</v>
      </c>
      <c r="I63" s="25" t="s">
        <v>881</v>
      </c>
      <c r="J63" s="25" t="s">
        <v>73</v>
      </c>
      <c r="K63" s="25" t="s">
        <v>73</v>
      </c>
      <c r="L63" s="24" t="s">
        <v>195</v>
      </c>
      <c r="M63" s="24" t="s">
        <v>106</v>
      </c>
      <c r="N63" s="25" t="s">
        <v>894</v>
      </c>
      <c r="O63" s="25" t="s">
        <v>74</v>
      </c>
      <c r="P63" s="25" t="s">
        <v>80</v>
      </c>
      <c r="Q63" s="29">
        <v>5756</v>
      </c>
      <c r="R63" s="29">
        <v>1</v>
      </c>
      <c r="S63" s="29">
        <v>26760</v>
      </c>
      <c r="T63" s="26">
        <v>0</v>
      </c>
      <c r="U63" s="29">
        <v>1540.3055999999999</v>
      </c>
      <c r="V63" s="31">
        <v>9.8200000000000002E-5</v>
      </c>
      <c r="W63" s="31">
        <v>8.6018034407213725E-3</v>
      </c>
      <c r="X63" s="31">
        <v>1.6612E-3</v>
      </c>
      <c r="Y63" s="111"/>
      <c r="Z63" s="111"/>
    </row>
    <row r="64" spans="1:26" x14ac:dyDescent="0.2">
      <c r="A64" s="25">
        <v>157</v>
      </c>
      <c r="B64" s="25">
        <v>9954</v>
      </c>
      <c r="C64" s="25" t="s">
        <v>262</v>
      </c>
      <c r="D64" s="25">
        <v>520028911</v>
      </c>
      <c r="E64" s="25" t="s">
        <v>190</v>
      </c>
      <c r="F64" s="25" t="s">
        <v>262</v>
      </c>
      <c r="G64" s="25" t="s">
        <v>895</v>
      </c>
      <c r="H64" s="25" t="s">
        <v>193</v>
      </c>
      <c r="I64" s="25" t="s">
        <v>881</v>
      </c>
      <c r="J64" s="25" t="s">
        <v>73</v>
      </c>
      <c r="K64" s="25" t="s">
        <v>73</v>
      </c>
      <c r="L64" s="24" t="s">
        <v>195</v>
      </c>
      <c r="M64" s="24" t="s">
        <v>106</v>
      </c>
      <c r="N64" s="25" t="s">
        <v>265</v>
      </c>
      <c r="O64" s="25" t="s">
        <v>74</v>
      </c>
      <c r="P64" s="25" t="s">
        <v>80</v>
      </c>
      <c r="Q64" s="29">
        <v>920</v>
      </c>
      <c r="R64" s="29">
        <v>1</v>
      </c>
      <c r="S64" s="29">
        <v>11250</v>
      </c>
      <c r="T64" s="26">
        <v>0</v>
      </c>
      <c r="U64" s="29">
        <v>103.5</v>
      </c>
      <c r="V64" s="31">
        <v>1.2E-5</v>
      </c>
      <c r="W64" s="31">
        <v>5.7800023120009223E-4</v>
      </c>
      <c r="X64" s="31">
        <v>1.116E-4</v>
      </c>
      <c r="Y64" s="111"/>
      <c r="Z64" s="111"/>
    </row>
    <row r="65" spans="1:26" x14ac:dyDescent="0.2">
      <c r="A65" s="25">
        <v>157</v>
      </c>
      <c r="B65" s="25">
        <v>9954</v>
      </c>
      <c r="C65" s="25" t="s">
        <v>896</v>
      </c>
      <c r="D65" s="25">
        <v>520013954</v>
      </c>
      <c r="E65" s="25" t="s">
        <v>190</v>
      </c>
      <c r="F65" s="25" t="s">
        <v>896</v>
      </c>
      <c r="G65" s="25" t="s">
        <v>897</v>
      </c>
      <c r="H65" s="25" t="s">
        <v>193</v>
      </c>
      <c r="I65" s="25" t="s">
        <v>881</v>
      </c>
      <c r="J65" s="25" t="s">
        <v>73</v>
      </c>
      <c r="K65" s="25" t="s">
        <v>73</v>
      </c>
      <c r="L65" s="24" t="s">
        <v>195</v>
      </c>
      <c r="M65" s="24" t="s">
        <v>106</v>
      </c>
      <c r="N65" s="25" t="s">
        <v>898</v>
      </c>
      <c r="O65" s="25" t="s">
        <v>74</v>
      </c>
      <c r="P65" s="25" t="s">
        <v>80</v>
      </c>
      <c r="Q65" s="29">
        <v>76252</v>
      </c>
      <c r="R65" s="29">
        <v>1</v>
      </c>
      <c r="S65" s="29">
        <v>9837</v>
      </c>
      <c r="T65" s="26">
        <v>0</v>
      </c>
      <c r="U65" s="29">
        <v>7500.90924</v>
      </c>
      <c r="V65" s="31">
        <v>6.5400000000000004E-5</v>
      </c>
      <c r="W65" s="31">
        <v>4.1888616755446681E-2</v>
      </c>
      <c r="X65" s="31">
        <v>8.0897E-3</v>
      </c>
      <c r="Y65" s="111"/>
      <c r="Z65" s="111"/>
    </row>
    <row r="66" spans="1:26" x14ac:dyDescent="0.2">
      <c r="A66" s="25">
        <v>157</v>
      </c>
      <c r="B66" s="25">
        <v>9954</v>
      </c>
      <c r="C66" s="25" t="s">
        <v>225</v>
      </c>
      <c r="D66" s="25">
        <v>513623314</v>
      </c>
      <c r="E66" s="25" t="s">
        <v>190</v>
      </c>
      <c r="F66" s="25" t="s">
        <v>225</v>
      </c>
      <c r="G66" s="25" t="s">
        <v>899</v>
      </c>
      <c r="H66" s="25" t="s">
        <v>193</v>
      </c>
      <c r="I66" s="25" t="s">
        <v>881</v>
      </c>
      <c r="J66" s="25" t="s">
        <v>73</v>
      </c>
      <c r="K66" s="25" t="s">
        <v>73</v>
      </c>
      <c r="L66" s="24" t="s">
        <v>195</v>
      </c>
      <c r="M66" s="24" t="s">
        <v>106</v>
      </c>
      <c r="N66" s="25" t="s">
        <v>228</v>
      </c>
      <c r="O66" s="25" t="s">
        <v>74</v>
      </c>
      <c r="P66" s="25" t="s">
        <v>80</v>
      </c>
      <c r="Q66" s="29">
        <v>5652.99</v>
      </c>
      <c r="R66" s="29">
        <v>1</v>
      </c>
      <c r="S66" s="29">
        <v>67510</v>
      </c>
      <c r="T66" s="26">
        <v>0</v>
      </c>
      <c r="U66" s="29">
        <v>3816.3335400000001</v>
      </c>
      <c r="V66" s="31">
        <v>2.1939999999999999E-4</v>
      </c>
      <c r="W66" s="31">
        <v>2.13122085248834E-2</v>
      </c>
      <c r="X66" s="31">
        <v>4.1158999999999996E-3</v>
      </c>
      <c r="Y66" s="111"/>
      <c r="Z66" s="111"/>
    </row>
    <row r="67" spans="1:26" x14ac:dyDescent="0.2">
      <c r="A67" s="25">
        <v>157</v>
      </c>
      <c r="B67" s="25">
        <v>9954</v>
      </c>
      <c r="C67" s="25" t="s">
        <v>314</v>
      </c>
      <c r="D67" s="25">
        <v>520017450</v>
      </c>
      <c r="E67" s="25" t="s">
        <v>190</v>
      </c>
      <c r="F67" s="25" t="s">
        <v>900</v>
      </c>
      <c r="G67" s="25" t="s">
        <v>901</v>
      </c>
      <c r="H67" s="25" t="s">
        <v>193</v>
      </c>
      <c r="I67" s="25" t="s">
        <v>881</v>
      </c>
      <c r="J67" s="25" t="s">
        <v>73</v>
      </c>
      <c r="K67" s="25" t="s">
        <v>73</v>
      </c>
      <c r="L67" s="24" t="s">
        <v>195</v>
      </c>
      <c r="M67" s="24" t="s">
        <v>106</v>
      </c>
      <c r="N67" s="25" t="s">
        <v>196</v>
      </c>
      <c r="O67" s="25" t="s">
        <v>74</v>
      </c>
      <c r="P67" s="25" t="s">
        <v>80</v>
      </c>
      <c r="Q67" s="29">
        <v>33029</v>
      </c>
      <c r="R67" s="29">
        <v>1</v>
      </c>
      <c r="S67" s="29">
        <v>16460</v>
      </c>
      <c r="T67" s="26">
        <v>0</v>
      </c>
      <c r="U67" s="29">
        <v>5436.5734000000002</v>
      </c>
      <c r="V67" s="31">
        <v>1.3100000000000001E-4</v>
      </c>
      <c r="W67" s="31">
        <v>3.0360412144164843E-2</v>
      </c>
      <c r="X67" s="31">
        <v>5.8633000000000001E-3</v>
      </c>
      <c r="Y67" s="111"/>
      <c r="Z67" s="111"/>
    </row>
    <row r="68" spans="1:26" x14ac:dyDescent="0.2">
      <c r="A68" s="25">
        <v>157</v>
      </c>
      <c r="B68" s="25">
        <v>9954</v>
      </c>
      <c r="C68" s="25" t="s">
        <v>1031</v>
      </c>
      <c r="D68" s="25">
        <v>520041963</v>
      </c>
      <c r="E68" s="25" t="s">
        <v>190</v>
      </c>
      <c r="F68" s="25" t="s">
        <v>1032</v>
      </c>
      <c r="G68" s="25" t="s">
        <v>1033</v>
      </c>
      <c r="H68" s="25" t="s">
        <v>193</v>
      </c>
      <c r="I68" s="25" t="s">
        <v>881</v>
      </c>
      <c r="J68" s="25" t="s">
        <v>73</v>
      </c>
      <c r="K68" s="25" t="s">
        <v>73</v>
      </c>
      <c r="L68" s="24" t="s">
        <v>195</v>
      </c>
      <c r="M68" s="24" t="s">
        <v>106</v>
      </c>
      <c r="N68" s="25" t="s">
        <v>1034</v>
      </c>
      <c r="O68" s="25" t="s">
        <v>74</v>
      </c>
      <c r="P68" s="25" t="s">
        <v>80</v>
      </c>
      <c r="Q68" s="29">
        <v>1745</v>
      </c>
      <c r="R68" s="29">
        <v>1</v>
      </c>
      <c r="S68" s="29">
        <v>14950</v>
      </c>
      <c r="T68" s="26">
        <v>0</v>
      </c>
      <c r="U68" s="29">
        <v>260.8775</v>
      </c>
      <c r="V68" s="31">
        <v>1.3860000000000001E-4</v>
      </c>
      <c r="W68" s="31">
        <v>1.4569005827602323E-3</v>
      </c>
      <c r="X68" s="31">
        <v>2.8140000000000001E-4</v>
      </c>
      <c r="Y68" s="111"/>
      <c r="Z68" s="111"/>
    </row>
    <row r="69" spans="1:26" x14ac:dyDescent="0.2">
      <c r="A69" s="25">
        <v>157</v>
      </c>
      <c r="B69" s="25">
        <v>9954</v>
      </c>
      <c r="C69" s="25" t="s">
        <v>1035</v>
      </c>
      <c r="D69" s="25">
        <v>520032988</v>
      </c>
      <c r="E69" s="25" t="s">
        <v>190</v>
      </c>
      <c r="F69" s="25" t="s">
        <v>1036</v>
      </c>
      <c r="G69" s="25" t="s">
        <v>1037</v>
      </c>
      <c r="H69" s="25" t="s">
        <v>193</v>
      </c>
      <c r="I69" s="25" t="s">
        <v>881</v>
      </c>
      <c r="J69" s="25" t="s">
        <v>73</v>
      </c>
      <c r="K69" s="25" t="s">
        <v>73</v>
      </c>
      <c r="L69" s="24" t="s">
        <v>195</v>
      </c>
      <c r="M69" s="24" t="s">
        <v>106</v>
      </c>
      <c r="N69" s="25" t="s">
        <v>2382</v>
      </c>
      <c r="O69" s="25" t="s">
        <v>74</v>
      </c>
      <c r="P69" s="25" t="s">
        <v>80</v>
      </c>
      <c r="Q69" s="29">
        <v>275</v>
      </c>
      <c r="R69" s="29">
        <v>1</v>
      </c>
      <c r="S69" s="29">
        <v>36970</v>
      </c>
      <c r="T69" s="26">
        <v>0</v>
      </c>
      <c r="U69" s="29">
        <v>101.6675</v>
      </c>
      <c r="V69" s="31">
        <v>2.23E-5</v>
      </c>
      <c r="W69" s="31">
        <v>5.6780022712009067E-4</v>
      </c>
      <c r="X69" s="31">
        <v>1.0959999999999999E-4</v>
      </c>
      <c r="Y69" s="111"/>
      <c r="Z69" s="111"/>
    </row>
    <row r="70" spans="1:26" x14ac:dyDescent="0.2">
      <c r="A70" s="25">
        <v>157</v>
      </c>
      <c r="B70" s="25">
        <v>9954</v>
      </c>
      <c r="C70" s="25" t="s">
        <v>651</v>
      </c>
      <c r="D70" s="25">
        <v>520017807</v>
      </c>
      <c r="E70" s="25" t="s">
        <v>190</v>
      </c>
      <c r="F70" s="25" t="s">
        <v>1038</v>
      </c>
      <c r="G70" s="25" t="s">
        <v>1039</v>
      </c>
      <c r="H70" s="25" t="s">
        <v>193</v>
      </c>
      <c r="I70" s="25" t="s">
        <v>881</v>
      </c>
      <c r="J70" s="25" t="s">
        <v>73</v>
      </c>
      <c r="K70" s="25" t="s">
        <v>73</v>
      </c>
      <c r="L70" s="24" t="s">
        <v>195</v>
      </c>
      <c r="M70" s="24" t="s">
        <v>106</v>
      </c>
      <c r="N70" s="25" t="s">
        <v>228</v>
      </c>
      <c r="O70" s="25" t="s">
        <v>74</v>
      </c>
      <c r="P70" s="25" t="s">
        <v>80</v>
      </c>
      <c r="Q70" s="29">
        <v>2</v>
      </c>
      <c r="R70" s="29">
        <v>1</v>
      </c>
      <c r="S70" s="29">
        <v>84000</v>
      </c>
      <c r="T70" s="26">
        <v>0</v>
      </c>
      <c r="U70" s="29">
        <v>1.68</v>
      </c>
      <c r="V70" s="31">
        <v>3.9999999999999998E-7</v>
      </c>
      <c r="W70" s="31">
        <v>9.4000037600014991E-6</v>
      </c>
      <c r="X70" s="31">
        <v>1.7999999999999999E-6</v>
      </c>
      <c r="Y70" s="111"/>
      <c r="Z70" s="111"/>
    </row>
    <row r="71" spans="1:26" x14ac:dyDescent="0.2">
      <c r="A71" s="25">
        <v>157</v>
      </c>
      <c r="B71" s="25">
        <v>9954</v>
      </c>
      <c r="C71" s="25" t="s">
        <v>733</v>
      </c>
      <c r="D71" s="25">
        <v>520044314</v>
      </c>
      <c r="E71" s="25" t="s">
        <v>190</v>
      </c>
      <c r="F71" s="25" t="s">
        <v>733</v>
      </c>
      <c r="G71" s="25" t="s">
        <v>1040</v>
      </c>
      <c r="H71" s="25" t="s">
        <v>193</v>
      </c>
      <c r="I71" s="25" t="s">
        <v>881</v>
      </c>
      <c r="J71" s="25" t="s">
        <v>73</v>
      </c>
      <c r="K71" s="25" t="s">
        <v>73</v>
      </c>
      <c r="L71" s="24" t="s">
        <v>195</v>
      </c>
      <c r="M71" s="24" t="s">
        <v>106</v>
      </c>
      <c r="N71" s="25" t="s">
        <v>383</v>
      </c>
      <c r="O71" s="25" t="s">
        <v>74</v>
      </c>
      <c r="P71" s="25" t="s">
        <v>80</v>
      </c>
      <c r="Q71" s="29">
        <v>7408</v>
      </c>
      <c r="R71" s="29">
        <v>1</v>
      </c>
      <c r="S71" s="29">
        <v>3636</v>
      </c>
      <c r="T71" s="26">
        <v>0</v>
      </c>
      <c r="U71" s="29">
        <v>269.35487999999998</v>
      </c>
      <c r="V71" s="31">
        <v>3.9400000000000002E-5</v>
      </c>
      <c r="W71" s="31">
        <v>1.5042006016802399E-3</v>
      </c>
      <c r="X71" s="31">
        <v>2.9050000000000001E-4</v>
      </c>
      <c r="Y71" s="111"/>
      <c r="Z71" s="111"/>
    </row>
    <row r="72" spans="1:26" x14ac:dyDescent="0.2">
      <c r="A72" s="25">
        <v>157</v>
      </c>
      <c r="B72" s="25">
        <v>9954</v>
      </c>
      <c r="C72" s="25" t="s">
        <v>1041</v>
      </c>
      <c r="D72" s="25">
        <v>520039413</v>
      </c>
      <c r="E72" s="25" t="s">
        <v>190</v>
      </c>
      <c r="F72" s="25" t="s">
        <v>1041</v>
      </c>
      <c r="G72" s="25" t="s">
        <v>1042</v>
      </c>
      <c r="H72" s="25" t="s">
        <v>193</v>
      </c>
      <c r="I72" s="25" t="s">
        <v>881</v>
      </c>
      <c r="J72" s="25" t="s">
        <v>73</v>
      </c>
      <c r="K72" s="25" t="s">
        <v>73</v>
      </c>
      <c r="L72" s="24" t="s">
        <v>195</v>
      </c>
      <c r="M72" s="24" t="s">
        <v>106</v>
      </c>
      <c r="N72" s="25" t="s">
        <v>928</v>
      </c>
      <c r="O72" s="25" t="s">
        <v>74</v>
      </c>
      <c r="P72" s="25" t="s">
        <v>80</v>
      </c>
      <c r="Q72" s="29">
        <v>10071.41</v>
      </c>
      <c r="R72" s="29">
        <v>1</v>
      </c>
      <c r="S72" s="29">
        <v>7558</v>
      </c>
      <c r="T72" s="26">
        <v>9.7691999999999997</v>
      </c>
      <c r="U72" s="29">
        <v>770.96636000000001</v>
      </c>
      <c r="V72" s="31">
        <v>1.088E-4</v>
      </c>
      <c r="W72" s="31">
        <v>4.2509017003606788E-3</v>
      </c>
      <c r="X72" s="31">
        <v>8.2089999999999995E-4</v>
      </c>
      <c r="Y72" s="111"/>
      <c r="Z72" s="111"/>
    </row>
    <row r="73" spans="1:26" x14ac:dyDescent="0.2">
      <c r="A73" s="25">
        <v>157</v>
      </c>
      <c r="B73" s="25">
        <v>9954</v>
      </c>
      <c r="C73" s="25" t="s">
        <v>902</v>
      </c>
      <c r="D73" s="25">
        <v>520007030</v>
      </c>
      <c r="E73" s="25" t="s">
        <v>190</v>
      </c>
      <c r="F73" s="25" t="s">
        <v>902</v>
      </c>
      <c r="G73" s="25" t="s">
        <v>903</v>
      </c>
      <c r="H73" s="25" t="s">
        <v>193</v>
      </c>
      <c r="I73" s="25" t="s">
        <v>881</v>
      </c>
      <c r="J73" s="25" t="s">
        <v>73</v>
      </c>
      <c r="K73" s="25" t="s">
        <v>73</v>
      </c>
      <c r="L73" s="24" t="s">
        <v>195</v>
      </c>
      <c r="M73" s="24" t="s">
        <v>106</v>
      </c>
      <c r="N73" s="25" t="s">
        <v>235</v>
      </c>
      <c r="O73" s="25" t="s">
        <v>74</v>
      </c>
      <c r="P73" s="25" t="s">
        <v>80</v>
      </c>
      <c r="Q73" s="29">
        <v>138496.48000000001</v>
      </c>
      <c r="R73" s="29">
        <v>1</v>
      </c>
      <c r="S73" s="29">
        <v>2950</v>
      </c>
      <c r="T73" s="26">
        <v>0</v>
      </c>
      <c r="U73" s="29">
        <v>4085.6461599999998</v>
      </c>
      <c r="V73" s="31">
        <v>1.131E-4</v>
      </c>
      <c r="W73" s="31">
        <v>2.2816109126443638E-2</v>
      </c>
      <c r="X73" s="31">
        <v>4.4064000000000004E-3</v>
      </c>
      <c r="Y73" s="111"/>
      <c r="Z73" s="111"/>
    </row>
    <row r="74" spans="1:26" x14ac:dyDescent="0.2">
      <c r="A74" s="25">
        <v>157</v>
      </c>
      <c r="B74" s="25">
        <v>9954</v>
      </c>
      <c r="C74" s="25" t="s">
        <v>1043</v>
      </c>
      <c r="D74" s="25">
        <v>513506329</v>
      </c>
      <c r="E74" s="25" t="s">
        <v>190</v>
      </c>
      <c r="F74" s="25" t="s">
        <v>1044</v>
      </c>
      <c r="G74" s="25" t="s">
        <v>1045</v>
      </c>
      <c r="H74" s="25" t="s">
        <v>193</v>
      </c>
      <c r="I74" s="25" t="s">
        <v>881</v>
      </c>
      <c r="J74" s="25" t="s">
        <v>73</v>
      </c>
      <c r="K74" s="25" t="s">
        <v>73</v>
      </c>
      <c r="L74" s="24" t="s">
        <v>195</v>
      </c>
      <c r="M74" s="24" t="s">
        <v>106</v>
      </c>
      <c r="N74" s="25" t="s">
        <v>2382</v>
      </c>
      <c r="O74" s="25" t="s">
        <v>74</v>
      </c>
      <c r="P74" s="25" t="s">
        <v>80</v>
      </c>
      <c r="Q74" s="29">
        <v>29696</v>
      </c>
      <c r="R74" s="29">
        <v>1</v>
      </c>
      <c r="S74" s="29">
        <v>158.30000000000001</v>
      </c>
      <c r="T74" s="26">
        <v>0</v>
      </c>
      <c r="U74" s="29">
        <v>47.008760000000002</v>
      </c>
      <c r="V74" s="31">
        <v>3.6190000000000001E-4</v>
      </c>
      <c r="W74" s="31">
        <v>2.6250010500004185E-4</v>
      </c>
      <c r="X74" s="31">
        <v>5.0699999999999999E-5</v>
      </c>
      <c r="Y74" s="111"/>
      <c r="Z74" s="111"/>
    </row>
    <row r="75" spans="1:26" x14ac:dyDescent="0.2">
      <c r="A75" s="25">
        <v>157</v>
      </c>
      <c r="B75" s="25">
        <v>9954</v>
      </c>
      <c r="C75" s="25" t="s">
        <v>529</v>
      </c>
      <c r="D75" s="25">
        <v>513992529</v>
      </c>
      <c r="E75" s="25" t="s">
        <v>190</v>
      </c>
      <c r="F75" s="25" t="s">
        <v>1046</v>
      </c>
      <c r="G75" s="25" t="s">
        <v>1047</v>
      </c>
      <c r="H75" s="25" t="s">
        <v>193</v>
      </c>
      <c r="I75" s="25" t="s">
        <v>881</v>
      </c>
      <c r="J75" s="25" t="s">
        <v>73</v>
      </c>
      <c r="K75" s="25" t="s">
        <v>73</v>
      </c>
      <c r="L75" s="24" t="s">
        <v>195</v>
      </c>
      <c r="M75" s="24" t="s">
        <v>106</v>
      </c>
      <c r="N75" s="25" t="s">
        <v>228</v>
      </c>
      <c r="O75" s="25" t="s">
        <v>74</v>
      </c>
      <c r="P75" s="25" t="s">
        <v>80</v>
      </c>
      <c r="Q75" s="29">
        <v>24990</v>
      </c>
      <c r="R75" s="29">
        <v>1</v>
      </c>
      <c r="S75" s="29">
        <v>910.9</v>
      </c>
      <c r="T75" s="26">
        <v>0</v>
      </c>
      <c r="U75" s="29">
        <v>227.63390999999999</v>
      </c>
      <c r="V75" s="31">
        <v>9.7499999999999998E-5</v>
      </c>
      <c r="W75" s="31">
        <v>1.2712005084802029E-3</v>
      </c>
      <c r="X75" s="31">
        <v>2.455E-4</v>
      </c>
      <c r="Y75" s="111"/>
      <c r="Z75" s="111"/>
    </row>
    <row r="76" spans="1:26" x14ac:dyDescent="0.2">
      <c r="A76" s="25">
        <v>157</v>
      </c>
      <c r="B76" s="25">
        <v>9954</v>
      </c>
      <c r="C76" s="25" t="s">
        <v>1048</v>
      </c>
      <c r="D76" s="25">
        <v>520033986</v>
      </c>
      <c r="E76" s="25" t="s">
        <v>190</v>
      </c>
      <c r="F76" s="25" t="s">
        <v>1048</v>
      </c>
      <c r="G76" s="25" t="s">
        <v>1049</v>
      </c>
      <c r="H76" s="25" t="s">
        <v>193</v>
      </c>
      <c r="I76" s="25" t="s">
        <v>881</v>
      </c>
      <c r="J76" s="25" t="s">
        <v>73</v>
      </c>
      <c r="K76" s="25" t="s">
        <v>73</v>
      </c>
      <c r="L76" s="24" t="s">
        <v>195</v>
      </c>
      <c r="M76" s="24" t="s">
        <v>106</v>
      </c>
      <c r="N76" s="25" t="s">
        <v>196</v>
      </c>
      <c r="O76" s="25" t="s">
        <v>74</v>
      </c>
      <c r="P76" s="25" t="s">
        <v>80</v>
      </c>
      <c r="Q76" s="29">
        <v>9715</v>
      </c>
      <c r="R76" s="29">
        <v>1</v>
      </c>
      <c r="S76" s="29">
        <v>15660</v>
      </c>
      <c r="T76" s="26">
        <v>23.607399999999998</v>
      </c>
      <c r="U76" s="29">
        <v>1544.9764</v>
      </c>
      <c r="V76" s="31">
        <v>4.7200000000000002E-5</v>
      </c>
      <c r="W76" s="31">
        <v>8.4960033984013555E-3</v>
      </c>
      <c r="X76" s="31">
        <v>1.6408E-3</v>
      </c>
      <c r="Y76" s="111"/>
      <c r="Z76" s="111"/>
    </row>
    <row r="77" spans="1:26" x14ac:dyDescent="0.2">
      <c r="A77" s="25">
        <v>157</v>
      </c>
      <c r="B77" s="25">
        <v>9954</v>
      </c>
      <c r="C77" s="25" t="s">
        <v>1050</v>
      </c>
      <c r="D77" s="25">
        <v>520003781</v>
      </c>
      <c r="E77" s="25" t="s">
        <v>190</v>
      </c>
      <c r="F77" s="25" t="s">
        <v>1051</v>
      </c>
      <c r="G77" s="25" t="s">
        <v>1052</v>
      </c>
      <c r="H77" s="25" t="s">
        <v>193</v>
      </c>
      <c r="I77" s="25" t="s">
        <v>881</v>
      </c>
      <c r="J77" s="25" t="s">
        <v>73</v>
      </c>
      <c r="K77" s="25" t="s">
        <v>73</v>
      </c>
      <c r="L77" s="24" t="s">
        <v>195</v>
      </c>
      <c r="M77" s="24" t="s">
        <v>106</v>
      </c>
      <c r="N77" s="25" t="s">
        <v>1053</v>
      </c>
      <c r="O77" s="25" t="s">
        <v>74</v>
      </c>
      <c r="P77" s="25" t="s">
        <v>80</v>
      </c>
      <c r="Q77" s="29">
        <v>11430.65</v>
      </c>
      <c r="R77" s="29">
        <v>1</v>
      </c>
      <c r="S77" s="29">
        <v>11500</v>
      </c>
      <c r="T77" s="26">
        <v>0</v>
      </c>
      <c r="U77" s="29">
        <v>1314.52475</v>
      </c>
      <c r="V77" s="31">
        <v>9.7499999999999998E-5</v>
      </c>
      <c r="W77" s="31">
        <v>7.3409029363611716E-3</v>
      </c>
      <c r="X77" s="31">
        <v>1.4177E-3</v>
      </c>
      <c r="Y77" s="111"/>
      <c r="Z77" s="111"/>
    </row>
    <row r="78" spans="1:26" x14ac:dyDescent="0.2">
      <c r="A78" s="25">
        <v>157</v>
      </c>
      <c r="B78" s="25">
        <v>9954</v>
      </c>
      <c r="C78" s="25" t="s">
        <v>904</v>
      </c>
      <c r="D78" s="25">
        <v>520000522</v>
      </c>
      <c r="E78" s="25" t="s">
        <v>190</v>
      </c>
      <c r="F78" s="25" t="s">
        <v>904</v>
      </c>
      <c r="G78" s="25" t="s">
        <v>905</v>
      </c>
      <c r="H78" s="25" t="s">
        <v>193</v>
      </c>
      <c r="I78" s="25" t="s">
        <v>881</v>
      </c>
      <c r="J78" s="25" t="s">
        <v>73</v>
      </c>
      <c r="K78" s="25" t="s">
        <v>73</v>
      </c>
      <c r="L78" s="24" t="s">
        <v>195</v>
      </c>
      <c r="M78" s="24" t="s">
        <v>106</v>
      </c>
      <c r="N78" s="25" t="s">
        <v>235</v>
      </c>
      <c r="O78" s="25" t="s">
        <v>74</v>
      </c>
      <c r="P78" s="25" t="s">
        <v>80</v>
      </c>
      <c r="Q78" s="29">
        <v>12592</v>
      </c>
      <c r="R78" s="29">
        <v>1</v>
      </c>
      <c r="S78" s="29">
        <v>19700</v>
      </c>
      <c r="T78" s="26">
        <v>0</v>
      </c>
      <c r="U78" s="29">
        <v>2480.6239999999998</v>
      </c>
      <c r="V78" s="31">
        <v>4.8399999999999997E-5</v>
      </c>
      <c r="W78" s="31">
        <v>1.3853005541202211E-2</v>
      </c>
      <c r="X78" s="31">
        <v>2.6752999999999998E-3</v>
      </c>
      <c r="Y78" s="111"/>
      <c r="Z78" s="111"/>
    </row>
    <row r="79" spans="1:26" x14ac:dyDescent="0.2">
      <c r="A79" s="25">
        <v>157</v>
      </c>
      <c r="B79" s="25">
        <v>9954</v>
      </c>
      <c r="C79" s="25" t="s">
        <v>563</v>
      </c>
      <c r="D79" s="25">
        <v>520036104</v>
      </c>
      <c r="E79" s="25" t="s">
        <v>190</v>
      </c>
      <c r="F79" s="25" t="s">
        <v>563</v>
      </c>
      <c r="G79" s="25" t="s">
        <v>906</v>
      </c>
      <c r="H79" s="25" t="s">
        <v>193</v>
      </c>
      <c r="I79" s="25" t="s">
        <v>881</v>
      </c>
      <c r="J79" s="25" t="s">
        <v>73</v>
      </c>
      <c r="K79" s="25" t="s">
        <v>73</v>
      </c>
      <c r="L79" s="24" t="s">
        <v>195</v>
      </c>
      <c r="M79" s="24" t="s">
        <v>106</v>
      </c>
      <c r="N79" s="25" t="s">
        <v>548</v>
      </c>
      <c r="O79" s="25" t="s">
        <v>74</v>
      </c>
      <c r="P79" s="25" t="s">
        <v>80</v>
      </c>
      <c r="Q79" s="29">
        <v>13150</v>
      </c>
      <c r="R79" s="29">
        <v>1</v>
      </c>
      <c r="S79" s="29">
        <v>1900</v>
      </c>
      <c r="T79" s="26">
        <v>0</v>
      </c>
      <c r="U79" s="29">
        <v>249.85</v>
      </c>
      <c r="V79" s="31">
        <v>2.2500000000000001E-5</v>
      </c>
      <c r="W79" s="31">
        <v>1.3953005581202225E-3</v>
      </c>
      <c r="X79" s="31">
        <v>2.6949999999999999E-4</v>
      </c>
      <c r="Y79" s="111"/>
      <c r="Z79" s="111"/>
    </row>
    <row r="80" spans="1:26" x14ac:dyDescent="0.2">
      <c r="A80" s="25">
        <v>157</v>
      </c>
      <c r="B80" s="25">
        <v>9954</v>
      </c>
      <c r="C80" s="25" t="s">
        <v>343</v>
      </c>
      <c r="D80" s="25">
        <v>513821488</v>
      </c>
      <c r="E80" s="25" t="s">
        <v>190</v>
      </c>
      <c r="F80" s="25" t="s">
        <v>907</v>
      </c>
      <c r="G80" s="25" t="s">
        <v>908</v>
      </c>
      <c r="H80" s="25" t="s">
        <v>193</v>
      </c>
      <c r="I80" s="25" t="s">
        <v>881</v>
      </c>
      <c r="J80" s="25" t="s">
        <v>73</v>
      </c>
      <c r="K80" s="25" t="s">
        <v>73</v>
      </c>
      <c r="L80" s="24" t="s">
        <v>195</v>
      </c>
      <c r="M80" s="24" t="s">
        <v>106</v>
      </c>
      <c r="N80" s="25" t="s">
        <v>228</v>
      </c>
      <c r="O80" s="25" t="s">
        <v>74</v>
      </c>
      <c r="P80" s="25" t="s">
        <v>80</v>
      </c>
      <c r="Q80" s="29">
        <v>80</v>
      </c>
      <c r="R80" s="29">
        <v>1</v>
      </c>
      <c r="S80" s="29">
        <v>2160</v>
      </c>
      <c r="T80" s="26">
        <v>0</v>
      </c>
      <c r="U80" s="29">
        <v>1.728</v>
      </c>
      <c r="V80" s="31">
        <v>2.9999999999999999E-7</v>
      </c>
      <c r="W80" s="31">
        <v>9.6000038400015314E-6</v>
      </c>
      <c r="X80" s="31">
        <v>1.9E-6</v>
      </c>
      <c r="Y80" s="111"/>
      <c r="Z80" s="111"/>
    </row>
    <row r="81" spans="1:26" x14ac:dyDescent="0.2">
      <c r="A81" s="25">
        <v>157</v>
      </c>
      <c r="B81" s="25">
        <v>9954</v>
      </c>
      <c r="C81" s="25" t="s">
        <v>909</v>
      </c>
      <c r="D81" s="25">
        <v>520029083</v>
      </c>
      <c r="E81" s="25" t="s">
        <v>190</v>
      </c>
      <c r="F81" s="25" t="s">
        <v>910</v>
      </c>
      <c r="G81" s="25" t="s">
        <v>911</v>
      </c>
      <c r="H81" s="25" t="s">
        <v>193</v>
      </c>
      <c r="I81" s="25" t="s">
        <v>881</v>
      </c>
      <c r="J81" s="25" t="s">
        <v>73</v>
      </c>
      <c r="K81" s="25" t="s">
        <v>73</v>
      </c>
      <c r="L81" s="24" t="s">
        <v>195</v>
      </c>
      <c r="M81" s="24" t="s">
        <v>106</v>
      </c>
      <c r="N81" s="25" t="s">
        <v>235</v>
      </c>
      <c r="O81" s="25" t="s">
        <v>74</v>
      </c>
      <c r="P81" s="25" t="s">
        <v>80</v>
      </c>
      <c r="Q81" s="29">
        <v>4356</v>
      </c>
      <c r="R81" s="29">
        <v>1</v>
      </c>
      <c r="S81" s="29">
        <v>21090</v>
      </c>
      <c r="T81" s="26">
        <v>0</v>
      </c>
      <c r="U81" s="29">
        <v>918.68039999999996</v>
      </c>
      <c r="V81" s="31">
        <v>4.3399999999999998E-5</v>
      </c>
      <c r="W81" s="31">
        <v>5.1303020521208187E-3</v>
      </c>
      <c r="X81" s="31">
        <v>9.9080000000000001E-4</v>
      </c>
      <c r="Y81" s="111"/>
      <c r="Z81" s="111"/>
    </row>
    <row r="82" spans="1:26" x14ac:dyDescent="0.2">
      <c r="A82" s="25">
        <v>157</v>
      </c>
      <c r="B82" s="25">
        <v>9954</v>
      </c>
      <c r="C82" s="25" t="s">
        <v>912</v>
      </c>
      <c r="D82" s="25">
        <v>520043027</v>
      </c>
      <c r="E82" s="25" t="s">
        <v>190</v>
      </c>
      <c r="F82" s="25" t="s">
        <v>912</v>
      </c>
      <c r="G82" s="25" t="s">
        <v>913</v>
      </c>
      <c r="H82" s="25" t="s">
        <v>193</v>
      </c>
      <c r="I82" s="25" t="s">
        <v>881</v>
      </c>
      <c r="J82" s="25" t="s">
        <v>73</v>
      </c>
      <c r="K82" s="25" t="s">
        <v>73</v>
      </c>
      <c r="L82" s="24" t="s">
        <v>195</v>
      </c>
      <c r="M82" s="24" t="s">
        <v>106</v>
      </c>
      <c r="N82" s="25" t="s">
        <v>914</v>
      </c>
      <c r="O82" s="25" t="s">
        <v>74</v>
      </c>
      <c r="P82" s="25" t="s">
        <v>80</v>
      </c>
      <c r="Q82" s="29">
        <v>1745</v>
      </c>
      <c r="R82" s="29">
        <v>1</v>
      </c>
      <c r="S82" s="29">
        <v>226000</v>
      </c>
      <c r="T82" s="26">
        <v>5.1966000000000001</v>
      </c>
      <c r="U82" s="29">
        <v>3948.8966</v>
      </c>
      <c r="V82" s="31">
        <v>3.7200000000000003E-5</v>
      </c>
      <c r="W82" s="31">
        <v>2.2023508809403517E-2</v>
      </c>
      <c r="X82" s="31">
        <v>4.2532999999999998E-3</v>
      </c>
      <c r="Y82" s="111"/>
      <c r="Z82" s="111"/>
    </row>
    <row r="83" spans="1:26" x14ac:dyDescent="0.2">
      <c r="A83" s="25">
        <v>157</v>
      </c>
      <c r="B83" s="25">
        <v>9954</v>
      </c>
      <c r="C83" s="25" t="s">
        <v>357</v>
      </c>
      <c r="D83" s="25">
        <v>520038506</v>
      </c>
      <c r="E83" s="25" t="s">
        <v>190</v>
      </c>
      <c r="F83" s="25" t="s">
        <v>1054</v>
      </c>
      <c r="G83" s="25" t="s">
        <v>1055</v>
      </c>
      <c r="H83" s="25" t="s">
        <v>193</v>
      </c>
      <c r="I83" s="25" t="s">
        <v>881</v>
      </c>
      <c r="J83" s="25" t="s">
        <v>73</v>
      </c>
      <c r="K83" s="25" t="s">
        <v>73</v>
      </c>
      <c r="L83" s="24" t="s">
        <v>195</v>
      </c>
      <c r="M83" s="24" t="s">
        <v>106</v>
      </c>
      <c r="N83" s="25" t="s">
        <v>228</v>
      </c>
      <c r="O83" s="25" t="s">
        <v>74</v>
      </c>
      <c r="P83" s="25" t="s">
        <v>80</v>
      </c>
      <c r="Q83" s="29">
        <v>41456</v>
      </c>
      <c r="R83" s="29">
        <v>1</v>
      </c>
      <c r="S83" s="29">
        <v>3316</v>
      </c>
      <c r="T83" s="26">
        <v>0</v>
      </c>
      <c r="U83" s="29">
        <v>1374.6809599999999</v>
      </c>
      <c r="V83" s="31">
        <v>1.8320000000000001E-4</v>
      </c>
      <c r="W83" s="31">
        <v>7.6769030707612256E-3</v>
      </c>
      <c r="X83" s="31">
        <v>1.4825999999999999E-3</v>
      </c>
      <c r="Y83" s="111"/>
      <c r="Z83" s="111"/>
    </row>
    <row r="84" spans="1:26" x14ac:dyDescent="0.2">
      <c r="A84" s="25">
        <v>157</v>
      </c>
      <c r="B84" s="25">
        <v>9954</v>
      </c>
      <c r="C84" s="25" t="s">
        <v>1056</v>
      </c>
      <c r="D84" s="25">
        <v>520007469</v>
      </c>
      <c r="E84" s="25" t="s">
        <v>190</v>
      </c>
      <c r="F84" s="25" t="s">
        <v>1057</v>
      </c>
      <c r="G84" s="25" t="s">
        <v>1058</v>
      </c>
      <c r="H84" s="25" t="s">
        <v>193</v>
      </c>
      <c r="I84" s="25" t="s">
        <v>881</v>
      </c>
      <c r="J84" s="25" t="s">
        <v>73</v>
      </c>
      <c r="K84" s="25" t="s">
        <v>73</v>
      </c>
      <c r="L84" s="24" t="s">
        <v>195</v>
      </c>
      <c r="M84" s="24" t="s">
        <v>106</v>
      </c>
      <c r="N84" s="25" t="s">
        <v>196</v>
      </c>
      <c r="O84" s="25" t="s">
        <v>74</v>
      </c>
      <c r="P84" s="25" t="s">
        <v>80</v>
      </c>
      <c r="Q84" s="29">
        <v>3035</v>
      </c>
      <c r="R84" s="29">
        <v>1</v>
      </c>
      <c r="S84" s="29">
        <v>44680</v>
      </c>
      <c r="T84" s="26">
        <v>0</v>
      </c>
      <c r="U84" s="29">
        <v>1356.038</v>
      </c>
      <c r="V84" s="31">
        <v>4.85E-5</v>
      </c>
      <c r="W84" s="31">
        <v>7.572703029081208E-3</v>
      </c>
      <c r="X84" s="31">
        <v>1.4625E-3</v>
      </c>
      <c r="Y84" s="111"/>
      <c r="Z84" s="111"/>
    </row>
    <row r="85" spans="1:26" x14ac:dyDescent="0.2">
      <c r="A85" s="25">
        <v>157</v>
      </c>
      <c r="B85" s="25">
        <v>9954</v>
      </c>
      <c r="C85" s="25" t="s">
        <v>552</v>
      </c>
      <c r="D85" s="25">
        <v>520033234</v>
      </c>
      <c r="E85" s="25" t="s">
        <v>190</v>
      </c>
      <c r="F85" s="25" t="s">
        <v>915</v>
      </c>
      <c r="G85" s="25" t="s">
        <v>916</v>
      </c>
      <c r="H85" s="25" t="s">
        <v>193</v>
      </c>
      <c r="I85" s="25" t="s">
        <v>881</v>
      </c>
      <c r="J85" s="25" t="s">
        <v>73</v>
      </c>
      <c r="K85" s="25" t="s">
        <v>73</v>
      </c>
      <c r="L85" s="24" t="s">
        <v>195</v>
      </c>
      <c r="M85" s="24" t="s">
        <v>106</v>
      </c>
      <c r="N85" s="25" t="s">
        <v>212</v>
      </c>
      <c r="O85" s="25" t="s">
        <v>74</v>
      </c>
      <c r="P85" s="25" t="s">
        <v>80</v>
      </c>
      <c r="Q85" s="29">
        <v>112.16</v>
      </c>
      <c r="R85" s="29">
        <v>1</v>
      </c>
      <c r="S85" s="29">
        <v>1114</v>
      </c>
      <c r="T85" s="26">
        <v>0</v>
      </c>
      <c r="U85" s="29">
        <v>1.24946</v>
      </c>
      <c r="V85" s="31">
        <v>5.9999999999999997E-7</v>
      </c>
      <c r="W85" s="31">
        <v>7.0000028000011171E-6</v>
      </c>
      <c r="X85" s="31">
        <v>1.3E-6</v>
      </c>
      <c r="Y85" s="111"/>
      <c r="Z85" s="111"/>
    </row>
    <row r="86" spans="1:26" x14ac:dyDescent="0.2">
      <c r="A86" s="25">
        <v>157</v>
      </c>
      <c r="B86" s="25">
        <v>9954</v>
      </c>
      <c r="C86" s="25" t="s">
        <v>1059</v>
      </c>
      <c r="D86" s="25">
        <v>520038936</v>
      </c>
      <c r="E86" s="25" t="s">
        <v>190</v>
      </c>
      <c r="F86" s="25" t="s">
        <v>1060</v>
      </c>
      <c r="G86" s="25" t="s">
        <v>1061</v>
      </c>
      <c r="H86" s="25" t="s">
        <v>193</v>
      </c>
      <c r="I86" s="25" t="s">
        <v>881</v>
      </c>
      <c r="J86" s="25" t="s">
        <v>73</v>
      </c>
      <c r="K86" s="25" t="s">
        <v>73</v>
      </c>
      <c r="L86" s="24" t="s">
        <v>195</v>
      </c>
      <c r="M86" s="24" t="s">
        <v>106</v>
      </c>
      <c r="N86" s="25" t="s">
        <v>1062</v>
      </c>
      <c r="O86" s="25" t="s">
        <v>74</v>
      </c>
      <c r="P86" s="25" t="s">
        <v>80</v>
      </c>
      <c r="Q86" s="29">
        <v>5024</v>
      </c>
      <c r="R86" s="29">
        <v>1</v>
      </c>
      <c r="S86" s="29">
        <v>3949</v>
      </c>
      <c r="T86" s="26">
        <v>0</v>
      </c>
      <c r="U86" s="29">
        <v>198.39776000000001</v>
      </c>
      <c r="V86" s="31">
        <v>6.6400000000000001E-5</v>
      </c>
      <c r="W86" s="31">
        <v>1.1079004431601767E-3</v>
      </c>
      <c r="X86" s="31">
        <v>2.14E-4</v>
      </c>
      <c r="Y86" s="111"/>
      <c r="Z86" s="111"/>
    </row>
    <row r="87" spans="1:26" x14ac:dyDescent="0.2">
      <c r="A87" s="25">
        <v>157</v>
      </c>
      <c r="B87" s="25">
        <v>9954</v>
      </c>
      <c r="C87" s="25" t="s">
        <v>1063</v>
      </c>
      <c r="D87" s="25">
        <v>520025990</v>
      </c>
      <c r="E87" s="25" t="s">
        <v>190</v>
      </c>
      <c r="F87" s="25" t="s">
        <v>1063</v>
      </c>
      <c r="G87" s="25" t="s">
        <v>1064</v>
      </c>
      <c r="H87" s="25" t="s">
        <v>193</v>
      </c>
      <c r="I87" s="25" t="s">
        <v>881</v>
      </c>
      <c r="J87" s="25" t="s">
        <v>73</v>
      </c>
      <c r="K87" s="25" t="s">
        <v>73</v>
      </c>
      <c r="L87" s="24" t="s">
        <v>195</v>
      </c>
      <c r="M87" s="24" t="s">
        <v>106</v>
      </c>
      <c r="N87" s="25" t="s">
        <v>548</v>
      </c>
      <c r="O87" s="25" t="s">
        <v>74</v>
      </c>
      <c r="P87" s="25" t="s">
        <v>80</v>
      </c>
      <c r="Q87" s="29">
        <v>6815</v>
      </c>
      <c r="R87" s="29">
        <v>1</v>
      </c>
      <c r="S87" s="29">
        <v>1664</v>
      </c>
      <c r="T87" s="26">
        <v>0</v>
      </c>
      <c r="U87" s="29">
        <v>113.4016</v>
      </c>
      <c r="V87" s="31">
        <v>3.1000000000000001E-5</v>
      </c>
      <c r="W87" s="31">
        <v>6.3330025332010106E-4</v>
      </c>
      <c r="X87" s="31">
        <v>1.2229999999999999E-4</v>
      </c>
      <c r="Y87" s="111"/>
      <c r="Z87" s="111"/>
    </row>
    <row r="88" spans="1:26" x14ac:dyDescent="0.2">
      <c r="A88" s="25">
        <v>157</v>
      </c>
      <c r="B88" s="25">
        <v>9954</v>
      </c>
      <c r="C88" s="25" t="s">
        <v>384</v>
      </c>
      <c r="D88" s="25">
        <v>520000118</v>
      </c>
      <c r="E88" s="25" t="s">
        <v>190</v>
      </c>
      <c r="F88" s="25" t="s">
        <v>917</v>
      </c>
      <c r="G88" s="25" t="s">
        <v>918</v>
      </c>
      <c r="H88" s="25" t="s">
        <v>193</v>
      </c>
      <c r="I88" s="25" t="s">
        <v>881</v>
      </c>
      <c r="J88" s="25" t="s">
        <v>73</v>
      </c>
      <c r="K88" s="25" t="s">
        <v>73</v>
      </c>
      <c r="L88" s="24" t="s">
        <v>195</v>
      </c>
      <c r="M88" s="24" t="s">
        <v>106</v>
      </c>
      <c r="N88" s="25" t="s">
        <v>235</v>
      </c>
      <c r="O88" s="25" t="s">
        <v>74</v>
      </c>
      <c r="P88" s="25" t="s">
        <v>80</v>
      </c>
      <c r="Q88" s="29">
        <v>96729</v>
      </c>
      <c r="R88" s="29">
        <v>1</v>
      </c>
      <c r="S88" s="29">
        <v>6859</v>
      </c>
      <c r="T88" s="26">
        <v>0</v>
      </c>
      <c r="U88" s="29">
        <v>6634.6421099999998</v>
      </c>
      <c r="V88" s="31">
        <v>7.3899999999999994E-5</v>
      </c>
      <c r="W88" s="31">
        <v>3.7050914820365911E-2</v>
      </c>
      <c r="X88" s="31">
        <v>7.1554000000000001E-3</v>
      </c>
      <c r="Y88" s="111"/>
      <c r="Z88" s="111"/>
    </row>
    <row r="89" spans="1:26" x14ac:dyDescent="0.2">
      <c r="A89" s="25">
        <v>157</v>
      </c>
      <c r="B89" s="25">
        <v>9954</v>
      </c>
      <c r="C89" s="25" t="s">
        <v>293</v>
      </c>
      <c r="D89" s="25">
        <v>520026683</v>
      </c>
      <c r="E89" s="25" t="s">
        <v>190</v>
      </c>
      <c r="F89" s="25" t="s">
        <v>293</v>
      </c>
      <c r="G89" s="25" t="s">
        <v>919</v>
      </c>
      <c r="H89" s="25" t="s">
        <v>193</v>
      </c>
      <c r="I89" s="25" t="s">
        <v>881</v>
      </c>
      <c r="J89" s="25" t="s">
        <v>73</v>
      </c>
      <c r="K89" s="25" t="s">
        <v>73</v>
      </c>
      <c r="L89" s="24" t="s">
        <v>195</v>
      </c>
      <c r="M89" s="24" t="s">
        <v>106</v>
      </c>
      <c r="N89" s="25" t="s">
        <v>228</v>
      </c>
      <c r="O89" s="25" t="s">
        <v>74</v>
      </c>
      <c r="P89" s="25" t="s">
        <v>80</v>
      </c>
      <c r="Q89" s="29">
        <v>43471</v>
      </c>
      <c r="R89" s="29">
        <v>1</v>
      </c>
      <c r="S89" s="29">
        <v>1853</v>
      </c>
      <c r="T89" s="26">
        <v>0</v>
      </c>
      <c r="U89" s="29">
        <v>805.51763000000005</v>
      </c>
      <c r="V89" s="31">
        <v>8.7999999999999998E-5</v>
      </c>
      <c r="W89" s="31">
        <v>4.4984017993607173E-3</v>
      </c>
      <c r="X89" s="31">
        <v>8.6870000000000003E-4</v>
      </c>
      <c r="Y89" s="111"/>
      <c r="Z89" s="111"/>
    </row>
    <row r="90" spans="1:26" x14ac:dyDescent="0.2">
      <c r="A90" s="25">
        <v>157</v>
      </c>
      <c r="B90" s="25">
        <v>9954</v>
      </c>
      <c r="C90" s="25" t="s">
        <v>335</v>
      </c>
      <c r="D90" s="25">
        <v>520037789</v>
      </c>
      <c r="E90" s="25" t="s">
        <v>190</v>
      </c>
      <c r="F90" s="25" t="s">
        <v>920</v>
      </c>
      <c r="G90" s="25" t="s">
        <v>921</v>
      </c>
      <c r="H90" s="25" t="s">
        <v>193</v>
      </c>
      <c r="I90" s="25" t="s">
        <v>881</v>
      </c>
      <c r="J90" s="25" t="s">
        <v>73</v>
      </c>
      <c r="K90" s="25" t="s">
        <v>73</v>
      </c>
      <c r="L90" s="24" t="s">
        <v>195</v>
      </c>
      <c r="M90" s="24" t="s">
        <v>106</v>
      </c>
      <c r="N90" s="25" t="s">
        <v>228</v>
      </c>
      <c r="O90" s="25" t="s">
        <v>74</v>
      </c>
      <c r="P90" s="25" t="s">
        <v>80</v>
      </c>
      <c r="Q90" s="29">
        <v>4983.96</v>
      </c>
      <c r="R90" s="29">
        <v>1</v>
      </c>
      <c r="S90" s="29">
        <v>41770</v>
      </c>
      <c r="T90" s="26">
        <v>0</v>
      </c>
      <c r="U90" s="29">
        <v>2081.8000900000002</v>
      </c>
      <c r="V90" s="31">
        <v>1.044E-4</v>
      </c>
      <c r="W90" s="31">
        <v>1.1625704650281855E-2</v>
      </c>
      <c r="X90" s="31">
        <v>2.2452000000000001E-3</v>
      </c>
      <c r="Y90" s="111"/>
      <c r="Z90" s="111"/>
    </row>
    <row r="91" spans="1:26" x14ac:dyDescent="0.2">
      <c r="A91" s="25">
        <v>157</v>
      </c>
      <c r="B91" s="25">
        <v>9954</v>
      </c>
      <c r="C91" s="25" t="s">
        <v>676</v>
      </c>
      <c r="D91" s="25">
        <v>513765859</v>
      </c>
      <c r="E91" s="25" t="s">
        <v>190</v>
      </c>
      <c r="F91" s="25" t="s">
        <v>1065</v>
      </c>
      <c r="G91" s="25" t="s">
        <v>1066</v>
      </c>
      <c r="H91" s="25" t="s">
        <v>193</v>
      </c>
      <c r="I91" s="25" t="s">
        <v>881</v>
      </c>
      <c r="J91" s="25" t="s">
        <v>73</v>
      </c>
      <c r="K91" s="25" t="s">
        <v>73</v>
      </c>
      <c r="L91" s="24" t="s">
        <v>195</v>
      </c>
      <c r="M91" s="24" t="s">
        <v>106</v>
      </c>
      <c r="N91" s="25" t="s">
        <v>228</v>
      </c>
      <c r="O91" s="25" t="s">
        <v>74</v>
      </c>
      <c r="P91" s="25" t="s">
        <v>80</v>
      </c>
      <c r="Q91" s="29">
        <v>461</v>
      </c>
      <c r="R91" s="29">
        <v>1</v>
      </c>
      <c r="S91" s="29">
        <v>32500</v>
      </c>
      <c r="T91" s="26">
        <v>0</v>
      </c>
      <c r="U91" s="29">
        <v>149.82499999999999</v>
      </c>
      <c r="V91" s="31">
        <v>3.7700000000000002E-5</v>
      </c>
      <c r="W91" s="31">
        <v>8.3670033468013355E-4</v>
      </c>
      <c r="X91" s="31">
        <v>1.616E-4</v>
      </c>
      <c r="Y91" s="111"/>
      <c r="Z91" s="111"/>
    </row>
    <row r="92" spans="1:26" x14ac:dyDescent="0.2">
      <c r="A92" s="25">
        <v>157</v>
      </c>
      <c r="B92" s="25">
        <v>9954</v>
      </c>
      <c r="C92" s="25" t="s">
        <v>289</v>
      </c>
      <c r="D92" s="25">
        <v>511659401</v>
      </c>
      <c r="E92" s="25" t="s">
        <v>190</v>
      </c>
      <c r="F92" s="25" t="s">
        <v>289</v>
      </c>
      <c r="G92" s="25" t="s">
        <v>1067</v>
      </c>
      <c r="H92" s="25" t="s">
        <v>193</v>
      </c>
      <c r="I92" s="25" t="s">
        <v>881</v>
      </c>
      <c r="J92" s="25" t="s">
        <v>73</v>
      </c>
      <c r="K92" s="25" t="s">
        <v>73</v>
      </c>
      <c r="L92" s="24" t="s">
        <v>195</v>
      </c>
      <c r="M92" s="24" t="s">
        <v>106</v>
      </c>
      <c r="N92" s="25" t="s">
        <v>228</v>
      </c>
      <c r="O92" s="25" t="s">
        <v>74</v>
      </c>
      <c r="P92" s="25" t="s">
        <v>80</v>
      </c>
      <c r="Q92" s="29">
        <v>10622.81</v>
      </c>
      <c r="R92" s="29">
        <v>1</v>
      </c>
      <c r="S92" s="29">
        <v>5340</v>
      </c>
      <c r="T92" s="26">
        <v>0</v>
      </c>
      <c r="U92" s="29">
        <v>567.25805000000003</v>
      </c>
      <c r="V92" s="31">
        <v>9.9199999999999999E-5</v>
      </c>
      <c r="W92" s="31">
        <v>3.1678012671205054E-3</v>
      </c>
      <c r="X92" s="31">
        <v>6.1180000000000002E-4</v>
      </c>
      <c r="Y92" s="111"/>
      <c r="Z92" s="111"/>
    </row>
    <row r="93" spans="1:26" x14ac:dyDescent="0.2">
      <c r="A93" s="25">
        <v>157</v>
      </c>
      <c r="B93" s="25">
        <v>9954</v>
      </c>
      <c r="C93" s="25" t="s">
        <v>729</v>
      </c>
      <c r="D93" s="25">
        <v>510216054</v>
      </c>
      <c r="E93" s="25" t="s">
        <v>190</v>
      </c>
      <c r="F93" s="25" t="s">
        <v>729</v>
      </c>
      <c r="G93" s="25" t="s">
        <v>1068</v>
      </c>
      <c r="H93" s="25" t="s">
        <v>193</v>
      </c>
      <c r="I93" s="25" t="s">
        <v>881</v>
      </c>
      <c r="J93" s="25" t="s">
        <v>73</v>
      </c>
      <c r="K93" s="25" t="s">
        <v>73</v>
      </c>
      <c r="L93" s="24" t="s">
        <v>195</v>
      </c>
      <c r="M93" s="24" t="s">
        <v>106</v>
      </c>
      <c r="N93" s="25" t="s">
        <v>223</v>
      </c>
      <c r="O93" s="25" t="s">
        <v>74</v>
      </c>
      <c r="P93" s="25" t="s">
        <v>80</v>
      </c>
      <c r="Q93" s="29">
        <v>1081</v>
      </c>
      <c r="R93" s="29">
        <v>1</v>
      </c>
      <c r="S93" s="29">
        <v>79140</v>
      </c>
      <c r="T93" s="26">
        <v>13.0533</v>
      </c>
      <c r="U93" s="29">
        <v>868.55669999999998</v>
      </c>
      <c r="V93" s="31">
        <v>1.004E-4</v>
      </c>
      <c r="W93" s="31">
        <v>4.7775019110007618E-3</v>
      </c>
      <c r="X93" s="31">
        <v>9.2270000000000004E-4</v>
      </c>
      <c r="Y93" s="111"/>
      <c r="Z93" s="111"/>
    </row>
    <row r="94" spans="1:26" x14ac:dyDescent="0.2">
      <c r="A94" s="25">
        <v>157</v>
      </c>
      <c r="B94" s="25">
        <v>9954</v>
      </c>
      <c r="C94" s="25" t="s">
        <v>285</v>
      </c>
      <c r="D94" s="25">
        <v>520027830</v>
      </c>
      <c r="E94" s="25" t="s">
        <v>190</v>
      </c>
      <c r="F94" s="25" t="s">
        <v>285</v>
      </c>
      <c r="G94" s="25" t="s">
        <v>922</v>
      </c>
      <c r="H94" s="25" t="s">
        <v>193</v>
      </c>
      <c r="I94" s="25" t="s">
        <v>881</v>
      </c>
      <c r="J94" s="25" t="s">
        <v>73</v>
      </c>
      <c r="K94" s="25" t="s">
        <v>73</v>
      </c>
      <c r="L94" s="24" t="s">
        <v>195</v>
      </c>
      <c r="M94" s="24" t="s">
        <v>106</v>
      </c>
      <c r="N94" s="25" t="s">
        <v>2382</v>
      </c>
      <c r="O94" s="25" t="s">
        <v>74</v>
      </c>
      <c r="P94" s="25" t="s">
        <v>80</v>
      </c>
      <c r="Q94" s="29">
        <v>51205</v>
      </c>
      <c r="R94" s="29">
        <v>1</v>
      </c>
      <c r="S94" s="29">
        <v>1494</v>
      </c>
      <c r="T94" s="26">
        <v>0</v>
      </c>
      <c r="U94" s="29">
        <v>765.0027</v>
      </c>
      <c r="V94" s="31">
        <v>3.96E-5</v>
      </c>
      <c r="W94" s="31">
        <v>4.2721017088406818E-3</v>
      </c>
      <c r="X94" s="31">
        <v>8.2510000000000005E-4</v>
      </c>
      <c r="Y94" s="111"/>
      <c r="Z94" s="111"/>
    </row>
    <row r="95" spans="1:26" x14ac:dyDescent="0.2">
      <c r="A95" s="25">
        <v>157</v>
      </c>
      <c r="B95" s="25">
        <v>9954</v>
      </c>
      <c r="C95" s="25" t="s">
        <v>1069</v>
      </c>
      <c r="D95" s="25">
        <v>520029984</v>
      </c>
      <c r="E95" s="25" t="s">
        <v>190</v>
      </c>
      <c r="F95" s="25" t="s">
        <v>1070</v>
      </c>
      <c r="G95" s="25" t="s">
        <v>1071</v>
      </c>
      <c r="H95" s="25" t="s">
        <v>193</v>
      </c>
      <c r="I95" s="25" t="s">
        <v>881</v>
      </c>
      <c r="J95" s="25" t="s">
        <v>73</v>
      </c>
      <c r="K95" s="25" t="s">
        <v>73</v>
      </c>
      <c r="L95" s="24" t="s">
        <v>195</v>
      </c>
      <c r="M95" s="24" t="s">
        <v>106</v>
      </c>
      <c r="N95" s="25" t="s">
        <v>196</v>
      </c>
      <c r="O95" s="25" t="s">
        <v>74</v>
      </c>
      <c r="P95" s="25" t="s">
        <v>80</v>
      </c>
      <c r="Q95" s="29">
        <v>52000</v>
      </c>
      <c r="R95" s="29">
        <v>1</v>
      </c>
      <c r="S95" s="29">
        <v>1656</v>
      </c>
      <c r="T95" s="26">
        <v>0</v>
      </c>
      <c r="U95" s="29">
        <v>861.12</v>
      </c>
      <c r="V95" s="31">
        <v>4.9100000000000001E-5</v>
      </c>
      <c r="W95" s="31">
        <v>4.8089019235607669E-3</v>
      </c>
      <c r="X95" s="31">
        <v>9.2869999999999997E-4</v>
      </c>
      <c r="Y95" s="111"/>
      <c r="Z95" s="111"/>
    </row>
    <row r="96" spans="1:26" x14ac:dyDescent="0.2">
      <c r="A96" s="25">
        <v>157</v>
      </c>
      <c r="B96" s="25">
        <v>9954</v>
      </c>
      <c r="C96" s="25" t="s">
        <v>324</v>
      </c>
      <c r="D96" s="25">
        <v>550010003</v>
      </c>
      <c r="E96" s="25" t="s">
        <v>1845</v>
      </c>
      <c r="F96" s="25" t="s">
        <v>324</v>
      </c>
      <c r="G96" s="25" t="s">
        <v>1072</v>
      </c>
      <c r="H96" s="25" t="s">
        <v>193</v>
      </c>
      <c r="I96" s="25" t="s">
        <v>1028</v>
      </c>
      <c r="J96" s="25" t="s">
        <v>73</v>
      </c>
      <c r="K96" s="25" t="s">
        <v>73</v>
      </c>
      <c r="L96" s="24" t="s">
        <v>195</v>
      </c>
      <c r="M96" s="24" t="s">
        <v>106</v>
      </c>
      <c r="N96" s="25" t="s">
        <v>255</v>
      </c>
      <c r="O96" s="25" t="s">
        <v>74</v>
      </c>
      <c r="P96" s="25" t="s">
        <v>80</v>
      </c>
      <c r="Q96" s="29">
        <v>1782.48</v>
      </c>
      <c r="R96" s="29">
        <v>1</v>
      </c>
      <c r="S96" s="29">
        <v>187</v>
      </c>
      <c r="T96" s="26">
        <v>0</v>
      </c>
      <c r="U96" s="29">
        <v>3.3332299999999999</v>
      </c>
      <c r="V96" s="31">
        <v>5.9999999999999997E-7</v>
      </c>
      <c r="W96" s="31">
        <v>1.8600007440002971E-5</v>
      </c>
      <c r="X96" s="31">
        <v>3.5999999999999998E-6</v>
      </c>
      <c r="Y96" s="111"/>
      <c r="Z96" s="111"/>
    </row>
    <row r="97" spans="1:26" x14ac:dyDescent="0.2">
      <c r="A97" s="25">
        <v>157</v>
      </c>
      <c r="B97" s="25">
        <v>9954</v>
      </c>
      <c r="C97" s="25" t="s">
        <v>1073</v>
      </c>
      <c r="D97" s="25">
        <v>520034620</v>
      </c>
      <c r="E97" s="25" t="s">
        <v>190</v>
      </c>
      <c r="F97" s="25" t="s">
        <v>1074</v>
      </c>
      <c r="G97" s="25" t="s">
        <v>1075</v>
      </c>
      <c r="H97" s="25" t="s">
        <v>193</v>
      </c>
      <c r="I97" s="25" t="s">
        <v>881</v>
      </c>
      <c r="J97" s="25" t="s">
        <v>73</v>
      </c>
      <c r="K97" s="25" t="s">
        <v>73</v>
      </c>
      <c r="L97" s="24" t="s">
        <v>195</v>
      </c>
      <c r="M97" s="24" t="s">
        <v>106</v>
      </c>
      <c r="N97" s="25" t="s">
        <v>928</v>
      </c>
      <c r="O97" s="25" t="s">
        <v>74</v>
      </c>
      <c r="P97" s="25" t="s">
        <v>80</v>
      </c>
      <c r="Q97" s="29">
        <v>4230</v>
      </c>
      <c r="R97" s="29">
        <v>1</v>
      </c>
      <c r="S97" s="29">
        <v>7140</v>
      </c>
      <c r="T97" s="26">
        <v>0</v>
      </c>
      <c r="U97" s="29">
        <v>302.02199999999999</v>
      </c>
      <c r="V97" s="31">
        <v>1.931E-4</v>
      </c>
      <c r="W97" s="31">
        <v>1.6866006746402691E-3</v>
      </c>
      <c r="X97" s="31">
        <v>3.257E-4</v>
      </c>
      <c r="Y97" s="111"/>
      <c r="Z97" s="111"/>
    </row>
    <row r="98" spans="1:26" x14ac:dyDescent="0.2">
      <c r="A98" s="25">
        <v>157</v>
      </c>
      <c r="B98" s="25">
        <v>9954</v>
      </c>
      <c r="C98" s="25" t="s">
        <v>923</v>
      </c>
      <c r="D98" s="25">
        <v>513770669</v>
      </c>
      <c r="E98" s="25" t="s">
        <v>190</v>
      </c>
      <c r="F98" s="25" t="s">
        <v>923</v>
      </c>
      <c r="G98" s="25" t="s">
        <v>924</v>
      </c>
      <c r="H98" s="25" t="s">
        <v>193</v>
      </c>
      <c r="I98" s="25" t="s">
        <v>881</v>
      </c>
      <c r="J98" s="25" t="s">
        <v>73</v>
      </c>
      <c r="K98" s="25" t="s">
        <v>73</v>
      </c>
      <c r="L98" s="24" t="s">
        <v>195</v>
      </c>
      <c r="M98" s="24" t="s">
        <v>106</v>
      </c>
      <c r="N98" s="25" t="s">
        <v>350</v>
      </c>
      <c r="O98" s="25" t="s">
        <v>74</v>
      </c>
      <c r="P98" s="25" t="s">
        <v>80</v>
      </c>
      <c r="Q98" s="29">
        <v>2140</v>
      </c>
      <c r="R98" s="29">
        <v>1</v>
      </c>
      <c r="S98" s="29">
        <v>36500</v>
      </c>
      <c r="T98" s="26">
        <v>0</v>
      </c>
      <c r="U98" s="29">
        <v>781.1</v>
      </c>
      <c r="V98" s="31">
        <v>1.5530000000000001E-4</v>
      </c>
      <c r="W98" s="31">
        <v>4.3620017448006967E-3</v>
      </c>
      <c r="X98" s="31">
        <v>8.4239999999999998E-4</v>
      </c>
      <c r="Y98" s="111"/>
      <c r="Z98" s="111"/>
    </row>
    <row r="99" spans="1:26" x14ac:dyDescent="0.2">
      <c r="A99" s="25">
        <v>157</v>
      </c>
      <c r="B99" s="25">
        <v>9954</v>
      </c>
      <c r="C99" s="25" t="s">
        <v>925</v>
      </c>
      <c r="D99" s="25">
        <v>520039942</v>
      </c>
      <c r="E99" s="25" t="s">
        <v>190</v>
      </c>
      <c r="F99" s="25" t="s">
        <v>926</v>
      </c>
      <c r="G99" s="25" t="s">
        <v>927</v>
      </c>
      <c r="H99" s="25" t="s">
        <v>193</v>
      </c>
      <c r="I99" s="25" t="s">
        <v>881</v>
      </c>
      <c r="J99" s="25" t="s">
        <v>73</v>
      </c>
      <c r="K99" s="25" t="s">
        <v>73</v>
      </c>
      <c r="L99" s="24" t="s">
        <v>195</v>
      </c>
      <c r="M99" s="24" t="s">
        <v>106</v>
      </c>
      <c r="N99" s="25" t="s">
        <v>928</v>
      </c>
      <c r="O99" s="25" t="s">
        <v>74</v>
      </c>
      <c r="P99" s="25" t="s">
        <v>80</v>
      </c>
      <c r="Q99" s="29">
        <v>5633</v>
      </c>
      <c r="R99" s="29">
        <v>1</v>
      </c>
      <c r="S99" s="29">
        <v>19190</v>
      </c>
      <c r="T99" s="26">
        <v>0</v>
      </c>
      <c r="U99" s="29">
        <v>1080.9727</v>
      </c>
      <c r="V99" s="31">
        <v>2.453E-4</v>
      </c>
      <c r="W99" s="31">
        <v>6.0367024146809629E-3</v>
      </c>
      <c r="X99" s="31">
        <v>1.1658E-3</v>
      </c>
      <c r="Y99" s="111"/>
      <c r="Z99" s="111"/>
    </row>
    <row r="100" spans="1:26" x14ac:dyDescent="0.2">
      <c r="A100" s="25">
        <v>157</v>
      </c>
      <c r="B100" s="25">
        <v>9954</v>
      </c>
      <c r="C100" s="25" t="s">
        <v>327</v>
      </c>
      <c r="D100" s="25">
        <v>520024126</v>
      </c>
      <c r="E100" s="25" t="s">
        <v>190</v>
      </c>
      <c r="F100" s="25" t="s">
        <v>1076</v>
      </c>
      <c r="G100" s="25" t="s">
        <v>1077</v>
      </c>
      <c r="H100" s="25" t="s">
        <v>193</v>
      </c>
      <c r="I100" s="25" t="s">
        <v>881</v>
      </c>
      <c r="J100" s="25" t="s">
        <v>73</v>
      </c>
      <c r="K100" s="25" t="s">
        <v>73</v>
      </c>
      <c r="L100" s="24" t="s">
        <v>195</v>
      </c>
      <c r="M100" s="24" t="s">
        <v>106</v>
      </c>
      <c r="N100" s="25" t="s">
        <v>228</v>
      </c>
      <c r="O100" s="25" t="s">
        <v>74</v>
      </c>
      <c r="P100" s="25" t="s">
        <v>80</v>
      </c>
      <c r="Q100" s="29">
        <v>56304.93</v>
      </c>
      <c r="R100" s="29">
        <v>1</v>
      </c>
      <c r="S100" s="29">
        <v>1300</v>
      </c>
      <c r="T100" s="26">
        <v>0</v>
      </c>
      <c r="U100" s="29">
        <v>731.96409000000006</v>
      </c>
      <c r="V100" s="31">
        <v>7.7700000000000005E-5</v>
      </c>
      <c r="W100" s="31">
        <v>4.0876016350406526E-3</v>
      </c>
      <c r="X100" s="31">
        <v>7.894E-4</v>
      </c>
      <c r="Y100" s="111"/>
      <c r="Z100" s="111"/>
    </row>
    <row r="101" spans="1:26" x14ac:dyDescent="0.2">
      <c r="A101" s="25">
        <v>157</v>
      </c>
      <c r="B101" s="25">
        <v>9954</v>
      </c>
      <c r="C101" s="25" t="s">
        <v>306</v>
      </c>
      <c r="D101" s="25">
        <v>520001736</v>
      </c>
      <c r="E101" s="25" t="s">
        <v>190</v>
      </c>
      <c r="F101" s="25" t="s">
        <v>306</v>
      </c>
      <c r="G101" s="25" t="s">
        <v>929</v>
      </c>
      <c r="H101" s="25" t="s">
        <v>193</v>
      </c>
      <c r="I101" s="25" t="s">
        <v>881</v>
      </c>
      <c r="J101" s="25" t="s">
        <v>73</v>
      </c>
      <c r="K101" s="25" t="s">
        <v>73</v>
      </c>
      <c r="L101" s="24" t="s">
        <v>195</v>
      </c>
      <c r="M101" s="24" t="s">
        <v>106</v>
      </c>
      <c r="N101" s="25" t="s">
        <v>228</v>
      </c>
      <c r="O101" s="25" t="s">
        <v>74</v>
      </c>
      <c r="P101" s="25" t="s">
        <v>80</v>
      </c>
      <c r="Q101" s="29">
        <v>6473.46</v>
      </c>
      <c r="R101" s="29">
        <v>1</v>
      </c>
      <c r="S101" s="29">
        <v>3662</v>
      </c>
      <c r="T101" s="26">
        <v>0</v>
      </c>
      <c r="U101" s="29">
        <v>237.0581</v>
      </c>
      <c r="V101" s="31">
        <v>2.9300000000000001E-5</v>
      </c>
      <c r="W101" s="31">
        <v>1.3238005295202113E-3</v>
      </c>
      <c r="X101" s="31">
        <v>2.5569999999999998E-4</v>
      </c>
      <c r="Y101" s="111"/>
      <c r="Z101" s="111"/>
    </row>
    <row r="102" spans="1:26" x14ac:dyDescent="0.2">
      <c r="A102" s="25">
        <v>157</v>
      </c>
      <c r="B102" s="25">
        <v>9954</v>
      </c>
      <c r="C102" s="25" t="s">
        <v>704</v>
      </c>
      <c r="D102" s="25">
        <v>520025602</v>
      </c>
      <c r="E102" s="25" t="s">
        <v>190</v>
      </c>
      <c r="F102" s="25" t="s">
        <v>1078</v>
      </c>
      <c r="G102" s="25" t="s">
        <v>1079</v>
      </c>
      <c r="H102" s="25" t="s">
        <v>193</v>
      </c>
      <c r="I102" s="25" t="s">
        <v>881</v>
      </c>
      <c r="J102" s="25" t="s">
        <v>73</v>
      </c>
      <c r="K102" s="25" t="s">
        <v>73</v>
      </c>
      <c r="L102" s="24" t="s">
        <v>195</v>
      </c>
      <c r="M102" s="24" t="s">
        <v>106</v>
      </c>
      <c r="N102" s="25" t="s">
        <v>707</v>
      </c>
      <c r="O102" s="25" t="s">
        <v>74</v>
      </c>
      <c r="P102" s="25" t="s">
        <v>80</v>
      </c>
      <c r="Q102" s="29">
        <v>1332</v>
      </c>
      <c r="R102" s="29">
        <v>1</v>
      </c>
      <c r="S102" s="29">
        <v>16320</v>
      </c>
      <c r="T102" s="26">
        <v>0</v>
      </c>
      <c r="U102" s="29">
        <v>217.38239999999999</v>
      </c>
      <c r="V102" s="31">
        <v>5.0699999999999999E-5</v>
      </c>
      <c r="W102" s="31">
        <v>1.2140004856001938E-3</v>
      </c>
      <c r="X102" s="31">
        <v>2.3440000000000001E-4</v>
      </c>
      <c r="Y102" s="111"/>
      <c r="Z102" s="111"/>
    </row>
    <row r="103" spans="1:26" x14ac:dyDescent="0.2">
      <c r="A103" s="25">
        <v>157</v>
      </c>
      <c r="B103" s="25">
        <v>9954</v>
      </c>
      <c r="C103" s="25" t="s">
        <v>1080</v>
      </c>
      <c r="D103" s="25">
        <v>512157603</v>
      </c>
      <c r="E103" s="25" t="s">
        <v>190</v>
      </c>
      <c r="F103" s="25" t="s">
        <v>1081</v>
      </c>
      <c r="G103" s="25" t="s">
        <v>1082</v>
      </c>
      <c r="H103" s="25" t="s">
        <v>193</v>
      </c>
      <c r="I103" s="25" t="s">
        <v>881</v>
      </c>
      <c r="J103" s="25" t="s">
        <v>73</v>
      </c>
      <c r="K103" s="25" t="s">
        <v>73</v>
      </c>
      <c r="L103" s="24" t="s">
        <v>195</v>
      </c>
      <c r="M103" s="24" t="s">
        <v>106</v>
      </c>
      <c r="N103" s="25" t="s">
        <v>350</v>
      </c>
      <c r="O103" s="25" t="s">
        <v>74</v>
      </c>
      <c r="P103" s="25" t="s">
        <v>80</v>
      </c>
      <c r="Q103" s="29">
        <v>3165</v>
      </c>
      <c r="R103" s="29">
        <v>1</v>
      </c>
      <c r="S103" s="29">
        <v>28230</v>
      </c>
      <c r="T103" s="26">
        <v>0</v>
      </c>
      <c r="U103" s="29">
        <v>893.47950000000003</v>
      </c>
      <c r="V103" s="31">
        <v>2.276E-4</v>
      </c>
      <c r="W103" s="31">
        <v>4.9896019958407967E-3</v>
      </c>
      <c r="X103" s="31">
        <v>9.636E-4</v>
      </c>
      <c r="Y103" s="111"/>
      <c r="Z103" s="111"/>
    </row>
    <row r="104" spans="1:26" x14ac:dyDescent="0.2">
      <c r="A104" s="25">
        <v>157</v>
      </c>
      <c r="B104" s="25">
        <v>9954</v>
      </c>
      <c r="C104" s="25" t="s">
        <v>1083</v>
      </c>
      <c r="D104" s="25">
        <v>520037425</v>
      </c>
      <c r="E104" s="25" t="s">
        <v>190</v>
      </c>
      <c r="F104" s="25" t="s">
        <v>1084</v>
      </c>
      <c r="G104" s="25" t="s">
        <v>1085</v>
      </c>
      <c r="H104" s="25" t="s">
        <v>193</v>
      </c>
      <c r="I104" s="25" t="s">
        <v>881</v>
      </c>
      <c r="J104" s="25" t="s">
        <v>73</v>
      </c>
      <c r="K104" s="25" t="s">
        <v>73</v>
      </c>
      <c r="L104" s="24" t="s">
        <v>195</v>
      </c>
      <c r="M104" s="24" t="s">
        <v>106</v>
      </c>
      <c r="N104" s="25" t="s">
        <v>715</v>
      </c>
      <c r="O104" s="25" t="s">
        <v>74</v>
      </c>
      <c r="P104" s="25" t="s">
        <v>80</v>
      </c>
      <c r="Q104" s="29">
        <v>765</v>
      </c>
      <c r="R104" s="29">
        <v>1</v>
      </c>
      <c r="S104" s="29">
        <v>28200</v>
      </c>
      <c r="T104" s="26">
        <v>0</v>
      </c>
      <c r="U104" s="29">
        <v>215.73</v>
      </c>
      <c r="V104" s="31">
        <v>5.7800000000000002E-5</v>
      </c>
      <c r="W104" s="31">
        <v>1.2047004818801922E-3</v>
      </c>
      <c r="X104" s="31">
        <v>2.3269999999999999E-4</v>
      </c>
      <c r="Y104" s="111"/>
      <c r="Z104" s="111"/>
    </row>
    <row r="105" spans="1:26" x14ac:dyDescent="0.2">
      <c r="A105" s="25">
        <v>157</v>
      </c>
      <c r="B105" s="25">
        <v>9954</v>
      </c>
      <c r="C105" s="25" t="s">
        <v>1086</v>
      </c>
      <c r="D105" s="25">
        <v>512416991</v>
      </c>
      <c r="E105" s="25" t="s">
        <v>190</v>
      </c>
      <c r="F105" s="25" t="s">
        <v>1087</v>
      </c>
      <c r="G105" s="25" t="s">
        <v>1088</v>
      </c>
      <c r="H105" s="25" t="s">
        <v>193</v>
      </c>
      <c r="I105" s="25" t="s">
        <v>881</v>
      </c>
      <c r="J105" s="25" t="s">
        <v>73</v>
      </c>
      <c r="K105" s="25" t="s">
        <v>73</v>
      </c>
      <c r="L105" s="24" t="s">
        <v>195</v>
      </c>
      <c r="M105" s="24" t="s">
        <v>106</v>
      </c>
      <c r="N105" s="25" t="s">
        <v>2382</v>
      </c>
      <c r="O105" s="25" t="s">
        <v>74</v>
      </c>
      <c r="P105" s="25" t="s">
        <v>80</v>
      </c>
      <c r="Q105" s="29">
        <v>27000</v>
      </c>
      <c r="R105" s="29">
        <v>1</v>
      </c>
      <c r="S105" s="29">
        <v>619.6</v>
      </c>
      <c r="T105" s="26">
        <v>0</v>
      </c>
      <c r="U105" s="29">
        <v>167.292</v>
      </c>
      <c r="V105" s="31">
        <v>1.7786E-3</v>
      </c>
      <c r="W105" s="31">
        <v>9.3420037368014915E-4</v>
      </c>
      <c r="X105" s="31">
        <v>1.8039999999999999E-4</v>
      </c>
      <c r="Y105" s="111"/>
      <c r="Z105" s="111"/>
    </row>
    <row r="106" spans="1:26" x14ac:dyDescent="0.2">
      <c r="A106" s="25">
        <v>157</v>
      </c>
      <c r="B106" s="25">
        <v>9954</v>
      </c>
      <c r="C106" s="25" t="s">
        <v>930</v>
      </c>
      <c r="D106" s="25">
        <v>520041997</v>
      </c>
      <c r="E106" s="25" t="s">
        <v>190</v>
      </c>
      <c r="F106" s="25" t="s">
        <v>931</v>
      </c>
      <c r="G106" s="25" t="s">
        <v>932</v>
      </c>
      <c r="H106" s="25" t="s">
        <v>193</v>
      </c>
      <c r="I106" s="25" t="s">
        <v>881</v>
      </c>
      <c r="J106" s="25" t="s">
        <v>73</v>
      </c>
      <c r="K106" s="25" t="s">
        <v>73</v>
      </c>
      <c r="L106" s="24" t="s">
        <v>195</v>
      </c>
      <c r="M106" s="24" t="s">
        <v>106</v>
      </c>
      <c r="N106" s="25" t="s">
        <v>933</v>
      </c>
      <c r="O106" s="25" t="s">
        <v>74</v>
      </c>
      <c r="P106" s="25" t="s">
        <v>80</v>
      </c>
      <c r="Q106" s="29">
        <v>6470.52</v>
      </c>
      <c r="R106" s="29">
        <v>1</v>
      </c>
      <c r="S106" s="29">
        <v>76440</v>
      </c>
      <c r="T106" s="26">
        <v>0</v>
      </c>
      <c r="U106" s="29">
        <v>4946.0654800000002</v>
      </c>
      <c r="V106" s="31">
        <v>5.7299999999999997E-5</v>
      </c>
      <c r="W106" s="31">
        <v>2.7621111048444405E-2</v>
      </c>
      <c r="X106" s="31">
        <v>5.3343000000000002E-3</v>
      </c>
      <c r="Y106" s="111"/>
      <c r="Z106" s="111"/>
    </row>
    <row r="107" spans="1:26" x14ac:dyDescent="0.2">
      <c r="A107" s="25">
        <v>157</v>
      </c>
      <c r="B107" s="25">
        <v>9954</v>
      </c>
      <c r="C107" s="25" t="s">
        <v>1089</v>
      </c>
      <c r="D107" s="25">
        <v>520043720</v>
      </c>
      <c r="E107" s="25" t="s">
        <v>190</v>
      </c>
      <c r="F107" s="25" t="s">
        <v>1089</v>
      </c>
      <c r="G107" s="25" t="s">
        <v>1090</v>
      </c>
      <c r="H107" s="25" t="s">
        <v>193</v>
      </c>
      <c r="I107" s="25" t="s">
        <v>881</v>
      </c>
      <c r="J107" s="25" t="s">
        <v>73</v>
      </c>
      <c r="K107" s="25" t="s">
        <v>73</v>
      </c>
      <c r="L107" s="24" t="s">
        <v>195</v>
      </c>
      <c r="M107" s="24" t="s">
        <v>106</v>
      </c>
      <c r="N107" s="25" t="s">
        <v>212</v>
      </c>
      <c r="O107" s="25" t="s">
        <v>74</v>
      </c>
      <c r="P107" s="25" t="s">
        <v>80</v>
      </c>
      <c r="Q107" s="29">
        <v>4265</v>
      </c>
      <c r="R107" s="29">
        <v>1</v>
      </c>
      <c r="S107" s="29">
        <v>4750</v>
      </c>
      <c r="T107" s="26">
        <v>0</v>
      </c>
      <c r="U107" s="29">
        <v>202.58750000000001</v>
      </c>
      <c r="V107" s="31">
        <v>5.7599999999999997E-5</v>
      </c>
      <c r="W107" s="31">
        <v>1.1313004525201806E-3</v>
      </c>
      <c r="X107" s="31">
        <v>2.185E-4</v>
      </c>
      <c r="Y107" s="111"/>
      <c r="Z107" s="111"/>
    </row>
    <row r="108" spans="1:26" x14ac:dyDescent="0.2">
      <c r="A108" s="25">
        <v>157</v>
      </c>
      <c r="B108" s="25">
        <v>9954</v>
      </c>
      <c r="C108" s="25" t="s">
        <v>3016</v>
      </c>
      <c r="D108" s="25">
        <v>511399388</v>
      </c>
      <c r="E108" s="25" t="s">
        <v>190</v>
      </c>
      <c r="F108" s="25" t="s">
        <v>1091</v>
      </c>
      <c r="G108" s="25" t="s">
        <v>1092</v>
      </c>
      <c r="H108" s="25" t="s">
        <v>193</v>
      </c>
      <c r="I108" s="25" t="s">
        <v>881</v>
      </c>
      <c r="J108" s="25" t="s">
        <v>73</v>
      </c>
      <c r="K108" s="25" t="s">
        <v>73</v>
      </c>
      <c r="L108" s="24" t="s">
        <v>195</v>
      </c>
      <c r="M108" s="24" t="s">
        <v>106</v>
      </c>
      <c r="N108" s="25" t="s">
        <v>548</v>
      </c>
      <c r="O108" s="25" t="s">
        <v>74</v>
      </c>
      <c r="P108" s="25" t="s">
        <v>80</v>
      </c>
      <c r="Q108" s="29">
        <v>451</v>
      </c>
      <c r="R108" s="29">
        <v>1</v>
      </c>
      <c r="S108" s="29">
        <v>35870</v>
      </c>
      <c r="T108" s="26">
        <v>0</v>
      </c>
      <c r="U108" s="29">
        <v>161.77369999999999</v>
      </c>
      <c r="V108" s="31">
        <v>1.95E-5</v>
      </c>
      <c r="W108" s="31">
        <v>9.0340036136014412E-4</v>
      </c>
      <c r="X108" s="31">
        <v>1.7450000000000001E-4</v>
      </c>
      <c r="Y108" s="111"/>
      <c r="Z108" s="111"/>
    </row>
    <row r="109" spans="1:26" x14ac:dyDescent="0.2">
      <c r="A109" s="25">
        <v>157</v>
      </c>
      <c r="B109" s="25">
        <v>9954</v>
      </c>
      <c r="C109" s="25" t="s">
        <v>278</v>
      </c>
      <c r="D109" s="25">
        <v>520028010</v>
      </c>
      <c r="E109" s="25" t="s">
        <v>190</v>
      </c>
      <c r="F109" s="25" t="s">
        <v>278</v>
      </c>
      <c r="G109" s="25" t="s">
        <v>934</v>
      </c>
      <c r="H109" s="25" t="s">
        <v>193</v>
      </c>
      <c r="I109" s="25" t="s">
        <v>881</v>
      </c>
      <c r="J109" s="25" t="s">
        <v>73</v>
      </c>
      <c r="K109" s="25" t="s">
        <v>73</v>
      </c>
      <c r="L109" s="24" t="s">
        <v>195</v>
      </c>
      <c r="M109" s="24" t="s">
        <v>106</v>
      </c>
      <c r="N109" s="25" t="s">
        <v>265</v>
      </c>
      <c r="O109" s="25" t="s">
        <v>74</v>
      </c>
      <c r="P109" s="25" t="s">
        <v>80</v>
      </c>
      <c r="Q109" s="29">
        <v>1807.09</v>
      </c>
      <c r="R109" s="29">
        <v>1</v>
      </c>
      <c r="S109" s="29">
        <v>76090</v>
      </c>
      <c r="T109" s="26">
        <v>0</v>
      </c>
      <c r="U109" s="29">
        <v>1375.01478</v>
      </c>
      <c r="V109" s="31">
        <v>2.386E-4</v>
      </c>
      <c r="W109" s="31">
        <v>7.6787030714812257E-3</v>
      </c>
      <c r="X109" s="31">
        <v>1.4829000000000001E-3</v>
      </c>
      <c r="Y109" s="111"/>
      <c r="Z109" s="111"/>
    </row>
    <row r="110" spans="1:26" x14ac:dyDescent="0.2">
      <c r="A110" s="25">
        <v>157</v>
      </c>
      <c r="B110" s="25">
        <v>9954</v>
      </c>
      <c r="C110" s="25" t="s">
        <v>1093</v>
      </c>
      <c r="D110" s="25">
        <v>520025370</v>
      </c>
      <c r="E110" s="25" t="s">
        <v>190</v>
      </c>
      <c r="F110" s="25" t="s">
        <v>1093</v>
      </c>
      <c r="G110" s="25" t="s">
        <v>1094</v>
      </c>
      <c r="H110" s="25" t="s">
        <v>193</v>
      </c>
      <c r="I110" s="25" t="s">
        <v>881</v>
      </c>
      <c r="J110" s="25" t="s">
        <v>73</v>
      </c>
      <c r="K110" s="25" t="s">
        <v>73</v>
      </c>
      <c r="L110" s="24" t="s">
        <v>195</v>
      </c>
      <c r="M110" s="24" t="s">
        <v>106</v>
      </c>
      <c r="N110" s="25" t="s">
        <v>265</v>
      </c>
      <c r="O110" s="25" t="s">
        <v>74</v>
      </c>
      <c r="P110" s="25" t="s">
        <v>80</v>
      </c>
      <c r="Q110" s="29">
        <v>2564</v>
      </c>
      <c r="R110" s="29">
        <v>1</v>
      </c>
      <c r="S110" s="29">
        <v>14680</v>
      </c>
      <c r="T110" s="26">
        <v>0</v>
      </c>
      <c r="U110" s="29">
        <v>376.39519999999999</v>
      </c>
      <c r="V110" s="31">
        <v>9.7999999999999997E-5</v>
      </c>
      <c r="W110" s="31">
        <v>2.1020008408003357E-3</v>
      </c>
      <c r="X110" s="31">
        <v>4.059E-4</v>
      </c>
      <c r="Y110" s="111"/>
      <c r="Z110" s="111"/>
    </row>
    <row r="111" spans="1:26" x14ac:dyDescent="0.2">
      <c r="A111" s="25">
        <v>157</v>
      </c>
      <c r="B111" s="25">
        <v>9954</v>
      </c>
      <c r="C111" s="25" t="s">
        <v>1095</v>
      </c>
      <c r="D111" s="25">
        <v>511068256</v>
      </c>
      <c r="E111" s="25" t="s">
        <v>190</v>
      </c>
      <c r="F111" s="25" t="s">
        <v>1096</v>
      </c>
      <c r="G111" s="25" t="s">
        <v>1097</v>
      </c>
      <c r="H111" s="25" t="s">
        <v>193</v>
      </c>
      <c r="I111" s="25" t="s">
        <v>881</v>
      </c>
      <c r="J111" s="25" t="s">
        <v>73</v>
      </c>
      <c r="K111" s="25" t="s">
        <v>73</v>
      </c>
      <c r="L111" s="24" t="s">
        <v>195</v>
      </c>
      <c r="M111" s="24" t="s">
        <v>106</v>
      </c>
      <c r="N111" s="25" t="s">
        <v>437</v>
      </c>
      <c r="O111" s="25" t="s">
        <v>74</v>
      </c>
      <c r="P111" s="25" t="s">
        <v>80</v>
      </c>
      <c r="Q111" s="29">
        <v>6900</v>
      </c>
      <c r="R111" s="29">
        <v>1</v>
      </c>
      <c r="S111" s="29">
        <v>2251</v>
      </c>
      <c r="T111" s="26">
        <v>0</v>
      </c>
      <c r="U111" s="29">
        <v>155.31899999999999</v>
      </c>
      <c r="V111" s="31">
        <v>3.8309999999999999E-4</v>
      </c>
      <c r="W111" s="31">
        <v>8.6740034696013851E-4</v>
      </c>
      <c r="X111" s="31">
        <v>1.6750000000000001E-4</v>
      </c>
      <c r="Y111" s="111"/>
      <c r="Z111" s="111"/>
    </row>
    <row r="112" spans="1:26" x14ac:dyDescent="0.2">
      <c r="A112" s="25">
        <v>157</v>
      </c>
      <c r="B112" s="25">
        <v>9954</v>
      </c>
      <c r="C112" s="25" t="s">
        <v>1098</v>
      </c>
      <c r="D112" s="25">
        <v>520017146</v>
      </c>
      <c r="E112" s="25" t="s">
        <v>190</v>
      </c>
      <c r="F112" s="25" t="s">
        <v>1099</v>
      </c>
      <c r="G112" s="25" t="s">
        <v>1100</v>
      </c>
      <c r="H112" s="25" t="s">
        <v>193</v>
      </c>
      <c r="I112" s="25" t="s">
        <v>881</v>
      </c>
      <c r="J112" s="25" t="s">
        <v>73</v>
      </c>
      <c r="K112" s="25" t="s">
        <v>73</v>
      </c>
      <c r="L112" s="24" t="s">
        <v>195</v>
      </c>
      <c r="M112" s="24" t="s">
        <v>106</v>
      </c>
      <c r="N112" s="25" t="s">
        <v>437</v>
      </c>
      <c r="O112" s="25" t="s">
        <v>74</v>
      </c>
      <c r="P112" s="25" t="s">
        <v>80</v>
      </c>
      <c r="Q112" s="29">
        <v>0.8</v>
      </c>
      <c r="R112" s="29">
        <v>1</v>
      </c>
      <c r="S112" s="29">
        <v>1482</v>
      </c>
      <c r="T112" s="26">
        <v>0</v>
      </c>
      <c r="U112" s="29">
        <v>1.1849999999999999E-2</v>
      </c>
      <c r="V112" s="31">
        <v>0</v>
      </c>
      <c r="W112" s="31">
        <v>1.0000004000001596E-7</v>
      </c>
      <c r="X112" s="31">
        <v>0</v>
      </c>
      <c r="Y112" s="111"/>
      <c r="Z112" s="111"/>
    </row>
    <row r="113" spans="1:26" x14ac:dyDescent="0.2">
      <c r="A113" s="25">
        <v>157</v>
      </c>
      <c r="B113" s="25">
        <v>9954</v>
      </c>
      <c r="C113" s="25" t="s">
        <v>331</v>
      </c>
      <c r="D113" s="25">
        <v>513257873</v>
      </c>
      <c r="E113" s="25" t="s">
        <v>190</v>
      </c>
      <c r="F113" s="25" t="s">
        <v>331</v>
      </c>
      <c r="G113" s="25" t="s">
        <v>1101</v>
      </c>
      <c r="H113" s="25" t="s">
        <v>193</v>
      </c>
      <c r="I113" s="25" t="s">
        <v>881</v>
      </c>
      <c r="J113" s="25" t="s">
        <v>73</v>
      </c>
      <c r="K113" s="25" t="s">
        <v>73</v>
      </c>
      <c r="L113" s="24" t="s">
        <v>195</v>
      </c>
      <c r="M113" s="24" t="s">
        <v>106</v>
      </c>
      <c r="N113" s="25" t="s">
        <v>228</v>
      </c>
      <c r="O113" s="25" t="s">
        <v>74</v>
      </c>
      <c r="P113" s="25" t="s">
        <v>80</v>
      </c>
      <c r="Q113" s="29">
        <v>7076</v>
      </c>
      <c r="R113" s="29">
        <v>1</v>
      </c>
      <c r="S113" s="29">
        <v>60000</v>
      </c>
      <c r="T113" s="26">
        <v>0</v>
      </c>
      <c r="U113" s="29">
        <v>4245.6000000000004</v>
      </c>
      <c r="V113" s="31">
        <v>1.8550000000000001E-4</v>
      </c>
      <c r="W113" s="31">
        <v>2.3709409483763783E-2</v>
      </c>
      <c r="X113" s="31">
        <v>4.5789000000000003E-3</v>
      </c>
      <c r="Y113" s="111"/>
      <c r="Z113" s="111"/>
    </row>
    <row r="114" spans="1:26" x14ac:dyDescent="0.2">
      <c r="A114" s="25">
        <v>157</v>
      </c>
      <c r="B114" s="25">
        <v>9954</v>
      </c>
      <c r="C114" s="25" t="s">
        <v>1102</v>
      </c>
      <c r="D114" s="25">
        <v>520018482</v>
      </c>
      <c r="E114" s="25" t="s">
        <v>190</v>
      </c>
      <c r="F114" s="25" t="s">
        <v>1103</v>
      </c>
      <c r="G114" s="25" t="s">
        <v>1104</v>
      </c>
      <c r="H114" s="25" t="s">
        <v>193</v>
      </c>
      <c r="I114" s="25" t="s">
        <v>881</v>
      </c>
      <c r="J114" s="25" t="s">
        <v>73</v>
      </c>
      <c r="K114" s="25" t="s">
        <v>73</v>
      </c>
      <c r="L114" s="24" t="s">
        <v>195</v>
      </c>
      <c r="M114" s="24" t="s">
        <v>106</v>
      </c>
      <c r="N114" s="25" t="s">
        <v>1053</v>
      </c>
      <c r="O114" s="25" t="s">
        <v>74</v>
      </c>
      <c r="P114" s="25" t="s">
        <v>80</v>
      </c>
      <c r="Q114" s="29">
        <v>0.03</v>
      </c>
      <c r="R114" s="29">
        <v>1</v>
      </c>
      <c r="S114" s="29">
        <v>30120</v>
      </c>
      <c r="T114" s="26">
        <v>0</v>
      </c>
      <c r="U114" s="29">
        <v>9.0299999999999998E-3</v>
      </c>
      <c r="V114" s="31">
        <v>0</v>
      </c>
      <c r="W114" s="31">
        <v>1.0000004000001596E-7</v>
      </c>
      <c r="X114" s="31">
        <v>0</v>
      </c>
      <c r="Y114" s="111"/>
      <c r="Z114" s="111"/>
    </row>
    <row r="115" spans="1:26" x14ac:dyDescent="0.2">
      <c r="A115" s="25">
        <v>157</v>
      </c>
      <c r="B115" s="25">
        <v>9954</v>
      </c>
      <c r="C115" s="25" t="s">
        <v>1105</v>
      </c>
      <c r="D115" s="25">
        <v>520038910</v>
      </c>
      <c r="E115" s="25" t="s">
        <v>190</v>
      </c>
      <c r="F115" s="25" t="s">
        <v>1106</v>
      </c>
      <c r="G115" s="25" t="s">
        <v>1107</v>
      </c>
      <c r="H115" s="25" t="s">
        <v>193</v>
      </c>
      <c r="I115" s="25" t="s">
        <v>881</v>
      </c>
      <c r="J115" s="25" t="s">
        <v>73</v>
      </c>
      <c r="K115" s="25" t="s">
        <v>73</v>
      </c>
      <c r="L115" s="24" t="s">
        <v>195</v>
      </c>
      <c r="M115" s="24" t="s">
        <v>106</v>
      </c>
      <c r="N115" s="25" t="s">
        <v>228</v>
      </c>
      <c r="O115" s="25" t="s">
        <v>74</v>
      </c>
      <c r="P115" s="25" t="s">
        <v>80</v>
      </c>
      <c r="Q115" s="29">
        <v>1700</v>
      </c>
      <c r="R115" s="29">
        <v>1</v>
      </c>
      <c r="S115" s="29">
        <v>17810</v>
      </c>
      <c r="T115" s="26">
        <v>0</v>
      </c>
      <c r="U115" s="29">
        <v>302.77</v>
      </c>
      <c r="V115" s="31">
        <v>9.6500000000000001E-5</v>
      </c>
      <c r="W115" s="31">
        <v>1.6908006763202697E-3</v>
      </c>
      <c r="X115" s="31">
        <v>3.2650000000000002E-4</v>
      </c>
      <c r="Y115" s="111"/>
      <c r="Z115" s="111"/>
    </row>
    <row r="116" spans="1:26" x14ac:dyDescent="0.2">
      <c r="A116" s="25">
        <v>157</v>
      </c>
      <c r="B116" s="25">
        <v>9954</v>
      </c>
      <c r="C116" s="25" t="s">
        <v>388</v>
      </c>
      <c r="D116" s="25">
        <v>510960719</v>
      </c>
      <c r="E116" s="25" t="s">
        <v>190</v>
      </c>
      <c r="F116" s="25" t="s">
        <v>388</v>
      </c>
      <c r="G116" s="25" t="s">
        <v>935</v>
      </c>
      <c r="H116" s="25" t="s">
        <v>193</v>
      </c>
      <c r="I116" s="25" t="s">
        <v>881</v>
      </c>
      <c r="J116" s="25" t="s">
        <v>73</v>
      </c>
      <c r="K116" s="25" t="s">
        <v>73</v>
      </c>
      <c r="L116" s="24" t="s">
        <v>195</v>
      </c>
      <c r="M116" s="24" t="s">
        <v>106</v>
      </c>
      <c r="N116" s="25" t="s">
        <v>228</v>
      </c>
      <c r="O116" s="25" t="s">
        <v>74</v>
      </c>
      <c r="P116" s="25" t="s">
        <v>80</v>
      </c>
      <c r="Q116" s="29">
        <v>3946</v>
      </c>
      <c r="R116" s="29">
        <v>1</v>
      </c>
      <c r="S116" s="29">
        <v>40430</v>
      </c>
      <c r="T116" s="26">
        <v>0</v>
      </c>
      <c r="U116" s="29">
        <v>1595.3678</v>
      </c>
      <c r="V116" s="31">
        <v>3.1699999999999998E-5</v>
      </c>
      <c r="W116" s="31">
        <v>8.9093035637214223E-3</v>
      </c>
      <c r="X116" s="31">
        <v>1.7206000000000001E-3</v>
      </c>
      <c r="Y116" s="111"/>
      <c r="Z116" s="111"/>
    </row>
    <row r="117" spans="1:26" x14ac:dyDescent="0.2">
      <c r="A117" s="25">
        <v>157</v>
      </c>
      <c r="B117" s="25">
        <v>9954</v>
      </c>
      <c r="C117" s="25" t="s">
        <v>1108</v>
      </c>
      <c r="D117" s="25">
        <v>520041187</v>
      </c>
      <c r="E117" s="25" t="s">
        <v>190</v>
      </c>
      <c r="F117" s="25" t="s">
        <v>1109</v>
      </c>
      <c r="G117" s="25" t="s">
        <v>1110</v>
      </c>
      <c r="H117" s="25" t="s">
        <v>193</v>
      </c>
      <c r="I117" s="25" t="s">
        <v>881</v>
      </c>
      <c r="J117" s="25" t="s">
        <v>73</v>
      </c>
      <c r="K117" s="25" t="s">
        <v>73</v>
      </c>
      <c r="L117" s="24" t="s">
        <v>195</v>
      </c>
      <c r="M117" s="24" t="s">
        <v>106</v>
      </c>
      <c r="N117" s="25" t="s">
        <v>350</v>
      </c>
      <c r="O117" s="25" t="s">
        <v>74</v>
      </c>
      <c r="P117" s="25" t="s">
        <v>80</v>
      </c>
      <c r="Q117" s="29">
        <v>28877</v>
      </c>
      <c r="R117" s="29">
        <v>1</v>
      </c>
      <c r="S117" s="29">
        <v>1155</v>
      </c>
      <c r="T117" s="26">
        <v>0</v>
      </c>
      <c r="U117" s="29">
        <v>333.52935000000002</v>
      </c>
      <c r="V117" s="31">
        <v>2.7099999999999997E-4</v>
      </c>
      <c r="W117" s="31">
        <v>1.8626007450402973E-3</v>
      </c>
      <c r="X117" s="31">
        <v>3.5970000000000002E-4</v>
      </c>
      <c r="Y117" s="111"/>
      <c r="Z117" s="111"/>
    </row>
    <row r="118" spans="1:26" x14ac:dyDescent="0.2">
      <c r="A118" s="25">
        <v>157</v>
      </c>
      <c r="B118" s="25">
        <v>9954</v>
      </c>
      <c r="C118" s="25" t="s">
        <v>936</v>
      </c>
      <c r="D118" s="25">
        <v>511812463</v>
      </c>
      <c r="E118" s="25" t="s">
        <v>190</v>
      </c>
      <c r="F118" s="25" t="s">
        <v>937</v>
      </c>
      <c r="G118" s="25" t="s">
        <v>938</v>
      </c>
      <c r="H118" s="25" t="s">
        <v>193</v>
      </c>
      <c r="I118" s="25" t="s">
        <v>881</v>
      </c>
      <c r="J118" s="25" t="s">
        <v>73</v>
      </c>
      <c r="K118" s="25" t="s">
        <v>73</v>
      </c>
      <c r="L118" s="24" t="s">
        <v>195</v>
      </c>
      <c r="M118" s="24" t="s">
        <v>106</v>
      </c>
      <c r="N118" s="25" t="s">
        <v>933</v>
      </c>
      <c r="O118" s="25" t="s">
        <v>74</v>
      </c>
      <c r="P118" s="25" t="s">
        <v>80</v>
      </c>
      <c r="Q118" s="29">
        <v>2214</v>
      </c>
      <c r="R118" s="29">
        <v>1</v>
      </c>
      <c r="S118" s="29">
        <v>157500</v>
      </c>
      <c r="T118" s="26">
        <v>0</v>
      </c>
      <c r="U118" s="29">
        <v>3487.05</v>
      </c>
      <c r="V118" s="31">
        <v>7.25E-5</v>
      </c>
      <c r="W118" s="31">
        <v>1.9473307789323106E-2</v>
      </c>
      <c r="X118" s="31">
        <v>3.7607999999999999E-3</v>
      </c>
      <c r="Y118" s="111"/>
      <c r="Z118" s="111"/>
    </row>
    <row r="119" spans="1:26" x14ac:dyDescent="0.2">
      <c r="A119" s="25">
        <v>157</v>
      </c>
      <c r="B119" s="25">
        <v>9954</v>
      </c>
      <c r="C119" s="25" t="s">
        <v>538</v>
      </c>
      <c r="D119" s="25">
        <v>513901371</v>
      </c>
      <c r="E119" s="25" t="s">
        <v>190</v>
      </c>
      <c r="F119" s="25" t="s">
        <v>939</v>
      </c>
      <c r="G119" s="25" t="s">
        <v>940</v>
      </c>
      <c r="H119" s="25" t="s">
        <v>193</v>
      </c>
      <c r="I119" s="25" t="s">
        <v>881</v>
      </c>
      <c r="J119" s="25" t="s">
        <v>73</v>
      </c>
      <c r="K119" s="25" t="s">
        <v>73</v>
      </c>
      <c r="L119" s="24" t="s">
        <v>195</v>
      </c>
      <c r="M119" s="24" t="s">
        <v>106</v>
      </c>
      <c r="N119" s="25" t="s">
        <v>496</v>
      </c>
      <c r="O119" s="25" t="s">
        <v>74</v>
      </c>
      <c r="P119" s="25" t="s">
        <v>80</v>
      </c>
      <c r="Q119" s="29">
        <v>52644.24</v>
      </c>
      <c r="R119" s="29">
        <v>1</v>
      </c>
      <c r="S119" s="29">
        <v>2613</v>
      </c>
      <c r="T119" s="26">
        <v>0</v>
      </c>
      <c r="U119" s="29">
        <v>1375.5939900000001</v>
      </c>
      <c r="V119" s="31">
        <v>9.0799999999999998E-5</v>
      </c>
      <c r="W119" s="31">
        <v>7.6820030728012257E-3</v>
      </c>
      <c r="X119" s="31">
        <v>1.4836000000000001E-3</v>
      </c>
      <c r="Y119" s="111"/>
      <c r="Z119" s="111"/>
    </row>
    <row r="120" spans="1:26" x14ac:dyDescent="0.2">
      <c r="A120" s="25">
        <v>157</v>
      </c>
      <c r="B120" s="25">
        <v>9954</v>
      </c>
      <c r="C120" s="25" t="s">
        <v>736</v>
      </c>
      <c r="D120" s="25">
        <v>514065283</v>
      </c>
      <c r="E120" s="25" t="s">
        <v>190</v>
      </c>
      <c r="F120" s="25" t="s">
        <v>736</v>
      </c>
      <c r="G120" s="25" t="s">
        <v>1111</v>
      </c>
      <c r="H120" s="25" t="s">
        <v>193</v>
      </c>
      <c r="I120" s="25" t="s">
        <v>881</v>
      </c>
      <c r="J120" s="25" t="s">
        <v>73</v>
      </c>
      <c r="K120" s="25" t="s">
        <v>73</v>
      </c>
      <c r="L120" s="24" t="s">
        <v>195</v>
      </c>
      <c r="M120" s="24" t="s">
        <v>106</v>
      </c>
      <c r="N120" s="25" t="s">
        <v>715</v>
      </c>
      <c r="O120" s="25" t="s">
        <v>74</v>
      </c>
      <c r="P120" s="25" t="s">
        <v>80</v>
      </c>
      <c r="Q120" s="29">
        <v>4</v>
      </c>
      <c r="R120" s="29">
        <v>1</v>
      </c>
      <c r="S120" s="29">
        <v>3341</v>
      </c>
      <c r="T120" s="26">
        <v>0</v>
      </c>
      <c r="U120" s="29">
        <v>0.13364000000000001</v>
      </c>
      <c r="V120" s="31">
        <v>0</v>
      </c>
      <c r="W120" s="31">
        <v>7.0000028000011163E-7</v>
      </c>
      <c r="X120" s="31">
        <v>9.9999999999999995E-8</v>
      </c>
      <c r="Y120" s="111"/>
      <c r="Z120" s="111"/>
    </row>
    <row r="121" spans="1:26" x14ac:dyDescent="0.2">
      <c r="A121" s="25">
        <v>157</v>
      </c>
      <c r="B121" s="25">
        <v>9954</v>
      </c>
      <c r="C121" s="25" t="s">
        <v>1112</v>
      </c>
      <c r="D121" s="25">
        <v>520034695</v>
      </c>
      <c r="E121" s="25" t="s">
        <v>190</v>
      </c>
      <c r="F121" s="25" t="s">
        <v>1113</v>
      </c>
      <c r="G121" s="25" t="s">
        <v>1114</v>
      </c>
      <c r="H121" s="25" t="s">
        <v>193</v>
      </c>
      <c r="I121" s="25" t="s">
        <v>881</v>
      </c>
      <c r="J121" s="25" t="s">
        <v>73</v>
      </c>
      <c r="K121" s="25" t="s">
        <v>73</v>
      </c>
      <c r="L121" s="24" t="s">
        <v>195</v>
      </c>
      <c r="M121" s="24" t="s">
        <v>106</v>
      </c>
      <c r="N121" s="25" t="s">
        <v>928</v>
      </c>
      <c r="O121" s="25" t="s">
        <v>74</v>
      </c>
      <c r="P121" s="25" t="s">
        <v>80</v>
      </c>
      <c r="Q121" s="29">
        <v>9433</v>
      </c>
      <c r="R121" s="29">
        <v>1</v>
      </c>
      <c r="S121" s="29">
        <v>5681</v>
      </c>
      <c r="T121" s="26">
        <v>0</v>
      </c>
      <c r="U121" s="29">
        <v>535.88873000000001</v>
      </c>
      <c r="V121" s="31">
        <v>1.2799999999999999E-4</v>
      </c>
      <c r="W121" s="31">
        <v>2.9927011970804778E-3</v>
      </c>
      <c r="X121" s="31">
        <v>5.7799999999999995E-4</v>
      </c>
      <c r="Y121" s="111"/>
      <c r="Z121" s="111"/>
    </row>
    <row r="122" spans="1:26" x14ac:dyDescent="0.2">
      <c r="A122" s="25">
        <v>157</v>
      </c>
      <c r="B122" s="25">
        <v>9954</v>
      </c>
      <c r="C122" s="25" t="s">
        <v>941</v>
      </c>
      <c r="D122" s="25">
        <v>520037565</v>
      </c>
      <c r="E122" s="25" t="s">
        <v>190</v>
      </c>
      <c r="F122" s="25" t="s">
        <v>942</v>
      </c>
      <c r="G122" s="25" t="s">
        <v>943</v>
      </c>
      <c r="H122" s="25" t="s">
        <v>193</v>
      </c>
      <c r="I122" s="25" t="s">
        <v>881</v>
      </c>
      <c r="J122" s="25" t="s">
        <v>73</v>
      </c>
      <c r="K122" s="25" t="s">
        <v>73</v>
      </c>
      <c r="L122" s="24" t="s">
        <v>195</v>
      </c>
      <c r="M122" s="24" t="s">
        <v>106</v>
      </c>
      <c r="N122" s="25" t="s">
        <v>437</v>
      </c>
      <c r="O122" s="25" t="s">
        <v>74</v>
      </c>
      <c r="P122" s="25" t="s">
        <v>80</v>
      </c>
      <c r="Q122" s="29">
        <v>1</v>
      </c>
      <c r="R122" s="29">
        <v>1</v>
      </c>
      <c r="S122" s="29">
        <v>45520</v>
      </c>
      <c r="T122" s="26">
        <v>0</v>
      </c>
      <c r="U122" s="29">
        <v>0.45519999999999999</v>
      </c>
      <c r="V122" s="31">
        <v>9.9999999999999995E-8</v>
      </c>
      <c r="W122" s="31">
        <v>2.500001000000399E-6</v>
      </c>
      <c r="X122" s="31">
        <v>4.9999999999999998E-7</v>
      </c>
      <c r="Y122" s="111"/>
      <c r="Z122" s="111"/>
    </row>
    <row r="123" spans="1:26" x14ac:dyDescent="0.2">
      <c r="A123" s="25">
        <v>157</v>
      </c>
      <c r="B123" s="25">
        <v>9954</v>
      </c>
      <c r="C123" s="25" t="s">
        <v>1115</v>
      </c>
      <c r="D123" s="25">
        <v>520036070</v>
      </c>
      <c r="E123" s="25" t="s">
        <v>190</v>
      </c>
      <c r="F123" s="25" t="s">
        <v>1116</v>
      </c>
      <c r="G123" s="25" t="s">
        <v>1117</v>
      </c>
      <c r="H123" s="25" t="s">
        <v>193</v>
      </c>
      <c r="I123" s="25" t="s">
        <v>881</v>
      </c>
      <c r="J123" s="25" t="s">
        <v>73</v>
      </c>
      <c r="K123" s="25" t="s">
        <v>73</v>
      </c>
      <c r="L123" s="24" t="s">
        <v>195</v>
      </c>
      <c r="M123" s="24" t="s">
        <v>106</v>
      </c>
      <c r="N123" s="25" t="s">
        <v>1118</v>
      </c>
      <c r="O123" s="25" t="s">
        <v>74</v>
      </c>
      <c r="P123" s="25" t="s">
        <v>80</v>
      </c>
      <c r="Q123" s="29">
        <v>2916.3</v>
      </c>
      <c r="R123" s="29">
        <v>1</v>
      </c>
      <c r="S123" s="29">
        <v>5000</v>
      </c>
      <c r="T123" s="26">
        <v>0</v>
      </c>
      <c r="U123" s="29">
        <v>145.815</v>
      </c>
      <c r="V123" s="31">
        <v>8.8900000000000006E-5</v>
      </c>
      <c r="W123" s="31">
        <v>8.1430032572012991E-4</v>
      </c>
      <c r="X123" s="31">
        <v>1.573E-4</v>
      </c>
      <c r="Y123" s="111"/>
      <c r="Z123" s="111"/>
    </row>
    <row r="124" spans="1:26" x14ac:dyDescent="0.2">
      <c r="A124" s="25">
        <v>157</v>
      </c>
      <c r="B124" s="25">
        <v>9954</v>
      </c>
      <c r="C124" s="25" t="s">
        <v>1119</v>
      </c>
      <c r="D124" s="25">
        <v>513910703</v>
      </c>
      <c r="E124" s="25" t="s">
        <v>190</v>
      </c>
      <c r="F124" s="25" t="s">
        <v>1120</v>
      </c>
      <c r="G124" s="25" t="s">
        <v>1121</v>
      </c>
      <c r="H124" s="25" t="s">
        <v>193</v>
      </c>
      <c r="I124" s="25" t="s">
        <v>881</v>
      </c>
      <c r="J124" s="25" t="s">
        <v>73</v>
      </c>
      <c r="K124" s="25" t="s">
        <v>73</v>
      </c>
      <c r="L124" s="24" t="s">
        <v>195</v>
      </c>
      <c r="M124" s="24" t="s">
        <v>106</v>
      </c>
      <c r="N124" s="25" t="s">
        <v>196</v>
      </c>
      <c r="O124" s="25" t="s">
        <v>74</v>
      </c>
      <c r="P124" s="25" t="s">
        <v>80</v>
      </c>
      <c r="Q124" s="29">
        <v>1114</v>
      </c>
      <c r="R124" s="29">
        <v>1</v>
      </c>
      <c r="S124" s="29">
        <v>23030</v>
      </c>
      <c r="T124" s="26">
        <v>0</v>
      </c>
      <c r="U124" s="29">
        <v>256.55419999999998</v>
      </c>
      <c r="V124" s="31">
        <v>7.5300000000000001E-5</v>
      </c>
      <c r="W124" s="31">
        <v>1.4327005730802287E-3</v>
      </c>
      <c r="X124" s="31">
        <v>2.767E-4</v>
      </c>
      <c r="Y124" s="111"/>
      <c r="Z124" s="111"/>
    </row>
    <row r="125" spans="1:26" x14ac:dyDescent="0.2">
      <c r="A125" s="25">
        <v>157</v>
      </c>
      <c r="B125" s="25">
        <v>9954</v>
      </c>
      <c r="C125" s="25" t="s">
        <v>947</v>
      </c>
      <c r="D125" s="25">
        <v>511235434</v>
      </c>
      <c r="E125" s="25" t="s">
        <v>190</v>
      </c>
      <c r="F125" s="25" t="s">
        <v>947</v>
      </c>
      <c r="G125" s="25" t="s">
        <v>948</v>
      </c>
      <c r="H125" s="25" t="s">
        <v>193</v>
      </c>
      <c r="I125" s="25" t="s">
        <v>881</v>
      </c>
      <c r="J125" s="25" t="s">
        <v>73</v>
      </c>
      <c r="K125" s="25" t="s">
        <v>73</v>
      </c>
      <c r="L125" s="24" t="s">
        <v>195</v>
      </c>
      <c r="M125" s="24" t="s">
        <v>106</v>
      </c>
      <c r="N125" s="25" t="s">
        <v>933</v>
      </c>
      <c r="O125" s="25" t="s">
        <v>74</v>
      </c>
      <c r="P125" s="25" t="s">
        <v>80</v>
      </c>
      <c r="Q125" s="29">
        <v>6696</v>
      </c>
      <c r="R125" s="29">
        <v>1</v>
      </c>
      <c r="S125" s="29">
        <v>47000</v>
      </c>
      <c r="T125" s="26">
        <v>0</v>
      </c>
      <c r="U125" s="29">
        <v>3147.12</v>
      </c>
      <c r="V125" s="31">
        <v>1.461E-4</v>
      </c>
      <c r="W125" s="31">
        <v>1.7575007030002806E-2</v>
      </c>
      <c r="X125" s="31">
        <v>3.3942E-3</v>
      </c>
      <c r="Y125" s="111"/>
      <c r="Z125" s="111"/>
    </row>
    <row r="126" spans="1:26" x14ac:dyDescent="0.2">
      <c r="A126" s="25">
        <v>157</v>
      </c>
      <c r="B126" s="25">
        <v>9954</v>
      </c>
      <c r="C126" s="25" t="s">
        <v>1122</v>
      </c>
      <c r="D126" s="25">
        <v>520033424</v>
      </c>
      <c r="E126" s="25" t="s">
        <v>190</v>
      </c>
      <c r="F126" s="25" t="s">
        <v>1123</v>
      </c>
      <c r="G126" s="25" t="s">
        <v>1124</v>
      </c>
      <c r="H126" s="25" t="s">
        <v>193</v>
      </c>
      <c r="I126" s="25" t="s">
        <v>881</v>
      </c>
      <c r="J126" s="25" t="s">
        <v>73</v>
      </c>
      <c r="K126" s="25" t="s">
        <v>73</v>
      </c>
      <c r="L126" s="24" t="s">
        <v>195</v>
      </c>
      <c r="M126" s="24" t="s">
        <v>106</v>
      </c>
      <c r="N126" s="25" t="s">
        <v>548</v>
      </c>
      <c r="O126" s="25" t="s">
        <v>74</v>
      </c>
      <c r="P126" s="25" t="s">
        <v>80</v>
      </c>
      <c r="Q126" s="29">
        <v>604.27</v>
      </c>
      <c r="R126" s="29">
        <v>1</v>
      </c>
      <c r="S126" s="29">
        <v>44450</v>
      </c>
      <c r="T126" s="26">
        <v>0</v>
      </c>
      <c r="U126" s="29">
        <v>268.59800999999999</v>
      </c>
      <c r="V126" s="31">
        <v>1.3190000000000001E-4</v>
      </c>
      <c r="W126" s="31">
        <v>1.5000006000002394E-3</v>
      </c>
      <c r="X126" s="31">
        <v>2.8969999999999999E-4</v>
      </c>
      <c r="Y126" s="111"/>
      <c r="Z126" s="111"/>
    </row>
    <row r="127" spans="1:26" x14ac:dyDescent="0.2">
      <c r="A127" s="25">
        <v>157</v>
      </c>
      <c r="B127" s="25">
        <v>9954</v>
      </c>
      <c r="C127" s="25" t="s">
        <v>545</v>
      </c>
      <c r="D127" s="25">
        <v>510381601</v>
      </c>
      <c r="E127" s="25" t="s">
        <v>190</v>
      </c>
      <c r="F127" s="25" t="s">
        <v>545</v>
      </c>
      <c r="G127" s="25" t="s">
        <v>949</v>
      </c>
      <c r="H127" s="25" t="s">
        <v>193</v>
      </c>
      <c r="I127" s="25" t="s">
        <v>881</v>
      </c>
      <c r="J127" s="25" t="s">
        <v>73</v>
      </c>
      <c r="K127" s="25" t="s">
        <v>73</v>
      </c>
      <c r="L127" s="24" t="s">
        <v>195</v>
      </c>
      <c r="M127" s="24" t="s">
        <v>106</v>
      </c>
      <c r="N127" s="25" t="s">
        <v>548</v>
      </c>
      <c r="O127" s="25" t="s">
        <v>74</v>
      </c>
      <c r="P127" s="25" t="s">
        <v>80</v>
      </c>
      <c r="Q127" s="29">
        <v>3224</v>
      </c>
      <c r="R127" s="29">
        <v>1</v>
      </c>
      <c r="S127" s="29">
        <v>6242</v>
      </c>
      <c r="T127" s="26">
        <v>0</v>
      </c>
      <c r="U127" s="29">
        <v>201.24207999999999</v>
      </c>
      <c r="V127" s="31">
        <v>2.8900000000000001E-5</v>
      </c>
      <c r="W127" s="31">
        <v>1.1238004495201794E-3</v>
      </c>
      <c r="X127" s="31">
        <v>2.1699999999999999E-4</v>
      </c>
      <c r="Y127" s="111"/>
      <c r="Z127" s="111"/>
    </row>
    <row r="128" spans="1:26" x14ac:dyDescent="0.2">
      <c r="A128" s="25">
        <v>157</v>
      </c>
      <c r="B128" s="25">
        <v>9954</v>
      </c>
      <c r="C128" s="25" t="s">
        <v>1125</v>
      </c>
      <c r="D128" s="25">
        <v>515001659</v>
      </c>
      <c r="E128" s="25" t="s">
        <v>190</v>
      </c>
      <c r="F128" s="25" t="s">
        <v>1126</v>
      </c>
      <c r="G128" s="25" t="s">
        <v>1127</v>
      </c>
      <c r="H128" s="25" t="s">
        <v>193</v>
      </c>
      <c r="I128" s="25" t="s">
        <v>881</v>
      </c>
      <c r="J128" s="25" t="s">
        <v>73</v>
      </c>
      <c r="K128" s="25" t="s">
        <v>73</v>
      </c>
      <c r="L128" s="24" t="s">
        <v>195</v>
      </c>
      <c r="M128" s="24" t="s">
        <v>106</v>
      </c>
      <c r="N128" s="25" t="s">
        <v>890</v>
      </c>
      <c r="O128" s="25" t="s">
        <v>74</v>
      </c>
      <c r="P128" s="25" t="s">
        <v>80</v>
      </c>
      <c r="Q128" s="29">
        <v>11863</v>
      </c>
      <c r="R128" s="29">
        <v>1</v>
      </c>
      <c r="S128" s="29">
        <v>2401</v>
      </c>
      <c r="T128" s="26">
        <v>0</v>
      </c>
      <c r="U128" s="29">
        <v>284.83062999999999</v>
      </c>
      <c r="V128" s="31">
        <v>7.9400000000000006E-5</v>
      </c>
      <c r="W128" s="31">
        <v>1.5906006362402538E-3</v>
      </c>
      <c r="X128" s="31">
        <v>3.0719999999999999E-4</v>
      </c>
      <c r="Y128" s="111"/>
      <c r="Z128" s="111"/>
    </row>
    <row r="129" spans="1:26" x14ac:dyDescent="0.2">
      <c r="A129" s="25">
        <v>157</v>
      </c>
      <c r="B129" s="25">
        <v>9954</v>
      </c>
      <c r="C129" s="25" t="s">
        <v>950</v>
      </c>
      <c r="D129" s="25">
        <v>514892801</v>
      </c>
      <c r="E129" s="25" t="s">
        <v>190</v>
      </c>
      <c r="F129" s="25" t="s">
        <v>950</v>
      </c>
      <c r="G129" s="25" t="s">
        <v>951</v>
      </c>
      <c r="H129" s="25" t="s">
        <v>193</v>
      </c>
      <c r="I129" s="25" t="s">
        <v>881</v>
      </c>
      <c r="J129" s="25" t="s">
        <v>73</v>
      </c>
      <c r="K129" s="25" t="s">
        <v>73</v>
      </c>
      <c r="L129" s="24" t="s">
        <v>195</v>
      </c>
      <c r="M129" s="24" t="s">
        <v>106</v>
      </c>
      <c r="N129" s="25" t="s">
        <v>890</v>
      </c>
      <c r="O129" s="25" t="s">
        <v>74</v>
      </c>
      <c r="P129" s="25" t="s">
        <v>80</v>
      </c>
      <c r="Q129" s="29">
        <v>13375</v>
      </c>
      <c r="R129" s="29">
        <v>1</v>
      </c>
      <c r="S129" s="29">
        <v>4500</v>
      </c>
      <c r="T129" s="26">
        <v>0</v>
      </c>
      <c r="U129" s="29">
        <v>601.875</v>
      </c>
      <c r="V129" s="31">
        <v>3.7200000000000003E-5</v>
      </c>
      <c r="W129" s="31">
        <v>3.3612013444805364E-3</v>
      </c>
      <c r="X129" s="31">
        <v>6.491E-4</v>
      </c>
      <c r="Y129" s="111"/>
      <c r="Z129" s="111"/>
    </row>
    <row r="130" spans="1:26" x14ac:dyDescent="0.2">
      <c r="A130" s="25">
        <v>157</v>
      </c>
      <c r="B130" s="25">
        <v>9954</v>
      </c>
      <c r="C130" s="25" t="s">
        <v>799</v>
      </c>
      <c r="D130" s="25">
        <v>33248324</v>
      </c>
      <c r="E130" s="25" t="s">
        <v>179</v>
      </c>
      <c r="F130" s="25" t="s">
        <v>799</v>
      </c>
      <c r="G130" s="25" t="s">
        <v>1128</v>
      </c>
      <c r="H130" s="25" t="s">
        <v>193</v>
      </c>
      <c r="I130" s="25" t="s">
        <v>881</v>
      </c>
      <c r="J130" s="25" t="s">
        <v>73</v>
      </c>
      <c r="K130" s="25" t="s">
        <v>876</v>
      </c>
      <c r="L130" s="24" t="s">
        <v>195</v>
      </c>
      <c r="M130" s="24" t="s">
        <v>106</v>
      </c>
      <c r="N130" s="25" t="s">
        <v>548</v>
      </c>
      <c r="O130" s="25" t="s">
        <v>74</v>
      </c>
      <c r="P130" s="25" t="s">
        <v>80</v>
      </c>
      <c r="Q130" s="29">
        <v>783.59</v>
      </c>
      <c r="R130" s="29">
        <v>1</v>
      </c>
      <c r="S130" s="29">
        <v>175.8</v>
      </c>
      <c r="T130" s="26">
        <v>0</v>
      </c>
      <c r="U130" s="29">
        <v>1.3775500000000001</v>
      </c>
      <c r="V130" s="31">
        <v>1.142E-4</v>
      </c>
      <c r="W130" s="31">
        <v>7.7000030800012292E-6</v>
      </c>
      <c r="X130" s="31">
        <v>1.5E-6</v>
      </c>
      <c r="Y130" s="111"/>
      <c r="Z130" s="111"/>
    </row>
    <row r="131" spans="1:26" x14ac:dyDescent="0.2">
      <c r="A131" s="25">
        <v>157</v>
      </c>
      <c r="B131" s="25">
        <v>9954</v>
      </c>
      <c r="C131" s="25" t="s">
        <v>1129</v>
      </c>
      <c r="D131" s="25">
        <v>1635</v>
      </c>
      <c r="E131" s="25" t="s">
        <v>179</v>
      </c>
      <c r="F131" s="25" t="s">
        <v>1130</v>
      </c>
      <c r="G131" s="25" t="s">
        <v>1131</v>
      </c>
      <c r="H131" s="25" t="s">
        <v>193</v>
      </c>
      <c r="I131" s="25" t="s">
        <v>881</v>
      </c>
      <c r="J131" s="25" t="s">
        <v>73</v>
      </c>
      <c r="K131" s="25" t="s">
        <v>73</v>
      </c>
      <c r="L131" s="24" t="s">
        <v>195</v>
      </c>
      <c r="M131" s="24" t="s">
        <v>106</v>
      </c>
      <c r="N131" s="25" t="s">
        <v>223</v>
      </c>
      <c r="O131" s="25" t="s">
        <v>74</v>
      </c>
      <c r="P131" s="25" t="s">
        <v>80</v>
      </c>
      <c r="Q131" s="29">
        <v>5645.03</v>
      </c>
      <c r="R131" s="29">
        <v>1</v>
      </c>
      <c r="S131" s="29">
        <v>20130</v>
      </c>
      <c r="T131" s="26">
        <v>0</v>
      </c>
      <c r="U131" s="29">
        <v>1136.3445300000001</v>
      </c>
      <c r="V131" s="31">
        <v>1.083E-4</v>
      </c>
      <c r="W131" s="31">
        <v>6.3459025383610125E-3</v>
      </c>
      <c r="X131" s="31">
        <v>1.2255E-3</v>
      </c>
      <c r="Y131" s="111"/>
      <c r="Z131" s="111"/>
    </row>
    <row r="132" spans="1:26" x14ac:dyDescent="0.2">
      <c r="A132" s="25">
        <v>157</v>
      </c>
      <c r="B132" s="25">
        <v>9954</v>
      </c>
      <c r="C132" s="25" t="s">
        <v>952</v>
      </c>
      <c r="D132" s="25" t="s">
        <v>3055</v>
      </c>
      <c r="E132" s="25" t="s">
        <v>827</v>
      </c>
      <c r="F132" s="25" t="s">
        <v>953</v>
      </c>
      <c r="G132" s="25" t="s">
        <v>954</v>
      </c>
      <c r="H132" s="25" t="s">
        <v>193</v>
      </c>
      <c r="I132" s="25" t="s">
        <v>881</v>
      </c>
      <c r="J132" s="25" t="s">
        <v>73</v>
      </c>
      <c r="K132" s="25" t="s">
        <v>73</v>
      </c>
      <c r="L132" s="24" t="s">
        <v>195</v>
      </c>
      <c r="M132" s="24" t="s">
        <v>106</v>
      </c>
      <c r="N132" s="25" t="s">
        <v>496</v>
      </c>
      <c r="O132" s="25" t="s">
        <v>74</v>
      </c>
      <c r="P132" s="25" t="s">
        <v>80</v>
      </c>
      <c r="Q132" s="29">
        <v>4470.33</v>
      </c>
      <c r="R132" s="29">
        <v>1</v>
      </c>
      <c r="S132" s="29">
        <v>32500</v>
      </c>
      <c r="T132" s="26">
        <v>0</v>
      </c>
      <c r="U132" s="29">
        <v>1452.85725</v>
      </c>
      <c r="V132" s="31">
        <v>7.8999999999999996E-5</v>
      </c>
      <c r="W132" s="31">
        <v>8.1134032453612937E-3</v>
      </c>
      <c r="X132" s="31">
        <v>1.5669E-3</v>
      </c>
      <c r="Y132" s="111"/>
      <c r="Z132" s="111"/>
    </row>
    <row r="133" spans="1:26" x14ac:dyDescent="0.2">
      <c r="A133" s="25">
        <v>157</v>
      </c>
      <c r="B133" s="25">
        <v>9954</v>
      </c>
      <c r="C133" s="25" t="s">
        <v>1132</v>
      </c>
      <c r="D133" s="25">
        <v>510490071</v>
      </c>
      <c r="E133" s="25" t="s">
        <v>190</v>
      </c>
      <c r="F133" s="25" t="s">
        <v>1133</v>
      </c>
      <c r="G133" s="25" t="s">
        <v>1134</v>
      </c>
      <c r="H133" s="25" t="s">
        <v>193</v>
      </c>
      <c r="I133" s="25" t="s">
        <v>881</v>
      </c>
      <c r="J133" s="25" t="s">
        <v>73</v>
      </c>
      <c r="K133" s="25" t="s">
        <v>73</v>
      </c>
      <c r="L133" s="24" t="s">
        <v>195</v>
      </c>
      <c r="M133" s="24" t="s">
        <v>106</v>
      </c>
      <c r="N133" s="25" t="s">
        <v>437</v>
      </c>
      <c r="O133" s="25" t="s">
        <v>74</v>
      </c>
      <c r="P133" s="25" t="s">
        <v>80</v>
      </c>
      <c r="Q133" s="29">
        <v>22143.279999999999</v>
      </c>
      <c r="R133" s="29">
        <v>1</v>
      </c>
      <c r="S133" s="29">
        <v>603</v>
      </c>
      <c r="T133" s="26">
        <v>0</v>
      </c>
      <c r="U133" s="29">
        <v>133.52396999999999</v>
      </c>
      <c r="V133" s="31">
        <v>4.0049999999999998E-4</v>
      </c>
      <c r="W133" s="31">
        <v>7.4570029828011899E-4</v>
      </c>
      <c r="X133" s="31">
        <v>1.44E-4</v>
      </c>
      <c r="Y133" s="111"/>
      <c r="Z133" s="111"/>
    </row>
    <row r="134" spans="1:26" x14ac:dyDescent="0.2">
      <c r="A134" s="25">
        <v>157</v>
      </c>
      <c r="B134" s="25">
        <v>9954</v>
      </c>
      <c r="C134" s="25" t="s">
        <v>579</v>
      </c>
      <c r="D134" s="25">
        <v>520039298</v>
      </c>
      <c r="E134" s="25" t="s">
        <v>190</v>
      </c>
      <c r="F134" s="25" t="s">
        <v>1135</v>
      </c>
      <c r="G134" s="25" t="s">
        <v>1136</v>
      </c>
      <c r="H134" s="25" t="s">
        <v>193</v>
      </c>
      <c r="I134" s="25" t="s">
        <v>881</v>
      </c>
      <c r="J134" s="25" t="s">
        <v>73</v>
      </c>
      <c r="K134" s="25" t="s">
        <v>73</v>
      </c>
      <c r="L134" s="24" t="s">
        <v>195</v>
      </c>
      <c r="M134" s="24" t="s">
        <v>106</v>
      </c>
      <c r="N134" s="25" t="s">
        <v>548</v>
      </c>
      <c r="O134" s="25" t="s">
        <v>74</v>
      </c>
      <c r="P134" s="25" t="s">
        <v>80</v>
      </c>
      <c r="Q134" s="29">
        <v>0.97</v>
      </c>
      <c r="R134" s="29">
        <v>1</v>
      </c>
      <c r="S134" s="29">
        <v>1759</v>
      </c>
      <c r="T134" s="26">
        <v>0</v>
      </c>
      <c r="U134" s="29">
        <v>1.7059999999999999E-2</v>
      </c>
      <c r="V134" s="31">
        <v>0</v>
      </c>
      <c r="W134" s="31">
        <v>1.0000004000001596E-7</v>
      </c>
      <c r="X134" s="31">
        <v>0</v>
      </c>
      <c r="Y134" s="111"/>
      <c r="Z134" s="111"/>
    </row>
    <row r="135" spans="1:26" x14ac:dyDescent="0.2">
      <c r="A135" s="25">
        <v>157</v>
      </c>
      <c r="B135" s="25">
        <v>9954</v>
      </c>
      <c r="C135" s="25" t="s">
        <v>533</v>
      </c>
      <c r="D135" s="25">
        <v>520041146</v>
      </c>
      <c r="E135" s="25" t="s">
        <v>190</v>
      </c>
      <c r="F135" s="25" t="s">
        <v>955</v>
      </c>
      <c r="G135" s="25" t="s">
        <v>956</v>
      </c>
      <c r="H135" s="25" t="s">
        <v>193</v>
      </c>
      <c r="I135" s="25" t="s">
        <v>881</v>
      </c>
      <c r="J135" s="25" t="s">
        <v>73</v>
      </c>
      <c r="K135" s="25" t="s">
        <v>73</v>
      </c>
      <c r="L135" s="24" t="s">
        <v>195</v>
      </c>
      <c r="M135" s="24" t="s">
        <v>106</v>
      </c>
      <c r="N135" s="25" t="s">
        <v>496</v>
      </c>
      <c r="O135" s="25" t="s">
        <v>74</v>
      </c>
      <c r="P135" s="25" t="s">
        <v>80</v>
      </c>
      <c r="Q135" s="29">
        <v>16337.2</v>
      </c>
      <c r="R135" s="29">
        <v>1</v>
      </c>
      <c r="S135" s="29">
        <v>26300</v>
      </c>
      <c r="T135" s="26">
        <v>0</v>
      </c>
      <c r="U135" s="29">
        <v>4296.6836000000003</v>
      </c>
      <c r="V135" s="31">
        <v>1.1680000000000001E-4</v>
      </c>
      <c r="W135" s="31">
        <v>2.3994709597883829E-2</v>
      </c>
      <c r="X135" s="31">
        <v>4.6340000000000001E-3</v>
      </c>
      <c r="Y135" s="111"/>
      <c r="Z135" s="111"/>
    </row>
    <row r="136" spans="1:26" x14ac:dyDescent="0.2">
      <c r="A136" s="25">
        <v>157</v>
      </c>
      <c r="B136" s="25">
        <v>9954</v>
      </c>
      <c r="C136" s="25" t="s">
        <v>1073</v>
      </c>
      <c r="D136" s="25">
        <v>520034620</v>
      </c>
      <c r="E136" s="25" t="s">
        <v>190</v>
      </c>
      <c r="F136" s="25" t="s">
        <v>1137</v>
      </c>
      <c r="G136" s="25" t="s">
        <v>1138</v>
      </c>
      <c r="H136" s="25" t="s">
        <v>193</v>
      </c>
      <c r="I136" s="25" t="s">
        <v>881</v>
      </c>
      <c r="J136" s="25" t="s">
        <v>73</v>
      </c>
      <c r="K136" s="25" t="s">
        <v>73</v>
      </c>
      <c r="L136" s="24" t="s">
        <v>195</v>
      </c>
      <c r="M136" s="24" t="s">
        <v>106</v>
      </c>
      <c r="N136" s="25" t="s">
        <v>928</v>
      </c>
      <c r="O136" s="25" t="s">
        <v>74</v>
      </c>
      <c r="P136" s="25" t="s">
        <v>80</v>
      </c>
      <c r="Q136" s="29">
        <v>470</v>
      </c>
      <c r="R136" s="29">
        <v>1</v>
      </c>
      <c r="S136" s="29">
        <v>12190</v>
      </c>
      <c r="T136" s="26">
        <v>0</v>
      </c>
      <c r="U136" s="29">
        <v>57.292999999999999</v>
      </c>
      <c r="V136" s="31">
        <v>7.3399999999999995E-5</v>
      </c>
      <c r="W136" s="31">
        <v>3.2000012800005107E-4</v>
      </c>
      <c r="X136" s="31">
        <v>6.1799999999999998E-5</v>
      </c>
      <c r="Y136" s="111"/>
      <c r="Z136" s="111"/>
    </row>
    <row r="137" spans="1:26" x14ac:dyDescent="0.2">
      <c r="A137" s="25">
        <v>157</v>
      </c>
      <c r="B137" s="25">
        <v>9954</v>
      </c>
      <c r="C137" s="25" t="s">
        <v>597</v>
      </c>
      <c r="D137" s="25">
        <v>514401702</v>
      </c>
      <c r="E137" s="25" t="s">
        <v>190</v>
      </c>
      <c r="F137" s="25" t="s">
        <v>957</v>
      </c>
      <c r="G137" s="25" t="s">
        <v>958</v>
      </c>
      <c r="H137" s="25" t="s">
        <v>193</v>
      </c>
      <c r="I137" s="25" t="s">
        <v>881</v>
      </c>
      <c r="J137" s="25" t="s">
        <v>73</v>
      </c>
      <c r="K137" s="25" t="s">
        <v>73</v>
      </c>
      <c r="L137" s="24" t="s">
        <v>195</v>
      </c>
      <c r="M137" s="24" t="s">
        <v>106</v>
      </c>
      <c r="N137" s="25" t="s">
        <v>223</v>
      </c>
      <c r="O137" s="25" t="s">
        <v>74</v>
      </c>
      <c r="P137" s="25" t="s">
        <v>80</v>
      </c>
      <c r="Q137" s="29">
        <v>18625.939999999999</v>
      </c>
      <c r="R137" s="29">
        <v>1</v>
      </c>
      <c r="S137" s="29">
        <v>9250</v>
      </c>
      <c r="T137" s="26">
        <v>0</v>
      </c>
      <c r="U137" s="29">
        <v>1722.8994499999999</v>
      </c>
      <c r="V137" s="31">
        <v>6.0000000000000002E-5</v>
      </c>
      <c r="W137" s="31">
        <v>9.6215038486015345E-3</v>
      </c>
      <c r="X137" s="31">
        <v>1.8580999999999999E-3</v>
      </c>
      <c r="Y137" s="111"/>
      <c r="Z137" s="111"/>
    </row>
    <row r="138" spans="1:26" x14ac:dyDescent="0.2">
      <c r="A138" s="25">
        <v>157</v>
      </c>
      <c r="B138" s="25">
        <v>9954</v>
      </c>
      <c r="C138" s="25" t="s">
        <v>1139</v>
      </c>
      <c r="D138" s="25">
        <v>512466723</v>
      </c>
      <c r="E138" s="25" t="s">
        <v>190</v>
      </c>
      <c r="F138" s="25" t="s">
        <v>1139</v>
      </c>
      <c r="G138" s="25" t="s">
        <v>1140</v>
      </c>
      <c r="H138" s="25" t="s">
        <v>193</v>
      </c>
      <c r="I138" s="25" t="s">
        <v>881</v>
      </c>
      <c r="J138" s="25" t="s">
        <v>73</v>
      </c>
      <c r="K138" s="25" t="s">
        <v>73</v>
      </c>
      <c r="L138" s="24" t="s">
        <v>195</v>
      </c>
      <c r="M138" s="24" t="s">
        <v>106</v>
      </c>
      <c r="N138" s="25" t="s">
        <v>437</v>
      </c>
      <c r="O138" s="25" t="s">
        <v>74</v>
      </c>
      <c r="P138" s="25" t="s">
        <v>80</v>
      </c>
      <c r="Q138" s="29">
        <v>13417</v>
      </c>
      <c r="R138" s="29">
        <v>1</v>
      </c>
      <c r="S138" s="29">
        <v>623.4</v>
      </c>
      <c r="T138" s="26">
        <v>0</v>
      </c>
      <c r="U138" s="29">
        <v>83.641570000000002</v>
      </c>
      <c r="V138" s="31">
        <v>1.315E-4</v>
      </c>
      <c r="W138" s="31">
        <v>4.6710018684007458E-4</v>
      </c>
      <c r="X138" s="31">
        <v>9.0199999999999997E-5</v>
      </c>
      <c r="Y138" s="111"/>
      <c r="Z138" s="111"/>
    </row>
    <row r="139" spans="1:26" x14ac:dyDescent="0.2">
      <c r="A139" s="25">
        <v>157</v>
      </c>
      <c r="B139" s="25">
        <v>9954</v>
      </c>
      <c r="C139" s="25" t="s">
        <v>214</v>
      </c>
      <c r="D139" s="25">
        <v>512607888</v>
      </c>
      <c r="E139" s="25" t="s">
        <v>190</v>
      </c>
      <c r="F139" s="25" t="s">
        <v>214</v>
      </c>
      <c r="G139" s="25" t="s">
        <v>1141</v>
      </c>
      <c r="H139" s="25" t="s">
        <v>193</v>
      </c>
      <c r="I139" s="25" t="s">
        <v>881</v>
      </c>
      <c r="J139" s="25" t="s">
        <v>73</v>
      </c>
      <c r="K139" s="25" t="s">
        <v>73</v>
      </c>
      <c r="L139" s="24" t="s">
        <v>195</v>
      </c>
      <c r="M139" s="24" t="s">
        <v>106</v>
      </c>
      <c r="N139" s="25" t="s">
        <v>218</v>
      </c>
      <c r="O139" s="25" t="s">
        <v>74</v>
      </c>
      <c r="P139" s="25" t="s">
        <v>80</v>
      </c>
      <c r="Q139" s="29">
        <v>357</v>
      </c>
      <c r="R139" s="29">
        <v>1</v>
      </c>
      <c r="S139" s="29">
        <v>70260</v>
      </c>
      <c r="T139" s="26">
        <v>0</v>
      </c>
      <c r="U139" s="29">
        <v>250.82820000000001</v>
      </c>
      <c r="V139" s="31">
        <v>2.16E-5</v>
      </c>
      <c r="W139" s="31">
        <v>1.4007005602802234E-3</v>
      </c>
      <c r="X139" s="31">
        <v>2.7050000000000002E-4</v>
      </c>
      <c r="Y139" s="111"/>
      <c r="Z139" s="111"/>
    </row>
    <row r="140" spans="1:26" x14ac:dyDescent="0.2">
      <c r="A140" s="25">
        <v>157</v>
      </c>
      <c r="B140" s="25">
        <v>9954</v>
      </c>
      <c r="C140" s="25" t="s">
        <v>258</v>
      </c>
      <c r="D140" s="25">
        <v>550263107</v>
      </c>
      <c r="E140" s="25" t="s">
        <v>1845</v>
      </c>
      <c r="F140" s="25" t="s">
        <v>1142</v>
      </c>
      <c r="G140" s="25" t="s">
        <v>1143</v>
      </c>
      <c r="H140" s="25" t="s">
        <v>193</v>
      </c>
      <c r="I140" s="25" t="s">
        <v>1028</v>
      </c>
      <c r="J140" s="25" t="s">
        <v>73</v>
      </c>
      <c r="K140" s="25" t="s">
        <v>73</v>
      </c>
      <c r="L140" s="24" t="s">
        <v>195</v>
      </c>
      <c r="M140" s="24" t="s">
        <v>106</v>
      </c>
      <c r="N140" s="25" t="s">
        <v>255</v>
      </c>
      <c r="O140" s="25" t="s">
        <v>74</v>
      </c>
      <c r="P140" s="25" t="s">
        <v>80</v>
      </c>
      <c r="Q140" s="29">
        <v>22215</v>
      </c>
      <c r="R140" s="29">
        <v>1</v>
      </c>
      <c r="S140" s="29">
        <v>11950</v>
      </c>
      <c r="T140" s="26">
        <v>0</v>
      </c>
      <c r="U140" s="29">
        <v>2654.6925000000001</v>
      </c>
      <c r="V140" s="31">
        <v>1.872E-4</v>
      </c>
      <c r="W140" s="31">
        <v>1.4825005930002366E-2</v>
      </c>
      <c r="X140" s="31">
        <v>2.8630999999999999E-3</v>
      </c>
      <c r="Y140" s="111"/>
      <c r="Z140" s="111"/>
    </row>
    <row r="141" spans="1:26" x14ac:dyDescent="0.2">
      <c r="A141" s="25">
        <v>157</v>
      </c>
      <c r="B141" s="25">
        <v>9954</v>
      </c>
      <c r="C141" s="25" t="s">
        <v>1144</v>
      </c>
      <c r="D141" s="25">
        <v>515809499</v>
      </c>
      <c r="E141" s="25" t="s">
        <v>190</v>
      </c>
      <c r="F141" s="25" t="s">
        <v>1144</v>
      </c>
      <c r="G141" s="25" t="s">
        <v>1145</v>
      </c>
      <c r="H141" s="25" t="s">
        <v>193</v>
      </c>
      <c r="I141" s="25" t="s">
        <v>881</v>
      </c>
      <c r="J141" s="25" t="s">
        <v>73</v>
      </c>
      <c r="K141" s="25" t="s">
        <v>73</v>
      </c>
      <c r="L141" s="24" t="s">
        <v>195</v>
      </c>
      <c r="M141" s="24" t="s">
        <v>106</v>
      </c>
      <c r="N141" s="25" t="s">
        <v>715</v>
      </c>
      <c r="O141" s="25" t="s">
        <v>74</v>
      </c>
      <c r="P141" s="25" t="s">
        <v>80</v>
      </c>
      <c r="Q141" s="29">
        <v>0.03</v>
      </c>
      <c r="R141" s="29">
        <v>1</v>
      </c>
      <c r="S141" s="29">
        <v>11300</v>
      </c>
      <c r="T141" s="26">
        <v>0</v>
      </c>
      <c r="U141" s="29">
        <v>3.3899999999999998E-3</v>
      </c>
      <c r="V141" s="31">
        <v>0</v>
      </c>
      <c r="W141" s="31">
        <v>0</v>
      </c>
      <c r="X141" s="31">
        <v>0</v>
      </c>
      <c r="Y141" s="111"/>
      <c r="Z141" s="111"/>
    </row>
    <row r="142" spans="1:26" x14ac:dyDescent="0.2">
      <c r="A142" s="25">
        <v>157</v>
      </c>
      <c r="B142" s="25">
        <v>9954</v>
      </c>
      <c r="C142" s="25" t="s">
        <v>519</v>
      </c>
      <c r="D142" s="25">
        <v>514837111</v>
      </c>
      <c r="E142" s="25" t="s">
        <v>190</v>
      </c>
      <c r="F142" s="25" t="s">
        <v>519</v>
      </c>
      <c r="G142" s="25" t="s">
        <v>1146</v>
      </c>
      <c r="H142" s="25" t="s">
        <v>193</v>
      </c>
      <c r="I142" s="25" t="s">
        <v>881</v>
      </c>
      <c r="J142" s="25" t="s">
        <v>73</v>
      </c>
      <c r="K142" s="25" t="s">
        <v>73</v>
      </c>
      <c r="L142" s="24" t="s">
        <v>195</v>
      </c>
      <c r="M142" s="24" t="s">
        <v>106</v>
      </c>
      <c r="N142" s="25" t="s">
        <v>255</v>
      </c>
      <c r="O142" s="25" t="s">
        <v>74</v>
      </c>
      <c r="P142" s="25" t="s">
        <v>80</v>
      </c>
      <c r="Q142" s="29">
        <v>16400</v>
      </c>
      <c r="R142" s="29">
        <v>1</v>
      </c>
      <c r="S142" s="29">
        <v>1714</v>
      </c>
      <c r="T142" s="26">
        <v>0</v>
      </c>
      <c r="U142" s="29">
        <v>281.096</v>
      </c>
      <c r="V142" s="31">
        <v>8.1990000000000003E-4</v>
      </c>
      <c r="W142" s="31">
        <v>1.5698006279202506E-3</v>
      </c>
      <c r="X142" s="31">
        <v>3.032E-4</v>
      </c>
      <c r="Y142" s="111"/>
      <c r="Z142" s="111"/>
    </row>
    <row r="143" spans="1:26" x14ac:dyDescent="0.2">
      <c r="A143" s="25">
        <v>157</v>
      </c>
      <c r="B143" s="25">
        <v>9954</v>
      </c>
      <c r="C143" s="25" t="s">
        <v>1147</v>
      </c>
      <c r="D143" s="25">
        <v>510095987</v>
      </c>
      <c r="E143" s="25" t="s">
        <v>190</v>
      </c>
      <c r="F143" s="25" t="s">
        <v>1148</v>
      </c>
      <c r="G143" s="25" t="s">
        <v>1149</v>
      </c>
      <c r="H143" s="25" t="s">
        <v>193</v>
      </c>
      <c r="I143" s="25" t="s">
        <v>881</v>
      </c>
      <c r="J143" s="25" t="s">
        <v>73</v>
      </c>
      <c r="K143" s="25" t="s">
        <v>73</v>
      </c>
      <c r="L143" s="24" t="s">
        <v>195</v>
      </c>
      <c r="M143" s="24" t="s">
        <v>106</v>
      </c>
      <c r="N143" s="25" t="s">
        <v>437</v>
      </c>
      <c r="O143" s="25" t="s">
        <v>74</v>
      </c>
      <c r="P143" s="25" t="s">
        <v>80</v>
      </c>
      <c r="Q143" s="29">
        <v>28734</v>
      </c>
      <c r="R143" s="29">
        <v>1</v>
      </c>
      <c r="S143" s="29">
        <v>1132</v>
      </c>
      <c r="T143" s="26">
        <v>0</v>
      </c>
      <c r="U143" s="29">
        <v>325.26888000000002</v>
      </c>
      <c r="V143" s="31">
        <v>3.5189999999999999E-4</v>
      </c>
      <c r="W143" s="31">
        <v>1.8165007266002899E-3</v>
      </c>
      <c r="X143" s="31">
        <v>3.5080000000000002E-4</v>
      </c>
      <c r="Y143" s="111"/>
      <c r="Z143" s="111"/>
    </row>
    <row r="144" spans="1:26" x14ac:dyDescent="0.2">
      <c r="A144" s="25">
        <v>157</v>
      </c>
      <c r="B144" s="25">
        <v>9954</v>
      </c>
      <c r="C144" s="25" t="s">
        <v>1150</v>
      </c>
      <c r="D144" s="25">
        <v>1502</v>
      </c>
      <c r="E144" s="25" t="s">
        <v>179</v>
      </c>
      <c r="F144" s="25" t="s">
        <v>1151</v>
      </c>
      <c r="G144" s="25" t="s">
        <v>1152</v>
      </c>
      <c r="H144" s="25" t="s">
        <v>193</v>
      </c>
      <c r="I144" s="25" t="s">
        <v>881</v>
      </c>
      <c r="J144" s="25" t="s">
        <v>73</v>
      </c>
      <c r="K144" s="25" t="s">
        <v>211</v>
      </c>
      <c r="L144" s="24" t="s">
        <v>195</v>
      </c>
      <c r="M144" s="24" t="s">
        <v>106</v>
      </c>
      <c r="N144" s="25" t="s">
        <v>255</v>
      </c>
      <c r="O144" s="25" t="s">
        <v>74</v>
      </c>
      <c r="P144" s="25" t="s">
        <v>80</v>
      </c>
      <c r="Q144" s="29">
        <v>10791</v>
      </c>
      <c r="R144" s="29">
        <v>1</v>
      </c>
      <c r="S144" s="29">
        <v>2679</v>
      </c>
      <c r="T144" s="26">
        <v>3.1379999999999999</v>
      </c>
      <c r="U144" s="29">
        <v>292.22888999999998</v>
      </c>
      <c r="V144" s="31">
        <v>5.8499999999999999E-5</v>
      </c>
      <c r="W144" s="31">
        <v>1.6144006457602575E-3</v>
      </c>
      <c r="X144" s="31">
        <v>3.1179999999999999E-4</v>
      </c>
      <c r="Y144" s="111"/>
      <c r="Z144" s="111"/>
    </row>
    <row r="145" spans="1:26" x14ac:dyDescent="0.2">
      <c r="A145" s="25">
        <v>157</v>
      </c>
      <c r="B145" s="25">
        <v>9954</v>
      </c>
      <c r="C145" s="25" t="s">
        <v>1153</v>
      </c>
      <c r="D145" s="25">
        <v>515818524</v>
      </c>
      <c r="E145" s="25" t="s">
        <v>190</v>
      </c>
      <c r="F145" s="25" t="s">
        <v>1153</v>
      </c>
      <c r="G145" s="25" t="s">
        <v>1154</v>
      </c>
      <c r="H145" s="25" t="s">
        <v>193</v>
      </c>
      <c r="I145" s="25" t="s">
        <v>881</v>
      </c>
      <c r="J145" s="25" t="s">
        <v>73</v>
      </c>
      <c r="K145" s="25" t="s">
        <v>73</v>
      </c>
      <c r="L145" s="24" t="s">
        <v>195</v>
      </c>
      <c r="M145" s="24" t="s">
        <v>106</v>
      </c>
      <c r="N145" s="25" t="s">
        <v>1053</v>
      </c>
      <c r="O145" s="25" t="s">
        <v>74</v>
      </c>
      <c r="P145" s="25" t="s">
        <v>80</v>
      </c>
      <c r="Q145" s="29">
        <v>2000</v>
      </c>
      <c r="R145" s="29">
        <v>1</v>
      </c>
      <c r="S145" s="29">
        <v>1548</v>
      </c>
      <c r="T145" s="26">
        <v>0</v>
      </c>
      <c r="U145" s="29">
        <v>30.96</v>
      </c>
      <c r="V145" s="31">
        <v>9.98E-5</v>
      </c>
      <c r="W145" s="31">
        <v>1.7290006916002759E-4</v>
      </c>
      <c r="X145" s="31">
        <v>3.3399999999999999E-5</v>
      </c>
      <c r="Y145" s="111"/>
      <c r="Z145" s="111"/>
    </row>
    <row r="146" spans="1:26" x14ac:dyDescent="0.2">
      <c r="A146" s="25">
        <v>157</v>
      </c>
      <c r="B146" s="25">
        <v>9954</v>
      </c>
      <c r="C146" s="25" t="s">
        <v>1155</v>
      </c>
      <c r="D146" s="25">
        <v>510706153</v>
      </c>
      <c r="E146" s="25" t="s">
        <v>190</v>
      </c>
      <c r="F146" s="25" t="s">
        <v>1156</v>
      </c>
      <c r="G146" s="25" t="s">
        <v>1157</v>
      </c>
      <c r="H146" s="25" t="s">
        <v>193</v>
      </c>
      <c r="I146" s="25" t="s">
        <v>881</v>
      </c>
      <c r="J146" s="25" t="s">
        <v>73</v>
      </c>
      <c r="K146" s="25" t="s">
        <v>73</v>
      </c>
      <c r="L146" s="24" t="s">
        <v>195</v>
      </c>
      <c r="M146" s="24" t="s">
        <v>106</v>
      </c>
      <c r="N146" s="25" t="s">
        <v>1034</v>
      </c>
      <c r="O146" s="25" t="s">
        <v>74</v>
      </c>
      <c r="P146" s="25" t="s">
        <v>80</v>
      </c>
      <c r="Q146" s="29">
        <v>30129.279999999999</v>
      </c>
      <c r="R146" s="29">
        <v>1</v>
      </c>
      <c r="S146" s="29">
        <v>1125</v>
      </c>
      <c r="T146" s="26">
        <v>0</v>
      </c>
      <c r="U146" s="29">
        <v>338.95440000000002</v>
      </c>
      <c r="V146" s="31">
        <v>9.2499999999999999E-5</v>
      </c>
      <c r="W146" s="31">
        <v>1.8929007571603022E-3</v>
      </c>
      <c r="X146" s="31">
        <v>3.656E-4</v>
      </c>
      <c r="Y146" s="111"/>
      <c r="Z146" s="111"/>
    </row>
    <row r="147" spans="1:26" x14ac:dyDescent="0.2">
      <c r="A147" s="25">
        <v>157</v>
      </c>
      <c r="B147" s="25">
        <v>9954</v>
      </c>
      <c r="C147" s="25" t="s">
        <v>781</v>
      </c>
      <c r="D147" s="25">
        <v>520039868</v>
      </c>
      <c r="E147" s="25" t="s">
        <v>190</v>
      </c>
      <c r="F147" s="25" t="s">
        <v>1158</v>
      </c>
      <c r="G147" s="25" t="s">
        <v>1159</v>
      </c>
      <c r="H147" s="25" t="s">
        <v>193</v>
      </c>
      <c r="I147" s="25" t="s">
        <v>881</v>
      </c>
      <c r="J147" s="25" t="s">
        <v>73</v>
      </c>
      <c r="K147" s="25" t="s">
        <v>73</v>
      </c>
      <c r="L147" s="24" t="s">
        <v>195</v>
      </c>
      <c r="M147" s="24" t="s">
        <v>106</v>
      </c>
      <c r="N147" s="25" t="s">
        <v>496</v>
      </c>
      <c r="O147" s="25" t="s">
        <v>74</v>
      </c>
      <c r="P147" s="25" t="s">
        <v>80</v>
      </c>
      <c r="Q147" s="29">
        <v>5655</v>
      </c>
      <c r="R147" s="29">
        <v>1</v>
      </c>
      <c r="S147" s="29">
        <v>5646</v>
      </c>
      <c r="T147" s="26">
        <v>0</v>
      </c>
      <c r="U147" s="29">
        <v>319.28129999999999</v>
      </c>
      <c r="V147" s="31">
        <v>4.102E-4</v>
      </c>
      <c r="W147" s="31">
        <v>1.7830007132002845E-3</v>
      </c>
      <c r="X147" s="31">
        <v>3.4430000000000002E-4</v>
      </c>
      <c r="Y147" s="111"/>
      <c r="Z147" s="111"/>
    </row>
    <row r="148" spans="1:26" x14ac:dyDescent="0.2">
      <c r="A148" s="25">
        <v>157</v>
      </c>
      <c r="B148" s="25">
        <v>9954</v>
      </c>
      <c r="C148" s="25" t="s">
        <v>447</v>
      </c>
      <c r="D148" s="25">
        <v>511344186</v>
      </c>
      <c r="E148" s="25" t="s">
        <v>190</v>
      </c>
      <c r="F148" s="25" t="s">
        <v>447</v>
      </c>
      <c r="G148" s="25" t="s">
        <v>1160</v>
      </c>
      <c r="H148" s="25" t="s">
        <v>193</v>
      </c>
      <c r="I148" s="25" t="s">
        <v>881</v>
      </c>
      <c r="J148" s="25" t="s">
        <v>73</v>
      </c>
      <c r="K148" s="25" t="s">
        <v>73</v>
      </c>
      <c r="L148" s="24" t="s">
        <v>195</v>
      </c>
      <c r="M148" s="24" t="s">
        <v>106</v>
      </c>
      <c r="N148" s="25" t="s">
        <v>350</v>
      </c>
      <c r="O148" s="25" t="s">
        <v>74</v>
      </c>
      <c r="P148" s="25" t="s">
        <v>80</v>
      </c>
      <c r="Q148" s="29">
        <v>1366</v>
      </c>
      <c r="R148" s="29">
        <v>1</v>
      </c>
      <c r="S148" s="29">
        <v>34000</v>
      </c>
      <c r="T148" s="26">
        <v>0</v>
      </c>
      <c r="U148" s="29">
        <v>464.44</v>
      </c>
      <c r="V148" s="31">
        <v>9.4199999999999999E-5</v>
      </c>
      <c r="W148" s="31">
        <v>2.5936010374404141E-3</v>
      </c>
      <c r="X148" s="31">
        <v>5.0089999999999998E-4</v>
      </c>
      <c r="Y148" s="111"/>
      <c r="Z148" s="111"/>
    </row>
    <row r="149" spans="1:26" x14ac:dyDescent="0.2">
      <c r="A149" s="25">
        <v>157</v>
      </c>
      <c r="B149" s="25">
        <v>9954</v>
      </c>
      <c r="C149" s="25" t="s">
        <v>1161</v>
      </c>
      <c r="D149" s="25">
        <v>516117181</v>
      </c>
      <c r="E149" s="25" t="s">
        <v>190</v>
      </c>
      <c r="F149" s="25" t="s">
        <v>1162</v>
      </c>
      <c r="G149" s="25" t="s">
        <v>1163</v>
      </c>
      <c r="H149" s="25" t="s">
        <v>193</v>
      </c>
      <c r="I149" s="25" t="s">
        <v>881</v>
      </c>
      <c r="J149" s="25" t="s">
        <v>73</v>
      </c>
      <c r="K149" s="25" t="s">
        <v>73</v>
      </c>
      <c r="L149" s="24" t="s">
        <v>195</v>
      </c>
      <c r="M149" s="24" t="s">
        <v>106</v>
      </c>
      <c r="N149" s="25" t="s">
        <v>228</v>
      </c>
      <c r="O149" s="25" t="s">
        <v>74</v>
      </c>
      <c r="P149" s="25" t="s">
        <v>80</v>
      </c>
      <c r="Q149" s="29">
        <v>217.04</v>
      </c>
      <c r="R149" s="29">
        <v>1</v>
      </c>
      <c r="S149" s="29">
        <v>619.70000000000005</v>
      </c>
      <c r="T149" s="26">
        <v>0</v>
      </c>
      <c r="U149" s="29">
        <v>1.3449899999999999</v>
      </c>
      <c r="V149" s="31">
        <v>2.0999999999999998E-6</v>
      </c>
      <c r="W149" s="31">
        <v>7.5000030000011969E-6</v>
      </c>
      <c r="X149" s="31">
        <v>1.5E-6</v>
      </c>
      <c r="Y149" s="111"/>
      <c r="Z149" s="111"/>
    </row>
    <row r="150" spans="1:26" x14ac:dyDescent="0.2">
      <c r="A150" s="25">
        <v>157</v>
      </c>
      <c r="B150" s="25">
        <v>9954</v>
      </c>
      <c r="C150" s="25" t="s">
        <v>784</v>
      </c>
      <c r="D150" s="25">
        <v>515364891</v>
      </c>
      <c r="E150" s="25" t="s">
        <v>190</v>
      </c>
      <c r="F150" s="25" t="s">
        <v>784</v>
      </c>
      <c r="G150" s="25" t="s">
        <v>1164</v>
      </c>
      <c r="H150" s="25" t="s">
        <v>193</v>
      </c>
      <c r="I150" s="25" t="s">
        <v>881</v>
      </c>
      <c r="J150" s="25" t="s">
        <v>73</v>
      </c>
      <c r="K150" s="25" t="s">
        <v>73</v>
      </c>
      <c r="L150" s="24" t="s">
        <v>195</v>
      </c>
      <c r="M150" s="24" t="s">
        <v>106</v>
      </c>
      <c r="N150" s="25" t="s">
        <v>496</v>
      </c>
      <c r="O150" s="25" t="s">
        <v>74</v>
      </c>
      <c r="P150" s="25" t="s">
        <v>80</v>
      </c>
      <c r="Q150" s="29">
        <v>10074</v>
      </c>
      <c r="R150" s="29">
        <v>1</v>
      </c>
      <c r="S150" s="29">
        <v>7702</v>
      </c>
      <c r="T150" s="26">
        <v>0</v>
      </c>
      <c r="U150" s="29">
        <v>775.89948000000004</v>
      </c>
      <c r="V150" s="31">
        <v>4.6699999999999997E-5</v>
      </c>
      <c r="W150" s="31">
        <v>4.3330017332006915E-3</v>
      </c>
      <c r="X150" s="31">
        <v>8.3679999999999996E-4</v>
      </c>
      <c r="Y150" s="111"/>
      <c r="Z150" s="111"/>
    </row>
    <row r="151" spans="1:26" x14ac:dyDescent="0.2">
      <c r="A151" s="25">
        <v>157</v>
      </c>
      <c r="B151" s="25">
        <v>9954</v>
      </c>
      <c r="C151" s="25" t="s">
        <v>1165</v>
      </c>
      <c r="D151" s="25">
        <v>514707736</v>
      </c>
      <c r="E151" s="25" t="s">
        <v>190</v>
      </c>
      <c r="F151" s="25" t="s">
        <v>1165</v>
      </c>
      <c r="G151" s="25" t="s">
        <v>1166</v>
      </c>
      <c r="H151" s="25" t="s">
        <v>193</v>
      </c>
      <c r="I151" s="25" t="s">
        <v>881</v>
      </c>
      <c r="J151" s="25" t="s">
        <v>73</v>
      </c>
      <c r="K151" s="25" t="s">
        <v>73</v>
      </c>
      <c r="L151" s="24" t="s">
        <v>195</v>
      </c>
      <c r="M151" s="24" t="s">
        <v>106</v>
      </c>
      <c r="N151" s="25" t="s">
        <v>1167</v>
      </c>
      <c r="O151" s="25" t="s">
        <v>74</v>
      </c>
      <c r="P151" s="25" t="s">
        <v>80</v>
      </c>
      <c r="Q151" s="29">
        <v>5685</v>
      </c>
      <c r="R151" s="29">
        <v>1</v>
      </c>
      <c r="S151" s="29">
        <v>20.9</v>
      </c>
      <c r="T151" s="26">
        <v>0</v>
      </c>
      <c r="U151" s="29">
        <v>1.1881600000000001</v>
      </c>
      <c r="V151" s="31">
        <v>2.1240000000000001E-4</v>
      </c>
      <c r="W151" s="31">
        <v>6.6000026400010535E-6</v>
      </c>
      <c r="X151" s="31">
        <v>1.3E-6</v>
      </c>
      <c r="Y151" s="111"/>
      <c r="Z151" s="111"/>
    </row>
    <row r="152" spans="1:26" x14ac:dyDescent="0.2">
      <c r="A152" s="25">
        <v>157</v>
      </c>
      <c r="B152" s="25">
        <v>9954</v>
      </c>
      <c r="C152" s="25" t="s">
        <v>497</v>
      </c>
      <c r="D152" s="25">
        <v>514599943</v>
      </c>
      <c r="E152" s="25" t="s">
        <v>190</v>
      </c>
      <c r="F152" s="25" t="s">
        <v>497</v>
      </c>
      <c r="G152" s="25" t="s">
        <v>1168</v>
      </c>
      <c r="H152" s="25" t="s">
        <v>193</v>
      </c>
      <c r="I152" s="25" t="s">
        <v>881</v>
      </c>
      <c r="J152" s="25" t="s">
        <v>73</v>
      </c>
      <c r="K152" s="25" t="s">
        <v>73</v>
      </c>
      <c r="L152" s="24" t="s">
        <v>195</v>
      </c>
      <c r="M152" s="24" t="s">
        <v>106</v>
      </c>
      <c r="N152" s="25" t="s">
        <v>496</v>
      </c>
      <c r="O152" s="25" t="s">
        <v>74</v>
      </c>
      <c r="P152" s="25" t="s">
        <v>80</v>
      </c>
      <c r="Q152" s="29">
        <v>5600</v>
      </c>
      <c r="R152" s="29">
        <v>1</v>
      </c>
      <c r="S152" s="29">
        <v>20770</v>
      </c>
      <c r="T152" s="26">
        <v>0</v>
      </c>
      <c r="U152" s="29">
        <v>1163.1199999999999</v>
      </c>
      <c r="V152" s="31">
        <v>1.461E-4</v>
      </c>
      <c r="W152" s="31">
        <v>6.4954025981610363E-3</v>
      </c>
      <c r="X152" s="31">
        <v>1.2543999999999999E-3</v>
      </c>
      <c r="Y152" s="111"/>
      <c r="Z152" s="111"/>
    </row>
    <row r="153" spans="1:26" x14ac:dyDescent="0.2">
      <c r="A153" s="25">
        <v>157</v>
      </c>
      <c r="B153" s="25">
        <v>9954</v>
      </c>
      <c r="C153" s="25" t="s">
        <v>1169</v>
      </c>
      <c r="D153" s="25">
        <v>516250107</v>
      </c>
      <c r="E153" s="25" t="s">
        <v>190</v>
      </c>
      <c r="F153" s="25" t="s">
        <v>1169</v>
      </c>
      <c r="G153" s="25" t="s">
        <v>1170</v>
      </c>
      <c r="H153" s="25" t="s">
        <v>193</v>
      </c>
      <c r="I153" s="25" t="s">
        <v>881</v>
      </c>
      <c r="J153" s="25" t="s">
        <v>73</v>
      </c>
      <c r="K153" s="25" t="s">
        <v>73</v>
      </c>
      <c r="L153" s="24" t="s">
        <v>195</v>
      </c>
      <c r="M153" s="24" t="s">
        <v>106</v>
      </c>
      <c r="N153" s="25" t="s">
        <v>350</v>
      </c>
      <c r="O153" s="25" t="s">
        <v>74</v>
      </c>
      <c r="P153" s="25" t="s">
        <v>80</v>
      </c>
      <c r="Q153" s="29">
        <v>6416</v>
      </c>
      <c r="R153" s="29">
        <v>1</v>
      </c>
      <c r="S153" s="29">
        <v>12450</v>
      </c>
      <c r="T153" s="26">
        <v>0</v>
      </c>
      <c r="U153" s="29">
        <v>798.79200000000003</v>
      </c>
      <c r="V153" s="31">
        <v>2.563E-4</v>
      </c>
      <c r="W153" s="31">
        <v>4.460801784320712E-3</v>
      </c>
      <c r="X153" s="31">
        <v>8.6149999999999996E-4</v>
      </c>
      <c r="Y153" s="111"/>
      <c r="Z153" s="111"/>
    </row>
    <row r="154" spans="1:26" x14ac:dyDescent="0.2">
      <c r="A154" s="25">
        <v>157</v>
      </c>
      <c r="B154" s="25">
        <v>9954</v>
      </c>
      <c r="C154" s="25" t="s">
        <v>1171</v>
      </c>
      <c r="D154" s="25" t="s">
        <v>3056</v>
      </c>
      <c r="E154" s="25" t="s">
        <v>827</v>
      </c>
      <c r="F154" s="25" t="s">
        <v>1171</v>
      </c>
      <c r="G154" s="25" t="s">
        <v>1172</v>
      </c>
      <c r="H154" s="25" t="s">
        <v>193</v>
      </c>
      <c r="I154" s="25" t="s">
        <v>881</v>
      </c>
      <c r="J154" s="25" t="s">
        <v>73</v>
      </c>
      <c r="K154" s="25" t="s">
        <v>73</v>
      </c>
      <c r="L154" s="24" t="s">
        <v>195</v>
      </c>
      <c r="M154" s="24" t="s">
        <v>106</v>
      </c>
      <c r="N154" s="25" t="s">
        <v>212</v>
      </c>
      <c r="O154" s="25" t="s">
        <v>74</v>
      </c>
      <c r="P154" s="25" t="s">
        <v>80</v>
      </c>
      <c r="Q154" s="29">
        <v>5093</v>
      </c>
      <c r="R154" s="29">
        <v>1</v>
      </c>
      <c r="S154" s="29">
        <v>13350</v>
      </c>
      <c r="T154" s="26">
        <v>0</v>
      </c>
      <c r="U154" s="29">
        <v>679.91549999999995</v>
      </c>
      <c r="V154" s="31">
        <v>2.2389999999999999E-4</v>
      </c>
      <c r="W154" s="31">
        <v>3.7970015188006057E-3</v>
      </c>
      <c r="X154" s="31">
        <v>7.3329999999999999E-4</v>
      </c>
      <c r="Y154" s="111"/>
      <c r="Z154" s="111"/>
    </row>
    <row r="155" spans="1:26" x14ac:dyDescent="0.2">
      <c r="A155" s="25">
        <v>157</v>
      </c>
      <c r="B155" s="25">
        <v>9954</v>
      </c>
      <c r="C155" s="25" t="s">
        <v>621</v>
      </c>
      <c r="D155" s="25">
        <v>515983476</v>
      </c>
      <c r="E155" s="25" t="s">
        <v>190</v>
      </c>
      <c r="F155" s="25" t="s">
        <v>1173</v>
      </c>
      <c r="G155" s="25" t="s">
        <v>1174</v>
      </c>
      <c r="H155" s="25" t="s">
        <v>193</v>
      </c>
      <c r="I155" s="25" t="s">
        <v>881</v>
      </c>
      <c r="J155" s="25" t="s">
        <v>73</v>
      </c>
      <c r="K155" s="25" t="s">
        <v>73</v>
      </c>
      <c r="L155" s="24" t="s">
        <v>195</v>
      </c>
      <c r="M155" s="24" t="s">
        <v>106</v>
      </c>
      <c r="N155" s="25" t="s">
        <v>265</v>
      </c>
      <c r="O155" s="25" t="s">
        <v>74</v>
      </c>
      <c r="P155" s="25" t="s">
        <v>80</v>
      </c>
      <c r="Q155" s="29">
        <v>291969.8</v>
      </c>
      <c r="R155" s="29">
        <v>1</v>
      </c>
      <c r="S155" s="29">
        <v>2084</v>
      </c>
      <c r="T155" s="26">
        <v>35.692799999999998</v>
      </c>
      <c r="U155" s="29">
        <v>6120.3434299999999</v>
      </c>
      <c r="V155" s="31">
        <v>1.4277000000000001E-3</v>
      </c>
      <c r="W155" s="31">
        <v>3.3979513591805427E-2</v>
      </c>
      <c r="X155" s="31">
        <v>6.5623000000000001E-3</v>
      </c>
      <c r="Y155" s="111"/>
      <c r="Z155" s="111"/>
    </row>
    <row r="156" spans="1:26" x14ac:dyDescent="0.2">
      <c r="A156" s="25">
        <v>157</v>
      </c>
      <c r="B156" s="25">
        <v>9954</v>
      </c>
      <c r="C156" s="25" t="s">
        <v>1175</v>
      </c>
      <c r="D156" s="25">
        <v>512714494</v>
      </c>
      <c r="E156" s="25" t="s">
        <v>190</v>
      </c>
      <c r="F156" s="25" t="s">
        <v>1176</v>
      </c>
      <c r="G156" s="25" t="s">
        <v>1177</v>
      </c>
      <c r="H156" s="25" t="s">
        <v>193</v>
      </c>
      <c r="I156" s="25" t="s">
        <v>881</v>
      </c>
      <c r="J156" s="25" t="s">
        <v>73</v>
      </c>
      <c r="K156" s="25" t="s">
        <v>73</v>
      </c>
      <c r="L156" s="24" t="s">
        <v>195</v>
      </c>
      <c r="M156" s="24" t="s">
        <v>106</v>
      </c>
      <c r="N156" s="25" t="s">
        <v>890</v>
      </c>
      <c r="O156" s="25" t="s">
        <v>74</v>
      </c>
      <c r="P156" s="25" t="s">
        <v>80</v>
      </c>
      <c r="Q156" s="29">
        <v>45600</v>
      </c>
      <c r="R156" s="29">
        <v>1</v>
      </c>
      <c r="S156" s="29">
        <v>832.6</v>
      </c>
      <c r="T156" s="26">
        <v>0</v>
      </c>
      <c r="U156" s="29">
        <v>379.66559999999998</v>
      </c>
      <c r="V156" s="31">
        <v>1.5799999999999999E-4</v>
      </c>
      <c r="W156" s="31">
        <v>2.1202008480803382E-3</v>
      </c>
      <c r="X156" s="31">
        <v>4.0949999999999998E-4</v>
      </c>
      <c r="Y156" s="111"/>
      <c r="Z156" s="111"/>
    </row>
    <row r="157" spans="1:26" x14ac:dyDescent="0.2">
      <c r="A157" s="25">
        <v>157</v>
      </c>
      <c r="B157" s="25">
        <v>9954</v>
      </c>
      <c r="C157" s="25" t="s">
        <v>1178</v>
      </c>
      <c r="D157" s="25">
        <v>515139129</v>
      </c>
      <c r="E157" s="25" t="s">
        <v>190</v>
      </c>
      <c r="F157" s="25" t="s">
        <v>1179</v>
      </c>
      <c r="G157" s="25" t="s">
        <v>1180</v>
      </c>
      <c r="H157" s="25" t="s">
        <v>193</v>
      </c>
      <c r="I157" s="25" t="s">
        <v>881</v>
      </c>
      <c r="J157" s="25" t="s">
        <v>73</v>
      </c>
      <c r="K157" s="25" t="s">
        <v>73</v>
      </c>
      <c r="L157" s="24" t="s">
        <v>195</v>
      </c>
      <c r="M157" s="24" t="s">
        <v>106</v>
      </c>
      <c r="N157" s="25" t="s">
        <v>1167</v>
      </c>
      <c r="O157" s="25" t="s">
        <v>74</v>
      </c>
      <c r="P157" s="25" t="s">
        <v>80</v>
      </c>
      <c r="Q157" s="29">
        <v>0.5</v>
      </c>
      <c r="R157" s="29">
        <v>1</v>
      </c>
      <c r="S157" s="29">
        <v>1717</v>
      </c>
      <c r="T157" s="26">
        <v>0</v>
      </c>
      <c r="U157" s="29">
        <v>8.5800000000000008E-3</v>
      </c>
      <c r="V157" s="31">
        <v>0</v>
      </c>
      <c r="W157" s="31">
        <v>0</v>
      </c>
      <c r="X157" s="31">
        <v>0</v>
      </c>
      <c r="Y157" s="111"/>
      <c r="Z157" s="111"/>
    </row>
    <row r="158" spans="1:26" x14ac:dyDescent="0.2">
      <c r="A158" s="25">
        <v>157</v>
      </c>
      <c r="B158" s="25">
        <v>9954</v>
      </c>
      <c r="C158" s="25" t="s">
        <v>493</v>
      </c>
      <c r="D158" s="25">
        <v>516339777</v>
      </c>
      <c r="E158" s="25" t="s">
        <v>190</v>
      </c>
      <c r="F158" s="25" t="s">
        <v>1181</v>
      </c>
      <c r="G158" s="25" t="s">
        <v>1182</v>
      </c>
      <c r="H158" s="25" t="s">
        <v>193</v>
      </c>
      <c r="I158" s="25" t="s">
        <v>881</v>
      </c>
      <c r="J158" s="25" t="s">
        <v>73</v>
      </c>
      <c r="K158" s="25" t="s">
        <v>73</v>
      </c>
      <c r="L158" s="24" t="s">
        <v>195</v>
      </c>
      <c r="M158" s="24" t="s">
        <v>106</v>
      </c>
      <c r="N158" s="25" t="s">
        <v>496</v>
      </c>
      <c r="O158" s="25" t="s">
        <v>74</v>
      </c>
      <c r="P158" s="25" t="s">
        <v>80</v>
      </c>
      <c r="Q158" s="29">
        <v>1909</v>
      </c>
      <c r="R158" s="29">
        <v>1</v>
      </c>
      <c r="S158" s="29">
        <v>6300</v>
      </c>
      <c r="T158" s="26">
        <v>0</v>
      </c>
      <c r="U158" s="29">
        <v>120.267</v>
      </c>
      <c r="V158" s="31">
        <v>2.48E-5</v>
      </c>
      <c r="W158" s="31">
        <v>6.7160026864010707E-4</v>
      </c>
      <c r="X158" s="31">
        <v>1.2970000000000001E-4</v>
      </c>
      <c r="Y158" s="111"/>
      <c r="Z158" s="111"/>
    </row>
    <row r="159" spans="1:26" x14ac:dyDescent="0.2">
      <c r="A159" s="25">
        <v>157</v>
      </c>
      <c r="B159" s="25">
        <v>9954</v>
      </c>
      <c r="C159" s="25" t="s">
        <v>1183</v>
      </c>
      <c r="D159" s="25">
        <v>514574524</v>
      </c>
      <c r="E159" s="25" t="s">
        <v>190</v>
      </c>
      <c r="F159" s="25" t="s">
        <v>1183</v>
      </c>
      <c r="G159" s="25" t="s">
        <v>1184</v>
      </c>
      <c r="H159" s="25" t="s">
        <v>193</v>
      </c>
      <c r="I159" s="25" t="s">
        <v>881</v>
      </c>
      <c r="J159" s="25" t="s">
        <v>73</v>
      </c>
      <c r="K159" s="25" t="s">
        <v>73</v>
      </c>
      <c r="L159" s="24" t="s">
        <v>195</v>
      </c>
      <c r="M159" s="24" t="s">
        <v>106</v>
      </c>
      <c r="N159" s="25" t="s">
        <v>1053</v>
      </c>
      <c r="O159" s="25" t="s">
        <v>74</v>
      </c>
      <c r="P159" s="25" t="s">
        <v>80</v>
      </c>
      <c r="Q159" s="29">
        <v>13000</v>
      </c>
      <c r="R159" s="29">
        <v>1</v>
      </c>
      <c r="S159" s="29">
        <v>6425</v>
      </c>
      <c r="T159" s="26">
        <v>0</v>
      </c>
      <c r="U159" s="29">
        <v>835.25</v>
      </c>
      <c r="V159" s="31">
        <v>1.193E-4</v>
      </c>
      <c r="W159" s="31">
        <v>4.6644018657607447E-3</v>
      </c>
      <c r="X159" s="31">
        <v>9.0079999999999999E-4</v>
      </c>
      <c r="Y159" s="111"/>
      <c r="Z159" s="111"/>
    </row>
    <row r="160" spans="1:26" x14ac:dyDescent="0.2">
      <c r="A160" s="25">
        <v>157</v>
      </c>
      <c r="B160" s="25">
        <v>9954</v>
      </c>
      <c r="C160" s="25" t="s">
        <v>1185</v>
      </c>
      <c r="D160" s="25">
        <v>512737560</v>
      </c>
      <c r="E160" s="25" t="s">
        <v>190</v>
      </c>
      <c r="F160" s="25" t="s">
        <v>1186</v>
      </c>
      <c r="G160" s="25" t="s">
        <v>1187</v>
      </c>
      <c r="H160" s="25" t="s">
        <v>193</v>
      </c>
      <c r="I160" s="25" t="s">
        <v>881</v>
      </c>
      <c r="J160" s="25" t="s">
        <v>73</v>
      </c>
      <c r="K160" s="25" t="s">
        <v>73</v>
      </c>
      <c r="L160" s="24" t="s">
        <v>195</v>
      </c>
      <c r="M160" s="24" t="s">
        <v>106</v>
      </c>
      <c r="N160" s="25" t="s">
        <v>914</v>
      </c>
      <c r="O160" s="25" t="s">
        <v>74</v>
      </c>
      <c r="P160" s="25" t="s">
        <v>80</v>
      </c>
      <c r="Q160" s="29">
        <v>14385</v>
      </c>
      <c r="R160" s="29">
        <v>1</v>
      </c>
      <c r="S160" s="29">
        <v>1030</v>
      </c>
      <c r="T160" s="26">
        <v>0</v>
      </c>
      <c r="U160" s="29">
        <v>148.16550000000001</v>
      </c>
      <c r="V160" s="31">
        <v>2.3369999999999999E-4</v>
      </c>
      <c r="W160" s="31">
        <v>8.2740033096013208E-4</v>
      </c>
      <c r="X160" s="31">
        <v>1.5980000000000001E-4</v>
      </c>
      <c r="Y160" s="111"/>
      <c r="Z160" s="111"/>
    </row>
    <row r="161" spans="1:26" x14ac:dyDescent="0.2">
      <c r="A161" s="25">
        <v>157</v>
      </c>
      <c r="B161" s="25">
        <v>9954</v>
      </c>
      <c r="C161" s="25" t="s">
        <v>959</v>
      </c>
      <c r="D161" s="25">
        <v>511996803</v>
      </c>
      <c r="E161" s="25" t="s">
        <v>190</v>
      </c>
      <c r="F161" s="25" t="s">
        <v>960</v>
      </c>
      <c r="G161" s="25" t="s">
        <v>961</v>
      </c>
      <c r="H161" s="25" t="s">
        <v>193</v>
      </c>
      <c r="I161" s="25" t="s">
        <v>881</v>
      </c>
      <c r="J161" s="25" t="s">
        <v>73</v>
      </c>
      <c r="K161" s="25" t="s">
        <v>73</v>
      </c>
      <c r="L161" s="24" t="s">
        <v>195</v>
      </c>
      <c r="M161" s="24" t="s">
        <v>106</v>
      </c>
      <c r="N161" s="25" t="s">
        <v>548</v>
      </c>
      <c r="O161" s="25" t="s">
        <v>74</v>
      </c>
      <c r="P161" s="25" t="s">
        <v>80</v>
      </c>
      <c r="Q161" s="29">
        <v>3200</v>
      </c>
      <c r="R161" s="29">
        <v>1</v>
      </c>
      <c r="S161" s="29">
        <v>4350</v>
      </c>
      <c r="T161" s="26">
        <v>0</v>
      </c>
      <c r="U161" s="29">
        <v>139.19999999999999</v>
      </c>
      <c r="V161" s="31">
        <v>5.0699999999999999E-5</v>
      </c>
      <c r="W161" s="31">
        <v>7.7740031096012411E-4</v>
      </c>
      <c r="X161" s="31">
        <v>1.5009999999999999E-4</v>
      </c>
      <c r="Y161" s="111"/>
      <c r="Z161" s="111"/>
    </row>
    <row r="162" spans="1:26" x14ac:dyDescent="0.2">
      <c r="A162" s="25">
        <v>157</v>
      </c>
      <c r="B162" s="25">
        <v>9954</v>
      </c>
      <c r="C162" s="25" t="s">
        <v>1188</v>
      </c>
      <c r="D162" s="25">
        <v>513775163</v>
      </c>
      <c r="E162" s="25" t="s">
        <v>190</v>
      </c>
      <c r="F162" s="25" t="s">
        <v>1189</v>
      </c>
      <c r="G162" s="25" t="s">
        <v>1190</v>
      </c>
      <c r="H162" s="25" t="s">
        <v>193</v>
      </c>
      <c r="I162" s="25" t="s">
        <v>881</v>
      </c>
      <c r="J162" s="25" t="s">
        <v>73</v>
      </c>
      <c r="K162" s="25" t="s">
        <v>73</v>
      </c>
      <c r="L162" s="24" t="s">
        <v>195</v>
      </c>
      <c r="M162" s="24" t="s">
        <v>106</v>
      </c>
      <c r="N162" s="25" t="s">
        <v>223</v>
      </c>
      <c r="O162" s="25" t="s">
        <v>74</v>
      </c>
      <c r="P162" s="25" t="s">
        <v>80</v>
      </c>
      <c r="Q162" s="29">
        <v>150</v>
      </c>
      <c r="R162" s="29">
        <v>1</v>
      </c>
      <c r="S162" s="29">
        <v>10100</v>
      </c>
      <c r="T162" s="26">
        <v>0</v>
      </c>
      <c r="U162" s="29">
        <v>15.15</v>
      </c>
      <c r="V162" s="31">
        <v>1.2E-5</v>
      </c>
      <c r="W162" s="31">
        <v>8.4600033840013497E-5</v>
      </c>
      <c r="X162" s="31">
        <v>1.63E-5</v>
      </c>
      <c r="Y162" s="111"/>
      <c r="Z162" s="111"/>
    </row>
    <row r="163" spans="1:26" x14ac:dyDescent="0.2">
      <c r="A163" s="25">
        <v>157</v>
      </c>
      <c r="B163" s="25">
        <v>9954</v>
      </c>
      <c r="C163" s="25" t="s">
        <v>1191</v>
      </c>
      <c r="D163" s="25">
        <v>516632387</v>
      </c>
      <c r="E163" s="25" t="s">
        <v>190</v>
      </c>
      <c r="F163" s="25" t="s">
        <v>1192</v>
      </c>
      <c r="G163" s="25" t="s">
        <v>1193</v>
      </c>
      <c r="H163" s="25" t="s">
        <v>193</v>
      </c>
      <c r="I163" s="25" t="s">
        <v>881</v>
      </c>
      <c r="J163" s="25" t="s">
        <v>73</v>
      </c>
      <c r="K163" s="25" t="s">
        <v>73</v>
      </c>
      <c r="L163" s="24" t="s">
        <v>195</v>
      </c>
      <c r="M163" s="24" t="s">
        <v>106</v>
      </c>
      <c r="N163" s="25" t="s">
        <v>228</v>
      </c>
      <c r="O163" s="25" t="s">
        <v>74</v>
      </c>
      <c r="P163" s="25" t="s">
        <v>80</v>
      </c>
      <c r="Q163" s="29">
        <v>403</v>
      </c>
      <c r="R163" s="29">
        <v>1</v>
      </c>
      <c r="S163" s="29">
        <v>35250</v>
      </c>
      <c r="T163" s="26">
        <v>0</v>
      </c>
      <c r="U163" s="29">
        <v>142.0575</v>
      </c>
      <c r="V163" s="31">
        <v>6.2899999999999997E-5</v>
      </c>
      <c r="W163" s="31">
        <v>7.9330031732012659E-4</v>
      </c>
      <c r="X163" s="31">
        <v>1.5320000000000001E-4</v>
      </c>
      <c r="Y163" s="111"/>
      <c r="Z163" s="111"/>
    </row>
    <row r="164" spans="1:26" x14ac:dyDescent="0.2">
      <c r="A164" s="25">
        <v>157</v>
      </c>
      <c r="B164" s="25">
        <v>9954</v>
      </c>
      <c r="C164" s="25" t="s">
        <v>962</v>
      </c>
      <c r="D164" s="25">
        <v>516476835</v>
      </c>
      <c r="E164" s="25" t="s">
        <v>190</v>
      </c>
      <c r="F164" s="25" t="s">
        <v>962</v>
      </c>
      <c r="G164" s="25" t="s">
        <v>963</v>
      </c>
      <c r="H164" s="25" t="s">
        <v>193</v>
      </c>
      <c r="I164" s="25" t="s">
        <v>881</v>
      </c>
      <c r="J164" s="25" t="s">
        <v>73</v>
      </c>
      <c r="K164" s="25" t="s">
        <v>73</v>
      </c>
      <c r="L164" s="24" t="s">
        <v>195</v>
      </c>
      <c r="M164" s="24" t="s">
        <v>106</v>
      </c>
      <c r="N164" s="25" t="s">
        <v>964</v>
      </c>
      <c r="O164" s="25" t="s">
        <v>74</v>
      </c>
      <c r="P164" s="25" t="s">
        <v>80</v>
      </c>
      <c r="Q164" s="29">
        <v>31002</v>
      </c>
      <c r="R164" s="29">
        <v>1</v>
      </c>
      <c r="S164" s="29">
        <v>2627</v>
      </c>
      <c r="T164" s="26">
        <v>0</v>
      </c>
      <c r="U164" s="29">
        <v>814.42254000000003</v>
      </c>
      <c r="V164" s="31">
        <v>6.0409999999999999E-4</v>
      </c>
      <c r="W164" s="31">
        <v>4.5481018192407262E-3</v>
      </c>
      <c r="X164" s="31">
        <v>8.7839999999999999E-4</v>
      </c>
      <c r="Y164" s="111"/>
      <c r="Z164" s="111"/>
    </row>
    <row r="165" spans="1:26" x14ac:dyDescent="0.2">
      <c r="A165" s="25">
        <v>157</v>
      </c>
      <c r="B165" s="25">
        <v>9954</v>
      </c>
      <c r="C165" s="25" t="s">
        <v>1194</v>
      </c>
      <c r="D165" s="25">
        <v>516046307</v>
      </c>
      <c r="E165" s="25" t="s">
        <v>190</v>
      </c>
      <c r="F165" s="25" t="s">
        <v>1195</v>
      </c>
      <c r="G165" s="25" t="s">
        <v>1196</v>
      </c>
      <c r="H165" s="25" t="s">
        <v>193</v>
      </c>
      <c r="I165" s="25" t="s">
        <v>881</v>
      </c>
      <c r="J165" s="25" t="s">
        <v>73</v>
      </c>
      <c r="K165" s="25" t="s">
        <v>73</v>
      </c>
      <c r="L165" s="24" t="s">
        <v>195</v>
      </c>
      <c r="M165" s="24" t="s">
        <v>106</v>
      </c>
      <c r="N165" s="25" t="s">
        <v>138</v>
      </c>
      <c r="O165" s="25" t="s">
        <v>74</v>
      </c>
      <c r="P165" s="25" t="s">
        <v>80</v>
      </c>
      <c r="Q165" s="29">
        <v>7000</v>
      </c>
      <c r="R165" s="29">
        <v>1</v>
      </c>
      <c r="S165" s="29">
        <v>8790</v>
      </c>
      <c r="T165" s="26">
        <v>0</v>
      </c>
      <c r="U165" s="29">
        <v>615.29999999999995</v>
      </c>
      <c r="V165" s="31">
        <v>3.0709999999999998E-4</v>
      </c>
      <c r="W165" s="31">
        <v>3.4361013744405484E-3</v>
      </c>
      <c r="X165" s="31">
        <v>6.6359999999999998E-4</v>
      </c>
      <c r="Y165" s="111"/>
      <c r="Z165" s="111"/>
    </row>
    <row r="166" spans="1:26" x14ac:dyDescent="0.2">
      <c r="A166" s="25">
        <v>157</v>
      </c>
      <c r="B166" s="25">
        <v>9954</v>
      </c>
      <c r="C166" s="25" t="s">
        <v>965</v>
      </c>
      <c r="D166" s="25">
        <v>512728932</v>
      </c>
      <c r="E166" s="25" t="s">
        <v>190</v>
      </c>
      <c r="F166" s="25" t="s">
        <v>966</v>
      </c>
      <c r="G166" s="25" t="s">
        <v>967</v>
      </c>
      <c r="H166" s="25" t="s">
        <v>193</v>
      </c>
      <c r="I166" s="25" t="s">
        <v>881</v>
      </c>
      <c r="J166" s="25" t="s">
        <v>73</v>
      </c>
      <c r="K166" s="25" t="s">
        <v>73</v>
      </c>
      <c r="L166" s="24" t="s">
        <v>195</v>
      </c>
      <c r="M166" s="24" t="s">
        <v>106</v>
      </c>
      <c r="N166" s="25" t="s">
        <v>138</v>
      </c>
      <c r="O166" s="25" t="s">
        <v>74</v>
      </c>
      <c r="P166" s="25" t="s">
        <v>80</v>
      </c>
      <c r="Q166" s="29">
        <v>7750</v>
      </c>
      <c r="R166" s="29">
        <v>1</v>
      </c>
      <c r="S166" s="29">
        <v>14550</v>
      </c>
      <c r="T166" s="26">
        <v>0</v>
      </c>
      <c r="U166" s="29">
        <v>1127.625</v>
      </c>
      <c r="V166" s="31">
        <v>1.529E-4</v>
      </c>
      <c r="W166" s="31">
        <v>6.297202518881005E-3</v>
      </c>
      <c r="X166" s="31">
        <v>1.2160999999999999E-3</v>
      </c>
      <c r="Y166" s="111"/>
      <c r="Z166" s="111"/>
    </row>
    <row r="167" spans="1:26" x14ac:dyDescent="0.2">
      <c r="A167" s="25">
        <v>157</v>
      </c>
      <c r="B167" s="25">
        <v>9954</v>
      </c>
      <c r="C167" s="25" t="s">
        <v>968</v>
      </c>
      <c r="D167" s="25" t="s">
        <v>969</v>
      </c>
      <c r="E167" s="25" t="s">
        <v>827</v>
      </c>
      <c r="F167" s="25" t="s">
        <v>970</v>
      </c>
      <c r="G167" s="25" t="s">
        <v>971</v>
      </c>
      <c r="H167" s="25" t="s">
        <v>193</v>
      </c>
      <c r="I167" s="25" t="s">
        <v>881</v>
      </c>
      <c r="J167" s="25" t="s">
        <v>130</v>
      </c>
      <c r="K167" s="25" t="s">
        <v>131</v>
      </c>
      <c r="L167" s="24" t="s">
        <v>195</v>
      </c>
      <c r="M167" s="24" t="s">
        <v>972</v>
      </c>
      <c r="N167" s="25" t="s">
        <v>973</v>
      </c>
      <c r="O167" s="25" t="s">
        <v>74</v>
      </c>
      <c r="P167" s="25" t="s">
        <v>78</v>
      </c>
      <c r="Q167" s="29">
        <v>2986</v>
      </c>
      <c r="R167" s="29">
        <v>2.9780000000000002</v>
      </c>
      <c r="S167" s="29">
        <v>37302</v>
      </c>
      <c r="T167" s="26">
        <v>0</v>
      </c>
      <c r="U167" s="29">
        <v>3317.00873</v>
      </c>
      <c r="V167" s="31">
        <v>3.9999999999999998E-7</v>
      </c>
      <c r="W167" s="31">
        <v>1.8523707409482955E-2</v>
      </c>
      <c r="X167" s="31">
        <v>3.5774000000000001E-3</v>
      </c>
      <c r="Y167" s="111"/>
      <c r="Z167" s="111"/>
    </row>
    <row r="168" spans="1:26" x14ac:dyDescent="0.2">
      <c r="A168" s="25">
        <v>157</v>
      </c>
      <c r="B168" s="25">
        <v>9954</v>
      </c>
      <c r="C168" s="25" t="s">
        <v>1197</v>
      </c>
      <c r="D168" s="25" t="s">
        <v>3018</v>
      </c>
      <c r="E168" s="25" t="s">
        <v>827</v>
      </c>
      <c r="F168" s="25" t="s">
        <v>1198</v>
      </c>
      <c r="G168" s="25" t="s">
        <v>1199</v>
      </c>
      <c r="H168" s="25" t="s">
        <v>193</v>
      </c>
      <c r="I168" s="25" t="s">
        <v>881</v>
      </c>
      <c r="J168" s="25" t="s">
        <v>130</v>
      </c>
      <c r="K168" s="25" t="s">
        <v>1200</v>
      </c>
      <c r="L168" s="24" t="s">
        <v>195</v>
      </c>
      <c r="M168" s="24" t="s">
        <v>982</v>
      </c>
      <c r="N168" s="25" t="s">
        <v>1201</v>
      </c>
      <c r="O168" s="25" t="s">
        <v>74</v>
      </c>
      <c r="P168" s="25" t="s">
        <v>78</v>
      </c>
      <c r="Q168" s="29">
        <v>8425</v>
      </c>
      <c r="R168" s="29">
        <v>2.9780000000000002</v>
      </c>
      <c r="S168" s="29">
        <v>2006</v>
      </c>
      <c r="T168" s="26">
        <v>0</v>
      </c>
      <c r="U168" s="29">
        <v>503.29836999999998</v>
      </c>
      <c r="V168" s="31">
        <v>1.3E-6</v>
      </c>
      <c r="W168" s="31">
        <v>2.8107011242804489E-3</v>
      </c>
      <c r="X168" s="31">
        <v>5.4279999999999997E-4</v>
      </c>
      <c r="Y168" s="111"/>
      <c r="Z168" s="111"/>
    </row>
    <row r="169" spans="1:26" x14ac:dyDescent="0.2">
      <c r="A169" s="25">
        <v>157</v>
      </c>
      <c r="B169" s="25">
        <v>9954</v>
      </c>
      <c r="C169" s="25" t="s">
        <v>974</v>
      </c>
      <c r="D169" s="25" t="s">
        <v>975</v>
      </c>
      <c r="E169" s="25" t="s">
        <v>827</v>
      </c>
      <c r="F169" s="25" t="s">
        <v>976</v>
      </c>
      <c r="G169" s="25" t="s">
        <v>977</v>
      </c>
      <c r="H169" s="25" t="s">
        <v>193</v>
      </c>
      <c r="I169" s="25" t="s">
        <v>881</v>
      </c>
      <c r="J169" s="25" t="s">
        <v>130</v>
      </c>
      <c r="K169" s="25" t="s">
        <v>978</v>
      </c>
      <c r="L169" s="24" t="s">
        <v>195</v>
      </c>
      <c r="M169" s="24" t="s">
        <v>972</v>
      </c>
      <c r="N169" s="25" t="s">
        <v>830</v>
      </c>
      <c r="O169" s="25" t="s">
        <v>74</v>
      </c>
      <c r="P169" s="25" t="s">
        <v>78</v>
      </c>
      <c r="Q169" s="29">
        <v>4909</v>
      </c>
      <c r="R169" s="29">
        <v>2.9780000000000002</v>
      </c>
      <c r="S169" s="29">
        <v>47757</v>
      </c>
      <c r="T169" s="26">
        <v>3.6692999999999998</v>
      </c>
      <c r="U169" s="29">
        <v>6992.5239600000004</v>
      </c>
      <c r="V169" s="31">
        <v>8.9999999999999996E-7</v>
      </c>
      <c r="W169" s="31">
        <v>3.8988515595406226E-2</v>
      </c>
      <c r="X169" s="31">
        <v>7.5296E-3</v>
      </c>
      <c r="Y169" s="111"/>
      <c r="Z169" s="111"/>
    </row>
    <row r="170" spans="1:26" x14ac:dyDescent="0.2">
      <c r="A170" s="25">
        <v>157</v>
      </c>
      <c r="B170" s="25">
        <v>9954</v>
      </c>
      <c r="C170" s="25" t="s">
        <v>1202</v>
      </c>
      <c r="D170" s="25" t="s">
        <v>3019</v>
      </c>
      <c r="E170" s="25" t="s">
        <v>827</v>
      </c>
      <c r="F170" s="25" t="s">
        <v>1202</v>
      </c>
      <c r="G170" s="25" t="s">
        <v>1203</v>
      </c>
      <c r="H170" s="25" t="s">
        <v>193</v>
      </c>
      <c r="I170" s="25" t="s">
        <v>881</v>
      </c>
      <c r="J170" s="25" t="s">
        <v>130</v>
      </c>
      <c r="K170" s="25" t="s">
        <v>131</v>
      </c>
      <c r="L170" s="24" t="s">
        <v>195</v>
      </c>
      <c r="M170" s="24" t="s">
        <v>972</v>
      </c>
      <c r="N170" s="25" t="s">
        <v>830</v>
      </c>
      <c r="O170" s="25" t="s">
        <v>74</v>
      </c>
      <c r="P170" s="25" t="s">
        <v>78</v>
      </c>
      <c r="Q170" s="29">
        <v>3480</v>
      </c>
      <c r="R170" s="29">
        <v>2.9780000000000002</v>
      </c>
      <c r="S170" s="29">
        <v>20009</v>
      </c>
      <c r="T170" s="26">
        <v>0</v>
      </c>
      <c r="U170" s="29">
        <v>2073.6206999999999</v>
      </c>
      <c r="V170" s="31">
        <v>9.9999999999999995E-8</v>
      </c>
      <c r="W170" s="31">
        <v>1.1580104632041847E-2</v>
      </c>
      <c r="X170" s="31">
        <v>2.2363999999999999E-3</v>
      </c>
      <c r="Y170" s="111"/>
      <c r="Z170" s="111"/>
    </row>
    <row r="171" spans="1:26" x14ac:dyDescent="0.2">
      <c r="A171" s="25">
        <v>157</v>
      </c>
      <c r="B171" s="25">
        <v>9954</v>
      </c>
      <c r="C171" s="25" t="s">
        <v>1204</v>
      </c>
      <c r="D171" s="25" t="s">
        <v>3020</v>
      </c>
      <c r="E171" s="25" t="s">
        <v>827</v>
      </c>
      <c r="F171" s="25" t="s">
        <v>1205</v>
      </c>
      <c r="G171" s="25" t="s">
        <v>1206</v>
      </c>
      <c r="H171" s="25" t="s">
        <v>193</v>
      </c>
      <c r="I171" s="25" t="s">
        <v>881</v>
      </c>
      <c r="J171" s="25" t="s">
        <v>130</v>
      </c>
      <c r="K171" s="25" t="s">
        <v>1207</v>
      </c>
      <c r="L171" s="24" t="s">
        <v>195</v>
      </c>
      <c r="M171" s="24" t="s">
        <v>1208</v>
      </c>
      <c r="N171" s="25" t="s">
        <v>830</v>
      </c>
      <c r="O171" s="25" t="s">
        <v>74</v>
      </c>
      <c r="P171" s="25" t="s">
        <v>78</v>
      </c>
      <c r="Q171" s="29">
        <v>101</v>
      </c>
      <c r="R171" s="29">
        <v>2.9780000000000002</v>
      </c>
      <c r="S171" s="29">
        <v>539000</v>
      </c>
      <c r="T171" s="26">
        <v>0</v>
      </c>
      <c r="U171" s="29">
        <v>1621.1934200000001</v>
      </c>
      <c r="V171" s="31">
        <v>3.9999999999999998E-7</v>
      </c>
      <c r="W171" s="31">
        <v>9.0535036214014451E-3</v>
      </c>
      <c r="X171" s="31">
        <v>1.7485000000000001E-3</v>
      </c>
      <c r="Y171" s="111"/>
      <c r="Z171" s="111"/>
    </row>
    <row r="172" spans="1:26" x14ac:dyDescent="0.2">
      <c r="A172" s="25">
        <v>157</v>
      </c>
      <c r="B172" s="25">
        <v>9954</v>
      </c>
      <c r="C172" s="25" t="s">
        <v>979</v>
      </c>
      <c r="D172" s="25" t="s">
        <v>3017</v>
      </c>
      <c r="E172" s="25" t="s">
        <v>827</v>
      </c>
      <c r="F172" s="25" t="s">
        <v>980</v>
      </c>
      <c r="G172" s="25" t="s">
        <v>981</v>
      </c>
      <c r="H172" s="25" t="s">
        <v>193</v>
      </c>
      <c r="I172" s="25" t="s">
        <v>881</v>
      </c>
      <c r="J172" s="25" t="s">
        <v>130</v>
      </c>
      <c r="K172" s="25" t="s">
        <v>131</v>
      </c>
      <c r="L172" s="24" t="s">
        <v>195</v>
      </c>
      <c r="M172" s="24" t="s">
        <v>982</v>
      </c>
      <c r="N172" s="25" t="s">
        <v>983</v>
      </c>
      <c r="O172" s="25" t="s">
        <v>74</v>
      </c>
      <c r="P172" s="25" t="s">
        <v>78</v>
      </c>
      <c r="Q172" s="29">
        <v>976</v>
      </c>
      <c r="R172" s="29">
        <v>2.9780000000000002</v>
      </c>
      <c r="S172" s="29">
        <v>15666</v>
      </c>
      <c r="T172" s="26">
        <v>0.3206</v>
      </c>
      <c r="U172" s="29">
        <v>456.29142000000002</v>
      </c>
      <c r="V172" s="31">
        <v>9.9999999999999995E-7</v>
      </c>
      <c r="W172" s="31">
        <v>2.5428010171204057E-3</v>
      </c>
      <c r="X172" s="31">
        <v>4.9109999999999996E-4</v>
      </c>
      <c r="Y172" s="111"/>
      <c r="Z172" s="111"/>
    </row>
    <row r="173" spans="1:26" x14ac:dyDescent="0.2">
      <c r="A173" s="25">
        <v>157</v>
      </c>
      <c r="B173" s="25">
        <v>9954</v>
      </c>
      <c r="C173" s="25" t="s">
        <v>1209</v>
      </c>
      <c r="D173" s="25" t="s">
        <v>3021</v>
      </c>
      <c r="E173" s="25" t="s">
        <v>827</v>
      </c>
      <c r="F173" s="25" t="s">
        <v>1210</v>
      </c>
      <c r="G173" s="25" t="s">
        <v>1211</v>
      </c>
      <c r="H173" s="25" t="s">
        <v>193</v>
      </c>
      <c r="I173" s="25" t="s">
        <v>881</v>
      </c>
      <c r="J173" s="25" t="s">
        <v>130</v>
      </c>
      <c r="K173" s="25" t="s">
        <v>131</v>
      </c>
      <c r="L173" s="24" t="s">
        <v>195</v>
      </c>
      <c r="M173" s="24" t="s">
        <v>982</v>
      </c>
      <c r="N173" s="25" t="s">
        <v>1212</v>
      </c>
      <c r="O173" s="25" t="s">
        <v>74</v>
      </c>
      <c r="P173" s="25" t="s">
        <v>78</v>
      </c>
      <c r="Q173" s="29">
        <v>2189</v>
      </c>
      <c r="R173" s="29">
        <v>2.9780000000000002</v>
      </c>
      <c r="S173" s="29">
        <v>5081</v>
      </c>
      <c r="T173" s="26">
        <v>0</v>
      </c>
      <c r="U173" s="29">
        <v>331.22235999999998</v>
      </c>
      <c r="V173" s="31">
        <v>3.6000000000000001E-5</v>
      </c>
      <c r="W173" s="31">
        <v>1.849700739880295E-3</v>
      </c>
      <c r="X173" s="31">
        <v>3.5720000000000001E-4</v>
      </c>
      <c r="Y173" s="111"/>
      <c r="Z173" s="111"/>
    </row>
    <row r="174" spans="1:26" x14ac:dyDescent="0.2">
      <c r="A174" s="25">
        <v>157</v>
      </c>
      <c r="B174" s="25">
        <v>9954</v>
      </c>
      <c r="C174" s="25" t="s">
        <v>1213</v>
      </c>
      <c r="D174" s="25" t="s">
        <v>3022</v>
      </c>
      <c r="E174" s="25" t="s">
        <v>827</v>
      </c>
      <c r="F174" s="25" t="s">
        <v>1214</v>
      </c>
      <c r="G174" s="25" t="s">
        <v>1215</v>
      </c>
      <c r="H174" s="25" t="s">
        <v>193</v>
      </c>
      <c r="I174" s="25" t="s">
        <v>881</v>
      </c>
      <c r="J174" s="25" t="s">
        <v>130</v>
      </c>
      <c r="K174" s="25" t="s">
        <v>131</v>
      </c>
      <c r="L174" s="24" t="s">
        <v>195</v>
      </c>
      <c r="M174" s="24" t="s">
        <v>982</v>
      </c>
      <c r="N174" s="25" t="s">
        <v>456</v>
      </c>
      <c r="O174" s="25" t="s">
        <v>74</v>
      </c>
      <c r="P174" s="25" t="s">
        <v>78</v>
      </c>
      <c r="Q174" s="29">
        <v>500</v>
      </c>
      <c r="R174" s="29">
        <v>2.9780000000000002</v>
      </c>
      <c r="S174" s="29">
        <v>34309</v>
      </c>
      <c r="T174" s="26">
        <v>0</v>
      </c>
      <c r="U174" s="29">
        <v>510.86101000000002</v>
      </c>
      <c r="V174" s="31">
        <v>1.9999999999999999E-7</v>
      </c>
      <c r="W174" s="31">
        <v>2.852901141160455E-3</v>
      </c>
      <c r="X174" s="31">
        <v>5.5099999999999995E-4</v>
      </c>
      <c r="Y174" s="111"/>
      <c r="Z174" s="111"/>
    </row>
    <row r="175" spans="1:26" x14ac:dyDescent="0.2">
      <c r="A175" s="25">
        <v>157</v>
      </c>
      <c r="B175" s="25">
        <v>9954</v>
      </c>
      <c r="C175" s="25" t="s">
        <v>984</v>
      </c>
      <c r="D175" s="25" t="s">
        <v>3023</v>
      </c>
      <c r="E175" s="25" t="s">
        <v>827</v>
      </c>
      <c r="F175" s="25" t="s">
        <v>986</v>
      </c>
      <c r="G175" s="25" t="s">
        <v>987</v>
      </c>
      <c r="H175" s="25" t="s">
        <v>193</v>
      </c>
      <c r="I175" s="25" t="s">
        <v>881</v>
      </c>
      <c r="J175" s="25" t="s">
        <v>130</v>
      </c>
      <c r="K175" s="25" t="s">
        <v>131</v>
      </c>
      <c r="L175" s="24" t="s">
        <v>195</v>
      </c>
      <c r="M175" s="24" t="s">
        <v>982</v>
      </c>
      <c r="N175" s="25" t="s">
        <v>864</v>
      </c>
      <c r="O175" s="25" t="s">
        <v>74</v>
      </c>
      <c r="P175" s="25" t="s">
        <v>78</v>
      </c>
      <c r="Q175" s="29">
        <v>5672</v>
      </c>
      <c r="R175" s="29">
        <v>2.9780000000000002</v>
      </c>
      <c r="S175" s="29">
        <v>34102</v>
      </c>
      <c r="T175" s="26">
        <v>0</v>
      </c>
      <c r="U175" s="29">
        <v>5760.2424799999999</v>
      </c>
      <c r="V175" s="31">
        <v>8.4999999999999999E-6</v>
      </c>
      <c r="W175" s="31">
        <v>3.2167912867165131E-2</v>
      </c>
      <c r="X175" s="31">
        <v>6.2123999999999999E-3</v>
      </c>
      <c r="Y175" s="111"/>
      <c r="Z175" s="111"/>
    </row>
    <row r="176" spans="1:26" x14ac:dyDescent="0.2">
      <c r="A176" s="25">
        <v>157</v>
      </c>
      <c r="B176" s="25">
        <v>9954</v>
      </c>
      <c r="C176" s="25" t="s">
        <v>1001</v>
      </c>
      <c r="D176" s="25" t="s">
        <v>1002</v>
      </c>
      <c r="E176" s="25" t="s">
        <v>827</v>
      </c>
      <c r="F176" s="25" t="s">
        <v>1216</v>
      </c>
      <c r="G176" s="25" t="s">
        <v>1217</v>
      </c>
      <c r="H176" s="25" t="s">
        <v>193</v>
      </c>
      <c r="I176" s="25" t="s">
        <v>881</v>
      </c>
      <c r="J176" s="25" t="s">
        <v>130</v>
      </c>
      <c r="K176" s="25" t="s">
        <v>131</v>
      </c>
      <c r="L176" s="24" t="s">
        <v>195</v>
      </c>
      <c r="M176" s="24" t="s">
        <v>972</v>
      </c>
      <c r="N176" s="25" t="s">
        <v>864</v>
      </c>
      <c r="O176" s="25" t="s">
        <v>74</v>
      </c>
      <c r="P176" s="25" t="s">
        <v>78</v>
      </c>
      <c r="Q176" s="29">
        <v>2640</v>
      </c>
      <c r="R176" s="29">
        <v>2.9780000000000002</v>
      </c>
      <c r="S176" s="29">
        <v>35333</v>
      </c>
      <c r="T176" s="26">
        <v>0</v>
      </c>
      <c r="U176" s="29">
        <v>2777.8521900000001</v>
      </c>
      <c r="V176" s="31">
        <v>3.9999999999999998E-7</v>
      </c>
      <c r="W176" s="31">
        <v>1.5512806205122475E-2</v>
      </c>
      <c r="X176" s="31">
        <v>2.9959000000000001E-3</v>
      </c>
      <c r="Y176" s="111"/>
      <c r="Z176" s="111"/>
    </row>
    <row r="177" spans="1:26" x14ac:dyDescent="0.2">
      <c r="A177" s="25">
        <v>157</v>
      </c>
      <c r="B177" s="25">
        <v>9954</v>
      </c>
      <c r="C177" s="25" t="s">
        <v>1218</v>
      </c>
      <c r="D177" s="25" t="s">
        <v>3024</v>
      </c>
      <c r="E177" s="25" t="s">
        <v>827</v>
      </c>
      <c r="F177" s="25" t="s">
        <v>1218</v>
      </c>
      <c r="G177" s="25" t="s">
        <v>1152</v>
      </c>
      <c r="H177" s="25" t="s">
        <v>193</v>
      </c>
      <c r="I177" s="25" t="s">
        <v>881</v>
      </c>
      <c r="J177" s="25" t="s">
        <v>130</v>
      </c>
      <c r="K177" s="25" t="s">
        <v>211</v>
      </c>
      <c r="L177" s="24" t="s">
        <v>195</v>
      </c>
      <c r="M177" s="24" t="s">
        <v>1208</v>
      </c>
      <c r="N177" s="25" t="s">
        <v>1212</v>
      </c>
      <c r="O177" s="25" t="s">
        <v>74</v>
      </c>
      <c r="P177" s="25" t="s">
        <v>85</v>
      </c>
      <c r="Q177" s="29">
        <v>30640</v>
      </c>
      <c r="R177" s="29">
        <v>3.9388999999999998</v>
      </c>
      <c r="S177" s="29">
        <v>683.5</v>
      </c>
      <c r="T177" s="26">
        <v>0</v>
      </c>
      <c r="U177" s="29">
        <v>824.90175999999997</v>
      </c>
      <c r="V177" s="31">
        <v>1.662E-4</v>
      </c>
      <c r="W177" s="31">
        <v>4.6066018426407351E-3</v>
      </c>
      <c r="X177" s="31">
        <v>8.897E-4</v>
      </c>
      <c r="Y177" s="111"/>
      <c r="Z177" s="111"/>
    </row>
    <row r="178" spans="1:26" x14ac:dyDescent="0.2">
      <c r="A178" s="25">
        <v>157</v>
      </c>
      <c r="B178" s="25">
        <v>9954</v>
      </c>
      <c r="C178" s="25" t="s">
        <v>1219</v>
      </c>
      <c r="D178" s="25">
        <v>93222</v>
      </c>
      <c r="E178" s="25" t="s">
        <v>179</v>
      </c>
      <c r="F178" s="25" t="s">
        <v>1219</v>
      </c>
      <c r="G178" s="25" t="s">
        <v>1220</v>
      </c>
      <c r="H178" s="25" t="s">
        <v>193</v>
      </c>
      <c r="I178" s="25" t="s">
        <v>881</v>
      </c>
      <c r="J178" s="25" t="s">
        <v>130</v>
      </c>
      <c r="K178" s="25" t="s">
        <v>73</v>
      </c>
      <c r="L178" s="24" t="s">
        <v>195</v>
      </c>
      <c r="M178" s="24" t="s">
        <v>972</v>
      </c>
      <c r="N178" s="25" t="s">
        <v>1221</v>
      </c>
      <c r="O178" s="25" t="s">
        <v>74</v>
      </c>
      <c r="P178" s="25" t="s">
        <v>78</v>
      </c>
      <c r="Q178" s="29">
        <v>38241</v>
      </c>
      <c r="R178" s="29">
        <v>2.9780000000000002</v>
      </c>
      <c r="S178" s="29">
        <v>1.7</v>
      </c>
      <c r="T178" s="26">
        <v>0</v>
      </c>
      <c r="U178" s="29">
        <v>1.93598</v>
      </c>
      <c r="V178" s="31">
        <v>2.4820000000000002E-4</v>
      </c>
      <c r="W178" s="31">
        <v>1.0800004320001723E-5</v>
      </c>
      <c r="X178" s="31">
        <v>2.0999999999999998E-6</v>
      </c>
      <c r="Y178" s="111"/>
      <c r="Z178" s="111"/>
    </row>
    <row r="179" spans="1:26" x14ac:dyDescent="0.2">
      <c r="A179" s="25">
        <v>157</v>
      </c>
      <c r="B179" s="25">
        <v>9954</v>
      </c>
      <c r="C179" s="25" t="s">
        <v>988</v>
      </c>
      <c r="D179" s="25" t="s">
        <v>989</v>
      </c>
      <c r="E179" s="25" t="s">
        <v>827</v>
      </c>
      <c r="F179" s="25" t="s">
        <v>990</v>
      </c>
      <c r="G179" s="25" t="s">
        <v>991</v>
      </c>
      <c r="H179" s="25" t="s">
        <v>193</v>
      </c>
      <c r="I179" s="25" t="s">
        <v>881</v>
      </c>
      <c r="J179" s="25" t="s">
        <v>130</v>
      </c>
      <c r="K179" s="25" t="s">
        <v>131</v>
      </c>
      <c r="L179" s="24" t="s">
        <v>195</v>
      </c>
      <c r="M179" s="24" t="s">
        <v>972</v>
      </c>
      <c r="N179" s="25" t="s">
        <v>992</v>
      </c>
      <c r="O179" s="25" t="s">
        <v>74</v>
      </c>
      <c r="P179" s="25" t="s">
        <v>78</v>
      </c>
      <c r="Q179" s="29">
        <v>3450</v>
      </c>
      <c r="R179" s="29">
        <v>2.9780000000000002</v>
      </c>
      <c r="S179" s="29">
        <v>28936</v>
      </c>
      <c r="T179" s="26">
        <v>0</v>
      </c>
      <c r="U179" s="29">
        <v>2972.9135700000002</v>
      </c>
      <c r="V179" s="31">
        <v>1.9999999999999999E-7</v>
      </c>
      <c r="W179" s="31">
        <v>1.6602106640842652E-2</v>
      </c>
      <c r="X179" s="31">
        <v>3.2063E-3</v>
      </c>
      <c r="Y179" s="111"/>
      <c r="Z179" s="111"/>
    </row>
    <row r="180" spans="1:26" x14ac:dyDescent="0.2">
      <c r="A180" s="25">
        <v>157</v>
      </c>
      <c r="B180" s="25">
        <v>9954</v>
      </c>
      <c r="C180" s="25" t="s">
        <v>993</v>
      </c>
      <c r="D180" s="25" t="s">
        <v>994</v>
      </c>
      <c r="E180" s="25" t="s">
        <v>827</v>
      </c>
      <c r="F180" s="25" t="s">
        <v>995</v>
      </c>
      <c r="G180" s="25" t="s">
        <v>996</v>
      </c>
      <c r="H180" s="25" t="s">
        <v>193</v>
      </c>
      <c r="I180" s="25" t="s">
        <v>881</v>
      </c>
      <c r="J180" s="25" t="s">
        <v>130</v>
      </c>
      <c r="K180" s="25" t="s">
        <v>131</v>
      </c>
      <c r="L180" s="24" t="s">
        <v>195</v>
      </c>
      <c r="M180" s="24" t="s">
        <v>972</v>
      </c>
      <c r="N180" s="25" t="s">
        <v>864</v>
      </c>
      <c r="O180" s="25" t="s">
        <v>74</v>
      </c>
      <c r="P180" s="25" t="s">
        <v>78</v>
      </c>
      <c r="Q180" s="29">
        <v>4134</v>
      </c>
      <c r="R180" s="29">
        <v>2.9780000000000002</v>
      </c>
      <c r="S180" s="29">
        <v>23834</v>
      </c>
      <c r="T180" s="26">
        <v>0</v>
      </c>
      <c r="U180" s="29">
        <v>2934.2161299999998</v>
      </c>
      <c r="V180" s="31">
        <v>2.9999999999999999E-7</v>
      </c>
      <c r="W180" s="31">
        <v>1.6386006554402616E-2</v>
      </c>
      <c r="X180" s="31">
        <v>3.1645000000000002E-3</v>
      </c>
      <c r="Y180" s="111"/>
      <c r="Z180" s="111"/>
    </row>
    <row r="181" spans="1:26" x14ac:dyDescent="0.2">
      <c r="A181" s="25">
        <v>157</v>
      </c>
      <c r="B181" s="25">
        <v>9954</v>
      </c>
      <c r="C181" s="25" t="s">
        <v>1222</v>
      </c>
      <c r="D181" s="25">
        <v>97236</v>
      </c>
      <c r="E181" s="25" t="s">
        <v>179</v>
      </c>
      <c r="F181" s="25" t="s">
        <v>1223</v>
      </c>
      <c r="G181" s="25" t="s">
        <v>1224</v>
      </c>
      <c r="H181" s="25" t="s">
        <v>193</v>
      </c>
      <c r="I181" s="25" t="s">
        <v>881</v>
      </c>
      <c r="J181" s="25" t="s">
        <v>130</v>
      </c>
      <c r="K181" s="25" t="s">
        <v>131</v>
      </c>
      <c r="L181" s="24" t="s">
        <v>195</v>
      </c>
      <c r="M181" s="24" t="s">
        <v>972</v>
      </c>
      <c r="N181" s="25" t="s">
        <v>864</v>
      </c>
      <c r="O181" s="25" t="s">
        <v>74</v>
      </c>
      <c r="P181" s="25" t="s">
        <v>78</v>
      </c>
      <c r="Q181" s="29">
        <v>848</v>
      </c>
      <c r="R181" s="29">
        <v>2.9780000000000002</v>
      </c>
      <c r="S181" s="29">
        <v>25588</v>
      </c>
      <c r="T181" s="26">
        <v>0</v>
      </c>
      <c r="U181" s="29">
        <v>646.18502000000001</v>
      </c>
      <c r="V181" s="31">
        <v>6.9E-6</v>
      </c>
      <c r="W181" s="31">
        <v>3.6086014434405758E-3</v>
      </c>
      <c r="X181" s="31">
        <v>6.9689999999999997E-4</v>
      </c>
      <c r="Y181" s="111"/>
      <c r="Z181" s="111"/>
    </row>
    <row r="182" spans="1:26" x14ac:dyDescent="0.2">
      <c r="A182" s="25">
        <v>157</v>
      </c>
      <c r="B182" s="25">
        <v>9954</v>
      </c>
      <c r="C182" s="25" t="s">
        <v>1225</v>
      </c>
      <c r="D182" s="25" t="s">
        <v>3025</v>
      </c>
      <c r="E182" s="25" t="s">
        <v>827</v>
      </c>
      <c r="F182" s="25" t="s">
        <v>1225</v>
      </c>
      <c r="G182" s="25" t="s">
        <v>1226</v>
      </c>
      <c r="H182" s="25" t="s">
        <v>193</v>
      </c>
      <c r="I182" s="25" t="s">
        <v>881</v>
      </c>
      <c r="J182" s="25" t="s">
        <v>130</v>
      </c>
      <c r="K182" s="25" t="s">
        <v>1227</v>
      </c>
      <c r="L182" s="24" t="s">
        <v>195</v>
      </c>
      <c r="M182" s="24" t="s">
        <v>982</v>
      </c>
      <c r="N182" s="25" t="s">
        <v>823</v>
      </c>
      <c r="O182" s="25" t="s">
        <v>74</v>
      </c>
      <c r="P182" s="25" t="s">
        <v>78</v>
      </c>
      <c r="Q182" s="29">
        <v>8657</v>
      </c>
      <c r="R182" s="29">
        <v>2.9780000000000002</v>
      </c>
      <c r="S182" s="29">
        <v>10186</v>
      </c>
      <c r="T182" s="26">
        <v>0</v>
      </c>
      <c r="U182" s="29">
        <v>2626.00641</v>
      </c>
      <c r="V182" s="31">
        <v>1.98E-5</v>
      </c>
      <c r="W182" s="31">
        <v>1.466480586592234E-2</v>
      </c>
      <c r="X182" s="31">
        <v>2.8321000000000002E-3</v>
      </c>
      <c r="Y182" s="111"/>
      <c r="Z182" s="111"/>
    </row>
    <row r="183" spans="1:26" x14ac:dyDescent="0.2">
      <c r="A183" s="25">
        <v>157</v>
      </c>
      <c r="B183" s="25">
        <v>9954</v>
      </c>
      <c r="C183" s="25" t="s">
        <v>1228</v>
      </c>
      <c r="D183" s="25" t="s">
        <v>3026</v>
      </c>
      <c r="E183" s="25" t="s">
        <v>827</v>
      </c>
      <c r="F183" s="25" t="s">
        <v>1229</v>
      </c>
      <c r="G183" s="25" t="s">
        <v>1230</v>
      </c>
      <c r="H183" s="25" t="s">
        <v>193</v>
      </c>
      <c r="I183" s="25" t="s">
        <v>881</v>
      </c>
      <c r="J183" s="25" t="s">
        <v>130</v>
      </c>
      <c r="K183" s="25" t="s">
        <v>131</v>
      </c>
      <c r="L183" s="24" t="s">
        <v>195</v>
      </c>
      <c r="M183" s="24" t="s">
        <v>982</v>
      </c>
      <c r="N183" s="25" t="s">
        <v>836</v>
      </c>
      <c r="O183" s="25" t="s">
        <v>74</v>
      </c>
      <c r="P183" s="25" t="s">
        <v>78</v>
      </c>
      <c r="Q183" s="29">
        <v>222</v>
      </c>
      <c r="R183" s="29">
        <v>2.9780000000000002</v>
      </c>
      <c r="S183" s="29">
        <v>101137</v>
      </c>
      <c r="T183" s="26">
        <v>0</v>
      </c>
      <c r="U183" s="29">
        <v>668.63288</v>
      </c>
      <c r="V183" s="31">
        <v>6.9999999999999997E-7</v>
      </c>
      <c r="W183" s="31">
        <v>3.7340014936005955E-3</v>
      </c>
      <c r="X183" s="31">
        <v>7.2110000000000002E-4</v>
      </c>
      <c r="Y183" s="111"/>
      <c r="Z183" s="111"/>
    </row>
    <row r="184" spans="1:26" x14ac:dyDescent="0.2">
      <c r="A184" s="25">
        <v>157</v>
      </c>
      <c r="B184" s="25">
        <v>9954</v>
      </c>
      <c r="C184" s="25" t="s">
        <v>997</v>
      </c>
      <c r="D184" s="25" t="s">
        <v>998</v>
      </c>
      <c r="E184" s="25" t="s">
        <v>827</v>
      </c>
      <c r="F184" s="25" t="s">
        <v>999</v>
      </c>
      <c r="G184" s="25" t="s">
        <v>1000</v>
      </c>
      <c r="H184" s="25" t="s">
        <v>193</v>
      </c>
      <c r="I184" s="25" t="s">
        <v>881</v>
      </c>
      <c r="J184" s="25" t="s">
        <v>130</v>
      </c>
      <c r="K184" s="25" t="s">
        <v>131</v>
      </c>
      <c r="L184" s="24" t="s">
        <v>195</v>
      </c>
      <c r="M184" s="24" t="s">
        <v>972</v>
      </c>
      <c r="N184" s="25" t="s">
        <v>864</v>
      </c>
      <c r="O184" s="25" t="s">
        <v>74</v>
      </c>
      <c r="P184" s="25" t="s">
        <v>78</v>
      </c>
      <c r="Q184" s="29">
        <v>2476</v>
      </c>
      <c r="R184" s="29">
        <v>2.9780000000000002</v>
      </c>
      <c r="S184" s="29">
        <v>56329</v>
      </c>
      <c r="T184" s="26">
        <v>0</v>
      </c>
      <c r="U184" s="29">
        <v>4153.4345800000001</v>
      </c>
      <c r="V184" s="31">
        <v>1.1000000000000001E-6</v>
      </c>
      <c r="W184" s="31">
        <v>2.31947092778837E-2</v>
      </c>
      <c r="X184" s="31">
        <v>4.4795E-3</v>
      </c>
      <c r="Y184" s="111"/>
      <c r="Z184" s="111"/>
    </row>
    <row r="185" spans="1:26" x14ac:dyDescent="0.2">
      <c r="A185" s="25">
        <v>157</v>
      </c>
      <c r="B185" s="25">
        <v>9954</v>
      </c>
      <c r="C185" s="25" t="s">
        <v>1231</v>
      </c>
      <c r="D185" s="25" t="s">
        <v>3027</v>
      </c>
      <c r="E185" s="25" t="s">
        <v>827</v>
      </c>
      <c r="F185" s="25" t="s">
        <v>1232</v>
      </c>
      <c r="G185" s="25" t="s">
        <v>1233</v>
      </c>
      <c r="H185" s="25" t="s">
        <v>193</v>
      </c>
      <c r="I185" s="25" t="s">
        <v>881</v>
      </c>
      <c r="J185" s="25" t="s">
        <v>130</v>
      </c>
      <c r="K185" s="25" t="s">
        <v>1234</v>
      </c>
      <c r="L185" s="24" t="s">
        <v>195</v>
      </c>
      <c r="M185" s="24" t="s">
        <v>1235</v>
      </c>
      <c r="N185" s="25" t="s">
        <v>1236</v>
      </c>
      <c r="O185" s="25" t="s">
        <v>74</v>
      </c>
      <c r="P185" s="25" t="s">
        <v>84</v>
      </c>
      <c r="Q185" s="29">
        <v>1544</v>
      </c>
      <c r="R185" s="29">
        <v>3.6802000000000001</v>
      </c>
      <c r="S185" s="29">
        <v>8308</v>
      </c>
      <c r="T185" s="26">
        <v>0</v>
      </c>
      <c r="U185" s="29">
        <v>472.07956000000001</v>
      </c>
      <c r="V185" s="31">
        <v>4.9999999999999998E-7</v>
      </c>
      <c r="W185" s="31">
        <v>2.6363010545204205E-3</v>
      </c>
      <c r="X185" s="31">
        <v>5.0909999999999996E-4</v>
      </c>
      <c r="Y185" s="111"/>
      <c r="Z185" s="111"/>
    </row>
    <row r="186" spans="1:26" x14ac:dyDescent="0.2">
      <c r="A186" s="25">
        <v>157</v>
      </c>
      <c r="B186" s="25">
        <v>9954</v>
      </c>
      <c r="C186" s="25" t="s">
        <v>1237</v>
      </c>
      <c r="D186" s="25" t="s">
        <v>3028</v>
      </c>
      <c r="E186" s="25" t="s">
        <v>827</v>
      </c>
      <c r="F186" s="25" t="s">
        <v>1238</v>
      </c>
      <c r="G186" s="25" t="s">
        <v>1239</v>
      </c>
      <c r="H186" s="25" t="s">
        <v>193</v>
      </c>
      <c r="I186" s="25" t="s">
        <v>881</v>
      </c>
      <c r="J186" s="25" t="s">
        <v>130</v>
      </c>
      <c r="K186" s="25" t="s">
        <v>131</v>
      </c>
      <c r="L186" s="24" t="s">
        <v>195</v>
      </c>
      <c r="M186" s="24" t="s">
        <v>982</v>
      </c>
      <c r="N186" s="25" t="s">
        <v>1240</v>
      </c>
      <c r="O186" s="25" t="s">
        <v>74</v>
      </c>
      <c r="P186" s="25" t="s">
        <v>78</v>
      </c>
      <c r="Q186" s="29">
        <v>1820</v>
      </c>
      <c r="R186" s="29">
        <v>2.9780000000000002</v>
      </c>
      <c r="S186" s="29">
        <v>11326</v>
      </c>
      <c r="T186" s="26">
        <v>0</v>
      </c>
      <c r="U186" s="29">
        <v>613.86465999999996</v>
      </c>
      <c r="V186" s="31">
        <v>1.9999999999999999E-7</v>
      </c>
      <c r="W186" s="31">
        <v>3.4281013712405468E-3</v>
      </c>
      <c r="X186" s="31">
        <v>6.6209999999999999E-4</v>
      </c>
      <c r="Y186" s="111"/>
      <c r="Z186" s="111"/>
    </row>
    <row r="187" spans="1:26" x14ac:dyDescent="0.2">
      <c r="A187" s="25">
        <v>157</v>
      </c>
      <c r="B187" s="25">
        <v>9954</v>
      </c>
      <c r="C187" s="25" t="s">
        <v>1241</v>
      </c>
      <c r="D187" s="25" t="s">
        <v>3029</v>
      </c>
      <c r="E187" s="25" t="s">
        <v>827</v>
      </c>
      <c r="F187" s="25" t="s">
        <v>1242</v>
      </c>
      <c r="G187" s="25" t="s">
        <v>1243</v>
      </c>
      <c r="H187" s="25" t="s">
        <v>193</v>
      </c>
      <c r="I187" s="25" t="s">
        <v>881</v>
      </c>
      <c r="J187" s="25" t="s">
        <v>130</v>
      </c>
      <c r="K187" s="25" t="s">
        <v>1244</v>
      </c>
      <c r="L187" s="24" t="s">
        <v>195</v>
      </c>
      <c r="M187" s="24" t="s">
        <v>1245</v>
      </c>
      <c r="N187" s="25" t="s">
        <v>1236</v>
      </c>
      <c r="O187" s="25" t="s">
        <v>74</v>
      </c>
      <c r="P187" s="25" t="s">
        <v>77</v>
      </c>
      <c r="Q187" s="29">
        <v>1525</v>
      </c>
      <c r="R187" s="29">
        <v>3.3944999999999999</v>
      </c>
      <c r="S187" s="29">
        <v>7174</v>
      </c>
      <c r="T187" s="26">
        <v>0</v>
      </c>
      <c r="U187" s="29">
        <v>371.37018</v>
      </c>
      <c r="V187" s="31">
        <v>2.2000000000000001E-6</v>
      </c>
      <c r="W187" s="31">
        <v>2.0739008295603311E-3</v>
      </c>
      <c r="X187" s="31">
        <v>4.0049999999999998E-4</v>
      </c>
      <c r="Y187" s="111"/>
      <c r="Z187" s="111"/>
    </row>
    <row r="188" spans="1:26" x14ac:dyDescent="0.2">
      <c r="A188" s="25">
        <v>157</v>
      </c>
      <c r="B188" s="25">
        <v>9954</v>
      </c>
      <c r="C188" s="25" t="s">
        <v>1246</v>
      </c>
      <c r="D188" s="25" t="s">
        <v>3030</v>
      </c>
      <c r="E188" s="25" t="s">
        <v>827</v>
      </c>
      <c r="F188" s="25" t="s">
        <v>1246</v>
      </c>
      <c r="G188" s="25" t="s">
        <v>1247</v>
      </c>
      <c r="H188" s="25" t="s">
        <v>193</v>
      </c>
      <c r="I188" s="25" t="s">
        <v>881</v>
      </c>
      <c r="J188" s="25" t="s">
        <v>130</v>
      </c>
      <c r="K188" s="25" t="s">
        <v>1248</v>
      </c>
      <c r="L188" s="24" t="s">
        <v>195</v>
      </c>
      <c r="M188" s="24" t="s">
        <v>138</v>
      </c>
      <c r="N188" s="25" t="s">
        <v>1236</v>
      </c>
      <c r="O188" s="25" t="s">
        <v>74</v>
      </c>
      <c r="P188" s="25" t="s">
        <v>82</v>
      </c>
      <c r="Q188" s="29">
        <v>5600</v>
      </c>
      <c r="R188" s="29">
        <v>0.30020000000000002</v>
      </c>
      <c r="S188" s="29">
        <v>18280</v>
      </c>
      <c r="T188" s="26">
        <v>0</v>
      </c>
      <c r="U188" s="29">
        <v>307.30873000000003</v>
      </c>
      <c r="V188" s="31">
        <v>1.08E-5</v>
      </c>
      <c r="W188" s="31">
        <v>1.7162006864802739E-3</v>
      </c>
      <c r="X188" s="31">
        <v>3.3139999999999998E-4</v>
      </c>
      <c r="Y188" s="111"/>
      <c r="Z188" s="111"/>
    </row>
    <row r="189" spans="1:26" x14ac:dyDescent="0.2">
      <c r="A189" s="25">
        <v>157</v>
      </c>
      <c r="B189" s="25">
        <v>9954</v>
      </c>
      <c r="C189" s="25" t="s">
        <v>1249</v>
      </c>
      <c r="D189" s="25" t="s">
        <v>3031</v>
      </c>
      <c r="E189" s="25" t="s">
        <v>827</v>
      </c>
      <c r="F189" s="25" t="s">
        <v>1249</v>
      </c>
      <c r="G189" s="25" t="s">
        <v>1250</v>
      </c>
      <c r="H189" s="25" t="s">
        <v>193</v>
      </c>
      <c r="I189" s="25" t="s">
        <v>881</v>
      </c>
      <c r="J189" s="25" t="s">
        <v>130</v>
      </c>
      <c r="K189" s="25" t="s">
        <v>131</v>
      </c>
      <c r="L189" s="24" t="s">
        <v>195</v>
      </c>
      <c r="M189" s="24" t="s">
        <v>972</v>
      </c>
      <c r="N189" s="25" t="s">
        <v>856</v>
      </c>
      <c r="O189" s="25" t="s">
        <v>74</v>
      </c>
      <c r="P189" s="25" t="s">
        <v>78</v>
      </c>
      <c r="Q189" s="29">
        <v>1050</v>
      </c>
      <c r="R189" s="29">
        <v>2.9780000000000002</v>
      </c>
      <c r="S189" s="29">
        <v>6368</v>
      </c>
      <c r="T189" s="26">
        <v>0</v>
      </c>
      <c r="U189" s="29">
        <v>199.12099000000001</v>
      </c>
      <c r="V189" s="31">
        <v>4.4799999999999998E-5</v>
      </c>
      <c r="W189" s="31">
        <v>1.1120004448001773E-3</v>
      </c>
      <c r="X189" s="31">
        <v>2.1479999999999999E-4</v>
      </c>
      <c r="Y189" s="111"/>
      <c r="Z189" s="111"/>
    </row>
    <row r="190" spans="1:26" x14ac:dyDescent="0.2">
      <c r="A190" s="25">
        <v>157</v>
      </c>
      <c r="B190" s="25">
        <v>9954</v>
      </c>
      <c r="C190" s="25" t="s">
        <v>1251</v>
      </c>
      <c r="D190" s="25" t="s">
        <v>3032</v>
      </c>
      <c r="E190" s="25" t="s">
        <v>827</v>
      </c>
      <c r="F190" s="25" t="s">
        <v>1252</v>
      </c>
      <c r="G190" s="25" t="s">
        <v>1253</v>
      </c>
      <c r="H190" s="25" t="s">
        <v>193</v>
      </c>
      <c r="I190" s="25" t="s">
        <v>881</v>
      </c>
      <c r="J190" s="25" t="s">
        <v>130</v>
      </c>
      <c r="K190" s="25" t="s">
        <v>211</v>
      </c>
      <c r="L190" s="24" t="s">
        <v>195</v>
      </c>
      <c r="M190" s="24" t="s">
        <v>138</v>
      </c>
      <c r="N190" s="25" t="s">
        <v>1254</v>
      </c>
      <c r="O190" s="25" t="s">
        <v>74</v>
      </c>
      <c r="P190" s="25" t="s">
        <v>77</v>
      </c>
      <c r="Q190" s="29">
        <v>1533</v>
      </c>
      <c r="R190" s="29">
        <v>3.3944999999999999</v>
      </c>
      <c r="S190" s="29">
        <v>5265</v>
      </c>
      <c r="T190" s="26">
        <v>0</v>
      </c>
      <c r="U190" s="29">
        <v>273.97841</v>
      </c>
      <c r="V190" s="31">
        <v>5.9999999999999997E-7</v>
      </c>
      <c r="W190" s="31">
        <v>1.530000612000244E-3</v>
      </c>
      <c r="X190" s="31">
        <v>2.9550000000000003E-4</v>
      </c>
      <c r="Y190" s="111"/>
      <c r="Z190" s="111"/>
    </row>
    <row r="191" spans="1:26" x14ac:dyDescent="0.2">
      <c r="A191" s="25">
        <v>157</v>
      </c>
      <c r="B191" s="25">
        <v>9954</v>
      </c>
      <c r="C191" s="25" t="s">
        <v>1001</v>
      </c>
      <c r="D191" s="25" t="s">
        <v>1002</v>
      </c>
      <c r="E191" s="25" t="s">
        <v>827</v>
      </c>
      <c r="F191" s="25" t="s">
        <v>1003</v>
      </c>
      <c r="G191" s="25" t="s">
        <v>1004</v>
      </c>
      <c r="H191" s="25" t="s">
        <v>193</v>
      </c>
      <c r="I191" s="25" t="s">
        <v>881</v>
      </c>
      <c r="J191" s="25" t="s">
        <v>130</v>
      </c>
      <c r="K191" s="25" t="s">
        <v>131</v>
      </c>
      <c r="L191" s="24" t="s">
        <v>195</v>
      </c>
      <c r="M191" s="24" t="s">
        <v>972</v>
      </c>
      <c r="N191" s="25" t="s">
        <v>864</v>
      </c>
      <c r="O191" s="25" t="s">
        <v>74</v>
      </c>
      <c r="P191" s="25" t="s">
        <v>78</v>
      </c>
      <c r="Q191" s="29">
        <v>2173</v>
      </c>
      <c r="R191" s="29">
        <v>2.9780000000000002</v>
      </c>
      <c r="S191" s="29">
        <v>35737</v>
      </c>
      <c r="T191" s="26">
        <v>0</v>
      </c>
      <c r="U191" s="29">
        <v>2312.6105899999998</v>
      </c>
      <c r="V191" s="31">
        <v>2.9999999999999999E-7</v>
      </c>
      <c r="W191" s="31">
        <v>1.291470516588206E-2</v>
      </c>
      <c r="X191" s="31">
        <v>2.4941E-3</v>
      </c>
      <c r="Y191" s="111"/>
      <c r="Z191" s="111"/>
    </row>
    <row r="192" spans="1:26" x14ac:dyDescent="0.2">
      <c r="A192" s="25">
        <v>157</v>
      </c>
      <c r="B192" s="25">
        <v>9954</v>
      </c>
      <c r="C192" s="25" t="s">
        <v>1255</v>
      </c>
      <c r="D192" s="25" t="s">
        <v>3033</v>
      </c>
      <c r="E192" s="25" t="s">
        <v>827</v>
      </c>
      <c r="F192" s="25" t="s">
        <v>1256</v>
      </c>
      <c r="G192" s="25" t="s">
        <v>1257</v>
      </c>
      <c r="H192" s="25" t="s">
        <v>193</v>
      </c>
      <c r="I192" s="25" t="s">
        <v>881</v>
      </c>
      <c r="J192" s="25" t="s">
        <v>130</v>
      </c>
      <c r="K192" s="25" t="s">
        <v>131</v>
      </c>
      <c r="L192" s="24" t="s">
        <v>195</v>
      </c>
      <c r="M192" s="24" t="s">
        <v>982</v>
      </c>
      <c r="N192" s="25" t="s">
        <v>1212</v>
      </c>
      <c r="O192" s="25" t="s">
        <v>74</v>
      </c>
      <c r="P192" s="25" t="s">
        <v>78</v>
      </c>
      <c r="Q192" s="29">
        <v>10249</v>
      </c>
      <c r="R192" s="29">
        <v>2.9780000000000002</v>
      </c>
      <c r="S192" s="29">
        <v>3719</v>
      </c>
      <c r="T192" s="26">
        <v>0</v>
      </c>
      <c r="U192" s="29">
        <v>1135.0953999999999</v>
      </c>
      <c r="V192" s="31">
        <v>4.2799999999999997E-5</v>
      </c>
      <c r="W192" s="31">
        <v>6.3389025355610109E-3</v>
      </c>
      <c r="X192" s="31">
        <v>1.2241999999999999E-3</v>
      </c>
      <c r="Y192" s="111"/>
      <c r="Z192" s="111"/>
    </row>
    <row r="193" spans="1:26" x14ac:dyDescent="0.2">
      <c r="A193" s="25">
        <v>157</v>
      </c>
      <c r="B193" s="25">
        <v>9954</v>
      </c>
      <c r="C193" s="25" t="s">
        <v>1258</v>
      </c>
      <c r="D193" s="25" t="s">
        <v>3034</v>
      </c>
      <c r="E193" s="25" t="s">
        <v>827</v>
      </c>
      <c r="F193" s="25" t="s">
        <v>1259</v>
      </c>
      <c r="G193" s="25" t="s">
        <v>1260</v>
      </c>
      <c r="H193" s="25" t="s">
        <v>193</v>
      </c>
      <c r="I193" s="25" t="s">
        <v>881</v>
      </c>
      <c r="J193" s="25" t="s">
        <v>130</v>
      </c>
      <c r="K193" s="25" t="s">
        <v>73</v>
      </c>
      <c r="L193" s="24" t="s">
        <v>195</v>
      </c>
      <c r="M193" s="24" t="s">
        <v>972</v>
      </c>
      <c r="N193" s="25" t="s">
        <v>864</v>
      </c>
      <c r="O193" s="25" t="s">
        <v>74</v>
      </c>
      <c r="P193" s="25" t="s">
        <v>78</v>
      </c>
      <c r="Q193" s="29">
        <v>743</v>
      </c>
      <c r="R193" s="29">
        <v>2.9780000000000002</v>
      </c>
      <c r="S193" s="29">
        <v>4794</v>
      </c>
      <c r="T193" s="26">
        <v>0</v>
      </c>
      <c r="U193" s="29">
        <v>106.07463</v>
      </c>
      <c r="V193" s="31">
        <v>1.304E-4</v>
      </c>
      <c r="W193" s="31">
        <v>5.9240023696009454E-4</v>
      </c>
      <c r="X193" s="31">
        <v>1.144E-4</v>
      </c>
      <c r="Y193" s="111"/>
      <c r="Z193" s="111"/>
    </row>
    <row r="194" spans="1:26" x14ac:dyDescent="0.2">
      <c r="A194" s="25">
        <v>157</v>
      </c>
      <c r="B194" s="25">
        <v>9954</v>
      </c>
      <c r="C194" s="25" t="s">
        <v>1261</v>
      </c>
      <c r="D194" s="25" t="s">
        <v>3035</v>
      </c>
      <c r="E194" s="25" t="s">
        <v>827</v>
      </c>
      <c r="F194" s="25" t="s">
        <v>1261</v>
      </c>
      <c r="G194" s="25" t="s">
        <v>1262</v>
      </c>
      <c r="H194" s="25" t="s">
        <v>193</v>
      </c>
      <c r="I194" s="25" t="s">
        <v>881</v>
      </c>
      <c r="J194" s="25" t="s">
        <v>130</v>
      </c>
      <c r="K194" s="25" t="s">
        <v>131</v>
      </c>
      <c r="L194" s="24" t="s">
        <v>195</v>
      </c>
      <c r="M194" s="24" t="s">
        <v>138</v>
      </c>
      <c r="N194" s="25" t="s">
        <v>1240</v>
      </c>
      <c r="O194" s="25" t="s">
        <v>74</v>
      </c>
      <c r="P194" s="25" t="s">
        <v>78</v>
      </c>
      <c r="Q194" s="29">
        <v>460</v>
      </c>
      <c r="R194" s="29">
        <v>2.9780000000000002</v>
      </c>
      <c r="S194" s="29">
        <v>35268</v>
      </c>
      <c r="T194" s="26">
        <v>0</v>
      </c>
      <c r="U194" s="29">
        <v>483.12927000000002</v>
      </c>
      <c r="V194" s="31">
        <v>3.9999999999999998E-7</v>
      </c>
      <c r="W194" s="31">
        <v>2.6980010792004303E-3</v>
      </c>
      <c r="X194" s="31">
        <v>5.2110000000000004E-4</v>
      </c>
      <c r="Y194" s="111"/>
      <c r="Z194" s="111"/>
    </row>
    <row r="195" spans="1:26" x14ac:dyDescent="0.2">
      <c r="A195" s="25">
        <v>157</v>
      </c>
      <c r="B195" s="25">
        <v>9954</v>
      </c>
      <c r="C195" s="25" t="s">
        <v>1263</v>
      </c>
      <c r="D195" s="25" t="s">
        <v>3036</v>
      </c>
      <c r="E195" s="25" t="s">
        <v>827</v>
      </c>
      <c r="F195" s="25" t="s">
        <v>1264</v>
      </c>
      <c r="G195" s="25" t="s">
        <v>1265</v>
      </c>
      <c r="H195" s="25" t="s">
        <v>193</v>
      </c>
      <c r="I195" s="25" t="s">
        <v>881</v>
      </c>
      <c r="J195" s="25" t="s">
        <v>130</v>
      </c>
      <c r="K195" s="25" t="s">
        <v>1266</v>
      </c>
      <c r="L195" s="24" t="s">
        <v>195</v>
      </c>
      <c r="M195" s="24" t="s">
        <v>1267</v>
      </c>
      <c r="N195" s="25" t="s">
        <v>830</v>
      </c>
      <c r="O195" s="25" t="s">
        <v>74</v>
      </c>
      <c r="P195" s="25" t="s">
        <v>77</v>
      </c>
      <c r="Q195" s="29">
        <v>1710</v>
      </c>
      <c r="R195" s="29">
        <v>3.3944999999999999</v>
      </c>
      <c r="S195" s="29">
        <v>8167</v>
      </c>
      <c r="T195" s="26">
        <v>0</v>
      </c>
      <c r="U195" s="29">
        <v>474.06126999999998</v>
      </c>
      <c r="V195" s="31">
        <v>1.3E-6</v>
      </c>
      <c r="W195" s="31">
        <v>2.6474010589604222E-3</v>
      </c>
      <c r="X195" s="31">
        <v>5.1130000000000001E-4</v>
      </c>
      <c r="Y195" s="111"/>
      <c r="Z195" s="111"/>
    </row>
    <row r="196" spans="1:26" x14ac:dyDescent="0.2">
      <c r="A196" s="25">
        <v>157</v>
      </c>
      <c r="B196" s="25">
        <v>9954</v>
      </c>
      <c r="C196" s="25" t="s">
        <v>1268</v>
      </c>
      <c r="D196" s="25" t="s">
        <v>3037</v>
      </c>
      <c r="E196" s="25" t="s">
        <v>827</v>
      </c>
      <c r="F196" s="25" t="s">
        <v>1269</v>
      </c>
      <c r="G196" s="25" t="s">
        <v>1270</v>
      </c>
      <c r="H196" s="25" t="s">
        <v>193</v>
      </c>
      <c r="I196" s="25" t="s">
        <v>881</v>
      </c>
      <c r="J196" s="25" t="s">
        <v>130</v>
      </c>
      <c r="K196" s="25" t="s">
        <v>1234</v>
      </c>
      <c r="L196" s="24" t="s">
        <v>195</v>
      </c>
      <c r="M196" s="24" t="s">
        <v>1208</v>
      </c>
      <c r="N196" s="25" t="s">
        <v>1271</v>
      </c>
      <c r="O196" s="25" t="s">
        <v>74</v>
      </c>
      <c r="P196" s="25" t="s">
        <v>85</v>
      </c>
      <c r="Q196" s="29">
        <v>9500</v>
      </c>
      <c r="R196" s="29">
        <v>3.9388999999999998</v>
      </c>
      <c r="S196" s="29">
        <v>185</v>
      </c>
      <c r="T196" s="26">
        <v>0</v>
      </c>
      <c r="U196" s="29">
        <v>69.226159999999993</v>
      </c>
      <c r="V196" s="31">
        <v>9.3000000000000007E-6</v>
      </c>
      <c r="W196" s="31">
        <v>3.8660015464006173E-4</v>
      </c>
      <c r="X196" s="31">
        <v>7.47E-5</v>
      </c>
      <c r="Y196" s="111"/>
      <c r="Z196" s="111"/>
    </row>
    <row r="197" spans="1:26" x14ac:dyDescent="0.2">
      <c r="A197" s="25">
        <v>157</v>
      </c>
      <c r="B197" s="25">
        <v>9954</v>
      </c>
      <c r="C197" s="25" t="s">
        <v>1272</v>
      </c>
      <c r="D197" s="25" t="s">
        <v>3038</v>
      </c>
      <c r="E197" s="25" t="s">
        <v>827</v>
      </c>
      <c r="F197" s="25" t="s">
        <v>1272</v>
      </c>
      <c r="G197" s="25" t="s">
        <v>1273</v>
      </c>
      <c r="H197" s="25" t="s">
        <v>193</v>
      </c>
      <c r="I197" s="25" t="s">
        <v>881</v>
      </c>
      <c r="J197" s="25" t="s">
        <v>130</v>
      </c>
      <c r="K197" s="25" t="s">
        <v>131</v>
      </c>
      <c r="L197" s="24" t="s">
        <v>195</v>
      </c>
      <c r="M197" s="24" t="s">
        <v>972</v>
      </c>
      <c r="N197" s="25" t="s">
        <v>864</v>
      </c>
      <c r="O197" s="25" t="s">
        <v>74</v>
      </c>
      <c r="P197" s="25" t="s">
        <v>78</v>
      </c>
      <c r="Q197" s="29">
        <v>3400</v>
      </c>
      <c r="R197" s="29">
        <v>2.9780000000000002</v>
      </c>
      <c r="S197" s="29">
        <v>7140</v>
      </c>
      <c r="T197" s="26">
        <v>0</v>
      </c>
      <c r="U197" s="29">
        <v>722.93928000000005</v>
      </c>
      <c r="V197" s="31">
        <v>7.9000000000000006E-6</v>
      </c>
      <c r="W197" s="31">
        <v>4.0372016148806445E-3</v>
      </c>
      <c r="X197" s="31">
        <v>7.7970000000000003E-4</v>
      </c>
      <c r="Y197" s="111"/>
      <c r="Z197" s="111"/>
    </row>
    <row r="198" spans="1:26" x14ac:dyDescent="0.2">
      <c r="A198" s="25">
        <v>157</v>
      </c>
      <c r="B198" s="25">
        <v>9954</v>
      </c>
      <c r="C198" s="25" t="s">
        <v>1005</v>
      </c>
      <c r="D198" s="25" t="s">
        <v>1006</v>
      </c>
      <c r="E198" s="25" t="s">
        <v>827</v>
      </c>
      <c r="F198" s="25" t="s">
        <v>1007</v>
      </c>
      <c r="G198" s="25" t="s">
        <v>1008</v>
      </c>
      <c r="H198" s="25" t="s">
        <v>193</v>
      </c>
      <c r="I198" s="25" t="s">
        <v>881</v>
      </c>
      <c r="J198" s="25" t="s">
        <v>130</v>
      </c>
      <c r="K198" s="25" t="s">
        <v>131</v>
      </c>
      <c r="L198" s="24" t="s">
        <v>195</v>
      </c>
      <c r="M198" s="24" t="s">
        <v>972</v>
      </c>
      <c r="N198" s="25" t="s">
        <v>1009</v>
      </c>
      <c r="O198" s="25" t="s">
        <v>74</v>
      </c>
      <c r="P198" s="25" t="s">
        <v>78</v>
      </c>
      <c r="Q198" s="29">
        <v>720</v>
      </c>
      <c r="R198" s="29">
        <v>2.9780000000000002</v>
      </c>
      <c r="S198" s="29">
        <v>42060</v>
      </c>
      <c r="T198" s="26">
        <v>0</v>
      </c>
      <c r="U198" s="29">
        <v>901.83369000000005</v>
      </c>
      <c r="V198" s="31">
        <v>1.9999999999999999E-7</v>
      </c>
      <c r="W198" s="31">
        <v>5.0363020145208033E-3</v>
      </c>
      <c r="X198" s="31">
        <v>9.7260000000000001E-4</v>
      </c>
      <c r="Y198" s="111"/>
      <c r="Z198" s="111"/>
    </row>
    <row r="199" spans="1:26" x14ac:dyDescent="0.2">
      <c r="A199" s="25">
        <v>157</v>
      </c>
      <c r="B199" s="25">
        <v>9954</v>
      </c>
      <c r="C199" s="25" t="s">
        <v>1274</v>
      </c>
      <c r="D199" s="25" t="s">
        <v>3039</v>
      </c>
      <c r="E199" s="25" t="s">
        <v>827</v>
      </c>
      <c r="F199" s="25" t="s">
        <v>1274</v>
      </c>
      <c r="G199" s="25" t="s">
        <v>1275</v>
      </c>
      <c r="H199" s="25" t="s">
        <v>193</v>
      </c>
      <c r="I199" s="25" t="s">
        <v>881</v>
      </c>
      <c r="J199" s="25" t="s">
        <v>130</v>
      </c>
      <c r="K199" s="25" t="s">
        <v>131</v>
      </c>
      <c r="L199" s="24" t="s">
        <v>195</v>
      </c>
      <c r="M199" s="24" t="s">
        <v>982</v>
      </c>
      <c r="N199" s="25" t="s">
        <v>1276</v>
      </c>
      <c r="O199" s="25" t="s">
        <v>74</v>
      </c>
      <c r="P199" s="25" t="s">
        <v>78</v>
      </c>
      <c r="Q199" s="29">
        <v>500</v>
      </c>
      <c r="R199" s="29">
        <v>2.9780000000000002</v>
      </c>
      <c r="S199" s="29">
        <v>106490</v>
      </c>
      <c r="T199" s="26">
        <v>0</v>
      </c>
      <c r="U199" s="29">
        <v>1585.6360999999999</v>
      </c>
      <c r="V199" s="31">
        <v>9.9999999999999995E-7</v>
      </c>
      <c r="W199" s="31">
        <v>8.854903541961414E-3</v>
      </c>
      <c r="X199" s="31">
        <v>1.7101E-3</v>
      </c>
      <c r="Y199" s="111"/>
      <c r="Z199" s="111"/>
    </row>
    <row r="200" spans="1:26" x14ac:dyDescent="0.2">
      <c r="A200" s="25">
        <v>157</v>
      </c>
      <c r="B200" s="25">
        <v>9954</v>
      </c>
      <c r="C200" s="25" t="s">
        <v>1277</v>
      </c>
      <c r="D200" s="25" t="s">
        <v>3040</v>
      </c>
      <c r="E200" s="25" t="s">
        <v>827</v>
      </c>
      <c r="F200" s="25" t="s">
        <v>1278</v>
      </c>
      <c r="G200" s="25" t="s">
        <v>1279</v>
      </c>
      <c r="H200" s="25" t="s">
        <v>193</v>
      </c>
      <c r="I200" s="25" t="s">
        <v>881</v>
      </c>
      <c r="J200" s="25" t="s">
        <v>130</v>
      </c>
      <c r="K200" s="25" t="s">
        <v>1280</v>
      </c>
      <c r="L200" s="24" t="s">
        <v>195</v>
      </c>
      <c r="M200" s="24" t="s">
        <v>138</v>
      </c>
      <c r="N200" s="25" t="s">
        <v>1009</v>
      </c>
      <c r="O200" s="25" t="s">
        <v>74</v>
      </c>
      <c r="P200" s="25" t="s">
        <v>83</v>
      </c>
      <c r="Q200" s="29">
        <v>30</v>
      </c>
      <c r="R200" s="29">
        <v>0.4541</v>
      </c>
      <c r="S200" s="29">
        <v>1554000</v>
      </c>
      <c r="T200" s="26">
        <v>0</v>
      </c>
      <c r="U200" s="29">
        <v>211.70142000000001</v>
      </c>
      <c r="V200" s="31">
        <v>4.8999999999999997E-6</v>
      </c>
      <c r="W200" s="31">
        <v>1.1822004728801886E-3</v>
      </c>
      <c r="X200" s="31">
        <v>2.2829999999999999E-4</v>
      </c>
      <c r="Y200" s="111"/>
      <c r="Z200" s="111"/>
    </row>
    <row r="201" spans="1:26" x14ac:dyDescent="0.2">
      <c r="A201" s="25">
        <v>157</v>
      </c>
      <c r="B201" s="25">
        <v>9954</v>
      </c>
      <c r="C201" s="25" t="s">
        <v>1281</v>
      </c>
      <c r="D201" s="25" t="s">
        <v>3041</v>
      </c>
      <c r="E201" s="25" t="s">
        <v>827</v>
      </c>
      <c r="F201" s="25" t="s">
        <v>1282</v>
      </c>
      <c r="G201" s="25" t="s">
        <v>1283</v>
      </c>
      <c r="H201" s="25" t="s">
        <v>193</v>
      </c>
      <c r="I201" s="25" t="s">
        <v>881</v>
      </c>
      <c r="J201" s="25" t="s">
        <v>130</v>
      </c>
      <c r="K201" s="25" t="s">
        <v>131</v>
      </c>
      <c r="L201" s="24" t="s">
        <v>195</v>
      </c>
      <c r="M201" s="24" t="s">
        <v>982</v>
      </c>
      <c r="N201" s="25" t="s">
        <v>1201</v>
      </c>
      <c r="O201" s="25" t="s">
        <v>74</v>
      </c>
      <c r="P201" s="25" t="s">
        <v>78</v>
      </c>
      <c r="Q201" s="29">
        <v>340</v>
      </c>
      <c r="R201" s="29">
        <v>2.9780000000000002</v>
      </c>
      <c r="S201" s="29">
        <v>63433</v>
      </c>
      <c r="T201" s="26">
        <v>0.41299999999999998</v>
      </c>
      <c r="U201" s="29">
        <v>643.50171999999998</v>
      </c>
      <c r="V201" s="31">
        <v>1.1999999999999999E-6</v>
      </c>
      <c r="W201" s="31">
        <v>3.5867014346805722E-3</v>
      </c>
      <c r="X201" s="31">
        <v>6.9269999999999998E-4</v>
      </c>
      <c r="Y201" s="111"/>
      <c r="Z201" s="111"/>
    </row>
    <row r="202" spans="1:26" x14ac:dyDescent="0.2">
      <c r="A202" s="25">
        <v>157</v>
      </c>
      <c r="B202" s="25">
        <v>9954</v>
      </c>
      <c r="C202" s="25" t="s">
        <v>1284</v>
      </c>
      <c r="D202" s="25" t="s">
        <v>3042</v>
      </c>
      <c r="E202" s="25" t="s">
        <v>827</v>
      </c>
      <c r="F202" s="25" t="s">
        <v>1285</v>
      </c>
      <c r="G202" s="25" t="s">
        <v>1286</v>
      </c>
      <c r="H202" s="25" t="s">
        <v>193</v>
      </c>
      <c r="I202" s="25" t="s">
        <v>881</v>
      </c>
      <c r="J202" s="25" t="s">
        <v>130</v>
      </c>
      <c r="K202" s="25" t="s">
        <v>131</v>
      </c>
      <c r="L202" s="24" t="s">
        <v>195</v>
      </c>
      <c r="M202" s="24" t="s">
        <v>972</v>
      </c>
      <c r="N202" s="25" t="s">
        <v>1287</v>
      </c>
      <c r="O202" s="25" t="s">
        <v>74</v>
      </c>
      <c r="P202" s="25" t="s">
        <v>78</v>
      </c>
      <c r="Q202" s="29">
        <v>10876</v>
      </c>
      <c r="R202" s="29">
        <v>2.9780000000000002</v>
      </c>
      <c r="S202" s="29">
        <v>4267</v>
      </c>
      <c r="T202" s="26">
        <v>0</v>
      </c>
      <c r="U202" s="29">
        <v>1382.02702</v>
      </c>
      <c r="V202" s="31">
        <v>4.0800000000000002E-5</v>
      </c>
      <c r="W202" s="31">
        <v>7.7179030871612313E-3</v>
      </c>
      <c r="X202" s="31">
        <v>1.4905000000000001E-3</v>
      </c>
      <c r="Y202" s="111"/>
      <c r="Z202" s="111"/>
    </row>
    <row r="203" spans="1:26" x14ac:dyDescent="0.2">
      <c r="A203" s="25">
        <v>157</v>
      </c>
      <c r="B203" s="25">
        <v>9954</v>
      </c>
      <c r="C203" s="25" t="s">
        <v>1288</v>
      </c>
      <c r="D203" s="25" t="s">
        <v>3043</v>
      </c>
      <c r="E203" s="25" t="s">
        <v>827</v>
      </c>
      <c r="F203" s="25" t="s">
        <v>1289</v>
      </c>
      <c r="G203" s="25" t="s">
        <v>1290</v>
      </c>
      <c r="H203" s="25" t="s">
        <v>193</v>
      </c>
      <c r="I203" s="25" t="s">
        <v>881</v>
      </c>
      <c r="J203" s="25" t="s">
        <v>130</v>
      </c>
      <c r="K203" s="25" t="s">
        <v>131</v>
      </c>
      <c r="L203" s="24" t="s">
        <v>195</v>
      </c>
      <c r="M203" s="24" t="s">
        <v>972</v>
      </c>
      <c r="N203" s="25" t="s">
        <v>830</v>
      </c>
      <c r="O203" s="25" t="s">
        <v>74</v>
      </c>
      <c r="P203" s="25" t="s">
        <v>78</v>
      </c>
      <c r="Q203" s="29">
        <v>710</v>
      </c>
      <c r="R203" s="29">
        <v>2.9780000000000002</v>
      </c>
      <c r="S203" s="29">
        <v>37775</v>
      </c>
      <c r="T203" s="26">
        <v>0.34470000000000001</v>
      </c>
      <c r="U203" s="29">
        <v>799.73356000000001</v>
      </c>
      <c r="V203" s="31">
        <v>9.9999999999999995E-8</v>
      </c>
      <c r="W203" s="31">
        <v>4.4604017841607113E-3</v>
      </c>
      <c r="X203" s="31">
        <v>8.6140000000000001E-4</v>
      </c>
      <c r="Y203" s="111"/>
      <c r="Z203" s="111"/>
    </row>
    <row r="204" spans="1:26" x14ac:dyDescent="0.2">
      <c r="A204" s="25">
        <v>157</v>
      </c>
      <c r="B204" s="25">
        <v>9954</v>
      </c>
      <c r="C204" s="25" t="s">
        <v>1010</v>
      </c>
      <c r="D204" s="25">
        <v>997781</v>
      </c>
      <c r="E204" s="25" t="s">
        <v>179</v>
      </c>
      <c r="F204" s="25" t="s">
        <v>1011</v>
      </c>
      <c r="G204" s="25" t="s">
        <v>1012</v>
      </c>
      <c r="H204" s="25" t="s">
        <v>193</v>
      </c>
      <c r="I204" s="25" t="s">
        <v>881</v>
      </c>
      <c r="J204" s="25" t="s">
        <v>130</v>
      </c>
      <c r="K204" s="25" t="s">
        <v>131</v>
      </c>
      <c r="L204" s="24" t="s">
        <v>195</v>
      </c>
      <c r="M204" s="24" t="s">
        <v>138</v>
      </c>
      <c r="N204" s="25" t="s">
        <v>823</v>
      </c>
      <c r="O204" s="25" t="s">
        <v>74</v>
      </c>
      <c r="P204" s="25" t="s">
        <v>78</v>
      </c>
      <c r="Q204" s="29">
        <v>28980.48</v>
      </c>
      <c r="R204" s="29">
        <v>2.9780000000000002</v>
      </c>
      <c r="S204" s="29">
        <v>5476</v>
      </c>
      <c r="T204" s="26">
        <v>0</v>
      </c>
      <c r="U204" s="29">
        <v>4725.9998900000001</v>
      </c>
      <c r="V204" s="31">
        <v>4.3737000000000003E-3</v>
      </c>
      <c r="W204" s="31">
        <v>2.6392210556884212E-2</v>
      </c>
      <c r="X204" s="31">
        <v>5.097E-3</v>
      </c>
      <c r="Y204" s="111"/>
      <c r="Z204" s="111"/>
    </row>
    <row r="205" spans="1:26" x14ac:dyDescent="0.2">
      <c r="A205" s="25">
        <v>157</v>
      </c>
      <c r="B205" s="25">
        <v>9954</v>
      </c>
      <c r="C205" s="25" t="s">
        <v>1291</v>
      </c>
      <c r="D205" s="25">
        <v>997495</v>
      </c>
      <c r="E205" s="25" t="s">
        <v>179</v>
      </c>
      <c r="F205" s="25" t="s">
        <v>1292</v>
      </c>
      <c r="G205" s="25" t="s">
        <v>1293</v>
      </c>
      <c r="H205" s="25" t="s">
        <v>193</v>
      </c>
      <c r="I205" s="25" t="s">
        <v>881</v>
      </c>
      <c r="J205" s="25" t="s">
        <v>130</v>
      </c>
      <c r="K205" s="25" t="s">
        <v>131</v>
      </c>
      <c r="L205" s="24" t="s">
        <v>195</v>
      </c>
      <c r="M205" s="24" t="s">
        <v>138</v>
      </c>
      <c r="N205" s="25" t="s">
        <v>823</v>
      </c>
      <c r="O205" s="25" t="s">
        <v>74</v>
      </c>
      <c r="P205" s="25" t="s">
        <v>78</v>
      </c>
      <c r="Q205" s="29">
        <v>66</v>
      </c>
      <c r="R205" s="29">
        <v>2.9780000000000002</v>
      </c>
      <c r="S205" s="29">
        <v>0.01</v>
      </c>
      <c r="T205" s="26">
        <v>0</v>
      </c>
      <c r="U205" s="29">
        <v>1.0000000000000001E-5</v>
      </c>
      <c r="V205" s="31">
        <v>0</v>
      </c>
      <c r="W205" s="31">
        <v>0</v>
      </c>
      <c r="X205" s="31">
        <v>0</v>
      </c>
      <c r="Y205" s="111"/>
      <c r="Z205" s="111"/>
    </row>
    <row r="206" spans="1:26" x14ac:dyDescent="0.2">
      <c r="A206" s="25">
        <v>157</v>
      </c>
      <c r="B206" s="25">
        <v>9954</v>
      </c>
      <c r="C206" s="25" t="s">
        <v>1294</v>
      </c>
      <c r="D206" s="25">
        <v>997817</v>
      </c>
      <c r="E206" s="25" t="s">
        <v>179</v>
      </c>
      <c r="F206" s="25" t="s">
        <v>1294</v>
      </c>
      <c r="G206" s="25" t="s">
        <v>1295</v>
      </c>
      <c r="H206" s="25" t="s">
        <v>193</v>
      </c>
      <c r="I206" s="25" t="s">
        <v>881</v>
      </c>
      <c r="J206" s="25" t="s">
        <v>130</v>
      </c>
      <c r="K206" s="25" t="s">
        <v>131</v>
      </c>
      <c r="L206" s="24" t="s">
        <v>195</v>
      </c>
      <c r="M206" s="24" t="s">
        <v>972</v>
      </c>
      <c r="N206" s="25" t="s">
        <v>1296</v>
      </c>
      <c r="O206" s="25" t="s">
        <v>74</v>
      </c>
      <c r="P206" s="25" t="s">
        <v>78</v>
      </c>
      <c r="Q206" s="29">
        <v>2100</v>
      </c>
      <c r="R206" s="29">
        <v>2.9780000000000002</v>
      </c>
      <c r="S206" s="29">
        <v>3473</v>
      </c>
      <c r="T206" s="26">
        <v>0</v>
      </c>
      <c r="U206" s="29">
        <v>217.19447</v>
      </c>
      <c r="V206" s="31">
        <v>1.2300000000000001E-5</v>
      </c>
      <c r="W206" s="31">
        <v>1.2129004851601935E-3</v>
      </c>
      <c r="X206" s="31">
        <v>2.342E-4</v>
      </c>
      <c r="Y206" s="111"/>
      <c r="Z206" s="111"/>
    </row>
    <row r="207" spans="1:26" x14ac:dyDescent="0.2">
      <c r="A207" s="25">
        <v>157</v>
      </c>
      <c r="B207" s="25">
        <v>9954</v>
      </c>
      <c r="C207" s="25" t="s">
        <v>1297</v>
      </c>
      <c r="D207" s="25">
        <v>997874</v>
      </c>
      <c r="E207" s="25" t="s">
        <v>179</v>
      </c>
      <c r="F207" s="25" t="s">
        <v>1298</v>
      </c>
      <c r="G207" s="25" t="s">
        <v>1299</v>
      </c>
      <c r="H207" s="25" t="s">
        <v>193</v>
      </c>
      <c r="I207" s="25" t="s">
        <v>881</v>
      </c>
      <c r="J207" s="25" t="s">
        <v>130</v>
      </c>
      <c r="K207" s="25" t="s">
        <v>876</v>
      </c>
      <c r="L207" s="24" t="s">
        <v>195</v>
      </c>
      <c r="M207" s="24" t="s">
        <v>138</v>
      </c>
      <c r="N207" s="25" t="s">
        <v>1300</v>
      </c>
      <c r="O207" s="25" t="s">
        <v>74</v>
      </c>
      <c r="P207" s="25" t="s">
        <v>77</v>
      </c>
      <c r="Q207" s="29">
        <v>345</v>
      </c>
      <c r="R207" s="29">
        <v>3.3944999999999999</v>
      </c>
      <c r="S207" s="29">
        <v>1523.6</v>
      </c>
      <c r="T207" s="26">
        <v>0</v>
      </c>
      <c r="U207" s="29">
        <v>17.84291</v>
      </c>
      <c r="V207" s="31">
        <v>0</v>
      </c>
      <c r="W207" s="31">
        <v>9.9600039840015884E-5</v>
      </c>
      <c r="X207" s="31">
        <v>1.9199999999999999E-5</v>
      </c>
      <c r="Y207" s="111"/>
      <c r="Z207" s="111"/>
    </row>
    <row r="208" spans="1:26" x14ac:dyDescent="0.2">
      <c r="A208" s="25">
        <v>157</v>
      </c>
      <c r="B208" s="25">
        <v>9954</v>
      </c>
      <c r="C208" s="25" t="s">
        <v>1197</v>
      </c>
      <c r="D208" s="25" t="s">
        <v>3018</v>
      </c>
      <c r="E208" s="25" t="s">
        <v>827</v>
      </c>
      <c r="F208" s="25" t="s">
        <v>1301</v>
      </c>
      <c r="G208" s="25" t="s">
        <v>1302</v>
      </c>
      <c r="H208" s="25" t="s">
        <v>193</v>
      </c>
      <c r="I208" s="25" t="s">
        <v>881</v>
      </c>
      <c r="J208" s="25" t="s">
        <v>130</v>
      </c>
      <c r="K208" s="25" t="s">
        <v>1200</v>
      </c>
      <c r="L208" s="24" t="s">
        <v>195</v>
      </c>
      <c r="M208" s="24" t="s">
        <v>138</v>
      </c>
      <c r="N208" s="25" t="s">
        <v>456</v>
      </c>
      <c r="O208" s="25" t="s">
        <v>74</v>
      </c>
      <c r="P208" s="25" t="s">
        <v>78</v>
      </c>
      <c r="Q208" s="29">
        <v>1685</v>
      </c>
      <c r="R208" s="29">
        <v>2.9780000000000002</v>
      </c>
      <c r="S208" s="29">
        <v>434</v>
      </c>
      <c r="T208" s="26">
        <v>0</v>
      </c>
      <c r="U208" s="29">
        <v>21.777809999999999</v>
      </c>
      <c r="V208" s="31">
        <v>0</v>
      </c>
      <c r="W208" s="31">
        <v>1.2160004864001941E-4</v>
      </c>
      <c r="X208" s="31">
        <v>2.3499999999999999E-5</v>
      </c>
      <c r="Y208" s="111"/>
      <c r="Z208" s="111"/>
    </row>
    <row r="209" spans="1:26" x14ac:dyDescent="0.2">
      <c r="A209" s="25">
        <v>157</v>
      </c>
      <c r="B209" s="25">
        <v>9954</v>
      </c>
      <c r="C209" s="25" t="s">
        <v>1303</v>
      </c>
      <c r="D209" s="25">
        <v>96874</v>
      </c>
      <c r="E209" s="25" t="s">
        <v>179</v>
      </c>
      <c r="F209" s="25" t="s">
        <v>1303</v>
      </c>
      <c r="G209" s="25" t="s">
        <v>1304</v>
      </c>
      <c r="H209" s="25" t="s">
        <v>193</v>
      </c>
      <c r="I209" s="25" t="s">
        <v>881</v>
      </c>
      <c r="J209" s="25" t="s">
        <v>130</v>
      </c>
      <c r="K209" s="25" t="s">
        <v>211</v>
      </c>
      <c r="L209" s="24" t="s">
        <v>195</v>
      </c>
      <c r="M209" s="24" t="s">
        <v>1208</v>
      </c>
      <c r="N209" s="25" t="s">
        <v>1305</v>
      </c>
      <c r="O209" s="25" t="s">
        <v>74</v>
      </c>
      <c r="P209" s="25" t="s">
        <v>85</v>
      </c>
      <c r="Q209" s="29">
        <v>2295</v>
      </c>
      <c r="R209" s="29">
        <v>3.9388999999999998</v>
      </c>
      <c r="S209" s="29">
        <v>14100</v>
      </c>
      <c r="T209" s="26">
        <v>0</v>
      </c>
      <c r="U209" s="29">
        <v>1274.60834</v>
      </c>
      <c r="V209" s="31">
        <v>0</v>
      </c>
      <c r="W209" s="31">
        <v>7.1180028472011356E-3</v>
      </c>
      <c r="X209" s="31">
        <v>1.3747E-3</v>
      </c>
      <c r="Y209" s="111"/>
      <c r="Z209" s="111"/>
    </row>
    <row r="210" spans="1:26" x14ac:dyDescent="0.2">
      <c r="A210" s="25">
        <v>157</v>
      </c>
      <c r="B210" s="25">
        <v>9955</v>
      </c>
      <c r="C210" s="25" t="s">
        <v>1013</v>
      </c>
      <c r="D210" s="25">
        <v>511527202</v>
      </c>
      <c r="E210" s="25" t="s">
        <v>190</v>
      </c>
      <c r="F210" s="25" t="s">
        <v>1013</v>
      </c>
      <c r="G210" s="25" t="s">
        <v>1014</v>
      </c>
      <c r="H210" s="25" t="s">
        <v>193</v>
      </c>
      <c r="I210" s="25" t="s">
        <v>881</v>
      </c>
      <c r="J210" s="25" t="s">
        <v>73</v>
      </c>
      <c r="K210" s="25" t="s">
        <v>73</v>
      </c>
      <c r="L210" s="24" t="s">
        <v>195</v>
      </c>
      <c r="M210" s="24" t="s">
        <v>106</v>
      </c>
      <c r="N210" s="25" t="s">
        <v>1015</v>
      </c>
      <c r="O210" s="25" t="s">
        <v>74</v>
      </c>
      <c r="P210" s="25" t="s">
        <v>80</v>
      </c>
      <c r="Q210" s="29">
        <v>839</v>
      </c>
      <c r="R210" s="29">
        <v>1</v>
      </c>
      <c r="S210" s="29">
        <v>245.3</v>
      </c>
      <c r="T210" s="26">
        <v>0</v>
      </c>
      <c r="U210" s="29">
        <v>2.0580599999999998</v>
      </c>
      <c r="V210" s="31">
        <v>7.6000000000000001E-6</v>
      </c>
      <c r="W210" s="31">
        <v>2.4539995092000977E-4</v>
      </c>
      <c r="X210" s="31">
        <v>3.3200000000000001E-5</v>
      </c>
      <c r="Y210" s="111"/>
      <c r="Z210" s="111"/>
    </row>
    <row r="211" spans="1:26" x14ac:dyDescent="0.2">
      <c r="A211" s="25">
        <v>157</v>
      </c>
      <c r="B211" s="25">
        <v>9955</v>
      </c>
      <c r="C211" s="25" t="s">
        <v>232</v>
      </c>
      <c r="D211" s="25">
        <v>520018078</v>
      </c>
      <c r="E211" s="25" t="s">
        <v>190</v>
      </c>
      <c r="F211" s="25" t="s">
        <v>232</v>
      </c>
      <c r="G211" s="25" t="s">
        <v>880</v>
      </c>
      <c r="H211" s="25" t="s">
        <v>193</v>
      </c>
      <c r="I211" s="25" t="s">
        <v>881</v>
      </c>
      <c r="J211" s="25" t="s">
        <v>73</v>
      </c>
      <c r="K211" s="25" t="s">
        <v>73</v>
      </c>
      <c r="L211" s="24" t="s">
        <v>195</v>
      </c>
      <c r="M211" s="24" t="s">
        <v>106</v>
      </c>
      <c r="N211" s="25" t="s">
        <v>235</v>
      </c>
      <c r="O211" s="25" t="s">
        <v>74</v>
      </c>
      <c r="P211" s="25" t="s">
        <v>80</v>
      </c>
      <c r="Q211" s="29">
        <v>2332</v>
      </c>
      <c r="R211" s="29">
        <v>1</v>
      </c>
      <c r="S211" s="29">
        <v>6653</v>
      </c>
      <c r="T211" s="26">
        <v>0</v>
      </c>
      <c r="U211" s="29">
        <v>155.14796000000001</v>
      </c>
      <c r="V211" s="31">
        <v>1.5E-6</v>
      </c>
      <c r="W211" s="31">
        <v>1.8500396299920736E-2</v>
      </c>
      <c r="X211" s="31">
        <v>2.5018000000000002E-3</v>
      </c>
      <c r="Y211" s="111"/>
      <c r="Z211" s="111"/>
    </row>
    <row r="212" spans="1:26" x14ac:dyDescent="0.2">
      <c r="A212" s="25">
        <v>157</v>
      </c>
      <c r="B212" s="25">
        <v>9955</v>
      </c>
      <c r="C212" s="25" t="s">
        <v>1025</v>
      </c>
      <c r="D212" s="25">
        <v>550013098</v>
      </c>
      <c r="E212" s="25" t="s">
        <v>1845</v>
      </c>
      <c r="F212" s="25" t="s">
        <v>1026</v>
      </c>
      <c r="G212" s="25" t="s">
        <v>1027</v>
      </c>
      <c r="H212" s="25" t="s">
        <v>193</v>
      </c>
      <c r="I212" s="25" t="s">
        <v>1028</v>
      </c>
      <c r="J212" s="25" t="s">
        <v>73</v>
      </c>
      <c r="K212" s="25" t="s">
        <v>73</v>
      </c>
      <c r="L212" s="24" t="s">
        <v>195</v>
      </c>
      <c r="M212" s="24" t="s">
        <v>106</v>
      </c>
      <c r="N212" s="25" t="s">
        <v>255</v>
      </c>
      <c r="O212" s="25" t="s">
        <v>74</v>
      </c>
      <c r="P212" s="25" t="s">
        <v>80</v>
      </c>
      <c r="Q212" s="29">
        <v>3528</v>
      </c>
      <c r="R212" s="29">
        <v>1</v>
      </c>
      <c r="S212" s="29">
        <v>1560</v>
      </c>
      <c r="T212" s="26">
        <v>0</v>
      </c>
      <c r="U212" s="29">
        <v>55.036799999999999</v>
      </c>
      <c r="V212" s="31">
        <v>3.0000000000000001E-6</v>
      </c>
      <c r="W212" s="31">
        <v>6.5627986874402617E-3</v>
      </c>
      <c r="X212" s="31">
        <v>8.8750000000000005E-4</v>
      </c>
      <c r="Y212" s="111"/>
      <c r="Z212" s="111"/>
    </row>
    <row r="213" spans="1:26" x14ac:dyDescent="0.2">
      <c r="A213" s="25">
        <v>157</v>
      </c>
      <c r="B213" s="25">
        <v>9955</v>
      </c>
      <c r="C213" s="25" t="s">
        <v>884</v>
      </c>
      <c r="D213" s="25">
        <v>520031931</v>
      </c>
      <c r="E213" s="25" t="s">
        <v>190</v>
      </c>
      <c r="F213" s="25" t="s">
        <v>884</v>
      </c>
      <c r="G213" s="25" t="s">
        <v>885</v>
      </c>
      <c r="H213" s="25" t="s">
        <v>193</v>
      </c>
      <c r="I213" s="25" t="s">
        <v>881</v>
      </c>
      <c r="J213" s="25" t="s">
        <v>73</v>
      </c>
      <c r="K213" s="25" t="s">
        <v>73</v>
      </c>
      <c r="L213" s="24" t="s">
        <v>195</v>
      </c>
      <c r="M213" s="24" t="s">
        <v>106</v>
      </c>
      <c r="N213" s="25" t="s">
        <v>383</v>
      </c>
      <c r="O213" s="25" t="s">
        <v>74</v>
      </c>
      <c r="P213" s="25" t="s">
        <v>80</v>
      </c>
      <c r="Q213" s="29">
        <v>7458</v>
      </c>
      <c r="R213" s="29">
        <v>1</v>
      </c>
      <c r="S213" s="29">
        <v>702.7</v>
      </c>
      <c r="T213" s="26">
        <v>0</v>
      </c>
      <c r="U213" s="29">
        <v>52.407359999999997</v>
      </c>
      <c r="V213" s="31">
        <v>2.7E-6</v>
      </c>
      <c r="W213" s="31">
        <v>6.2491987501602491E-3</v>
      </c>
      <c r="X213" s="31">
        <v>8.451E-4</v>
      </c>
      <c r="Y213" s="111"/>
      <c r="Z213" s="111"/>
    </row>
    <row r="214" spans="1:26" x14ac:dyDescent="0.2">
      <c r="A214" s="25">
        <v>157</v>
      </c>
      <c r="B214" s="25">
        <v>9955</v>
      </c>
      <c r="C214" s="25" t="s">
        <v>380</v>
      </c>
      <c r="D214" s="25">
        <v>511930125</v>
      </c>
      <c r="E214" s="25" t="s">
        <v>190</v>
      </c>
      <c r="F214" s="25" t="s">
        <v>380</v>
      </c>
      <c r="G214" s="25" t="s">
        <v>886</v>
      </c>
      <c r="H214" s="25" t="s">
        <v>193</v>
      </c>
      <c r="I214" s="25" t="s">
        <v>881</v>
      </c>
      <c r="J214" s="25" t="s">
        <v>73</v>
      </c>
      <c r="K214" s="25" t="s">
        <v>73</v>
      </c>
      <c r="L214" s="24" t="s">
        <v>195</v>
      </c>
      <c r="M214" s="24" t="s">
        <v>106</v>
      </c>
      <c r="N214" s="25" t="s">
        <v>383</v>
      </c>
      <c r="O214" s="25" t="s">
        <v>74</v>
      </c>
      <c r="P214" s="25" t="s">
        <v>80</v>
      </c>
      <c r="Q214" s="29">
        <v>1209</v>
      </c>
      <c r="R214" s="29">
        <v>1</v>
      </c>
      <c r="S214" s="29">
        <v>3077</v>
      </c>
      <c r="T214" s="26">
        <v>0</v>
      </c>
      <c r="U214" s="29">
        <v>37.20093</v>
      </c>
      <c r="V214" s="31">
        <v>7.0999999999999998E-6</v>
      </c>
      <c r="W214" s="31">
        <v>4.4359991128001767E-3</v>
      </c>
      <c r="X214" s="31">
        <v>5.999E-4</v>
      </c>
      <c r="Y214" s="111"/>
      <c r="Z214" s="111"/>
    </row>
    <row r="215" spans="1:26" x14ac:dyDescent="0.2">
      <c r="A215" s="25">
        <v>157</v>
      </c>
      <c r="B215" s="25">
        <v>9955</v>
      </c>
      <c r="C215" s="25" t="s">
        <v>274</v>
      </c>
      <c r="D215" s="25">
        <v>520036658</v>
      </c>
      <c r="E215" s="25" t="s">
        <v>190</v>
      </c>
      <c r="F215" s="25" t="s">
        <v>1029</v>
      </c>
      <c r="G215" s="25" t="s">
        <v>1030</v>
      </c>
      <c r="H215" s="25" t="s">
        <v>193</v>
      </c>
      <c r="I215" s="25" t="s">
        <v>881</v>
      </c>
      <c r="J215" s="25" t="s">
        <v>73</v>
      </c>
      <c r="K215" s="25" t="s">
        <v>73</v>
      </c>
      <c r="L215" s="24" t="s">
        <v>195</v>
      </c>
      <c r="M215" s="24" t="s">
        <v>106</v>
      </c>
      <c r="N215" s="25" t="s">
        <v>223</v>
      </c>
      <c r="O215" s="25" t="s">
        <v>74</v>
      </c>
      <c r="P215" s="25" t="s">
        <v>80</v>
      </c>
      <c r="Q215" s="29">
        <v>35340</v>
      </c>
      <c r="R215" s="29">
        <v>1</v>
      </c>
      <c r="S215" s="29">
        <v>157.5</v>
      </c>
      <c r="T215" s="26">
        <v>0</v>
      </c>
      <c r="U215" s="29">
        <v>55.660499999999999</v>
      </c>
      <c r="V215" s="31">
        <v>1.13E-5</v>
      </c>
      <c r="W215" s="31">
        <v>6.637098672580265E-3</v>
      </c>
      <c r="X215" s="31">
        <v>8.9760000000000003E-4</v>
      </c>
      <c r="Y215" s="111"/>
      <c r="Z215" s="111"/>
    </row>
    <row r="216" spans="1:26" x14ac:dyDescent="0.2">
      <c r="A216" s="25">
        <v>157</v>
      </c>
      <c r="B216" s="25">
        <v>9955</v>
      </c>
      <c r="C216" s="25" t="s">
        <v>891</v>
      </c>
      <c r="D216" s="25">
        <v>520036872</v>
      </c>
      <c r="E216" s="25" t="s">
        <v>190</v>
      </c>
      <c r="F216" s="25" t="s">
        <v>892</v>
      </c>
      <c r="G216" s="25" t="s">
        <v>893</v>
      </c>
      <c r="H216" s="25" t="s">
        <v>193</v>
      </c>
      <c r="I216" s="25" t="s">
        <v>881</v>
      </c>
      <c r="J216" s="25" t="s">
        <v>73</v>
      </c>
      <c r="K216" s="25" t="s">
        <v>73</v>
      </c>
      <c r="L216" s="24" t="s">
        <v>195</v>
      </c>
      <c r="M216" s="24" t="s">
        <v>106</v>
      </c>
      <c r="N216" s="25" t="s">
        <v>894</v>
      </c>
      <c r="O216" s="25" t="s">
        <v>74</v>
      </c>
      <c r="P216" s="25" t="s">
        <v>80</v>
      </c>
      <c r="Q216" s="29">
        <v>108</v>
      </c>
      <c r="R216" s="29">
        <v>1</v>
      </c>
      <c r="S216" s="29">
        <v>26760</v>
      </c>
      <c r="T216" s="26">
        <v>0</v>
      </c>
      <c r="U216" s="29">
        <v>28.9008</v>
      </c>
      <c r="V216" s="31">
        <v>1.7999999999999999E-6</v>
      </c>
      <c r="W216" s="31">
        <v>3.4461993107601373E-3</v>
      </c>
      <c r="X216" s="31">
        <v>4.66E-4</v>
      </c>
      <c r="Y216" s="111"/>
      <c r="Z216" s="111"/>
    </row>
    <row r="217" spans="1:26" x14ac:dyDescent="0.2">
      <c r="A217" s="25">
        <v>157</v>
      </c>
      <c r="B217" s="25">
        <v>9955</v>
      </c>
      <c r="C217" s="25" t="s">
        <v>262</v>
      </c>
      <c r="D217" s="25">
        <v>520028911</v>
      </c>
      <c r="E217" s="25" t="s">
        <v>190</v>
      </c>
      <c r="F217" s="25" t="s">
        <v>262</v>
      </c>
      <c r="G217" s="25" t="s">
        <v>895</v>
      </c>
      <c r="H217" s="25" t="s">
        <v>193</v>
      </c>
      <c r="I217" s="25" t="s">
        <v>881</v>
      </c>
      <c r="J217" s="25" t="s">
        <v>73</v>
      </c>
      <c r="K217" s="25" t="s">
        <v>73</v>
      </c>
      <c r="L217" s="24" t="s">
        <v>195</v>
      </c>
      <c r="M217" s="24" t="s">
        <v>106</v>
      </c>
      <c r="N217" s="25" t="s">
        <v>265</v>
      </c>
      <c r="O217" s="25" t="s">
        <v>74</v>
      </c>
      <c r="P217" s="25" t="s">
        <v>80</v>
      </c>
      <c r="Q217" s="29">
        <v>340</v>
      </c>
      <c r="R217" s="29">
        <v>1</v>
      </c>
      <c r="S217" s="29">
        <v>11250</v>
      </c>
      <c r="T217" s="26">
        <v>0</v>
      </c>
      <c r="U217" s="29">
        <v>38.25</v>
      </c>
      <c r="V217" s="31">
        <v>4.4000000000000002E-6</v>
      </c>
      <c r="W217" s="31">
        <v>4.5610990877801823E-3</v>
      </c>
      <c r="X217" s="31">
        <v>6.1680000000000003E-4</v>
      </c>
      <c r="Y217" s="111"/>
      <c r="Z217" s="111"/>
    </row>
    <row r="218" spans="1:26" x14ac:dyDescent="0.2">
      <c r="A218" s="25">
        <v>157</v>
      </c>
      <c r="B218" s="25">
        <v>9955</v>
      </c>
      <c r="C218" s="25" t="s">
        <v>296</v>
      </c>
      <c r="D218" s="25">
        <v>520030859</v>
      </c>
      <c r="E218" s="25" t="s">
        <v>190</v>
      </c>
      <c r="F218" s="25" t="s">
        <v>1306</v>
      </c>
      <c r="G218" s="25" t="s">
        <v>1307</v>
      </c>
      <c r="H218" s="25" t="s">
        <v>193</v>
      </c>
      <c r="I218" s="25" t="s">
        <v>881</v>
      </c>
      <c r="J218" s="25" t="s">
        <v>73</v>
      </c>
      <c r="K218" s="25" t="s">
        <v>73</v>
      </c>
      <c r="L218" s="24" t="s">
        <v>195</v>
      </c>
      <c r="M218" s="24" t="s">
        <v>106</v>
      </c>
      <c r="N218" s="25" t="s">
        <v>265</v>
      </c>
      <c r="O218" s="25" t="s">
        <v>74</v>
      </c>
      <c r="P218" s="25" t="s">
        <v>80</v>
      </c>
      <c r="Q218" s="29">
        <v>163.04</v>
      </c>
      <c r="R218" s="29">
        <v>1</v>
      </c>
      <c r="S218" s="29">
        <v>10380</v>
      </c>
      <c r="T218" s="26">
        <v>0</v>
      </c>
      <c r="U218" s="29">
        <v>16.923549999999999</v>
      </c>
      <c r="V218" s="31">
        <v>4.4000000000000002E-6</v>
      </c>
      <c r="W218" s="31">
        <v>2.0179995964000803E-3</v>
      </c>
      <c r="X218" s="31">
        <v>2.7290000000000002E-4</v>
      </c>
      <c r="Y218" s="111"/>
      <c r="Z218" s="111"/>
    </row>
    <row r="219" spans="1:26" x14ac:dyDescent="0.2">
      <c r="A219" s="25">
        <v>157</v>
      </c>
      <c r="B219" s="25">
        <v>9955</v>
      </c>
      <c r="C219" s="25" t="s">
        <v>896</v>
      </c>
      <c r="D219" s="25">
        <v>520013954</v>
      </c>
      <c r="E219" s="25" t="s">
        <v>190</v>
      </c>
      <c r="F219" s="25" t="s">
        <v>896</v>
      </c>
      <c r="G219" s="25" t="s">
        <v>897</v>
      </c>
      <c r="H219" s="25" t="s">
        <v>193</v>
      </c>
      <c r="I219" s="25" t="s">
        <v>881</v>
      </c>
      <c r="J219" s="25" t="s">
        <v>73</v>
      </c>
      <c r="K219" s="25" t="s">
        <v>73</v>
      </c>
      <c r="L219" s="24" t="s">
        <v>195</v>
      </c>
      <c r="M219" s="24" t="s">
        <v>106</v>
      </c>
      <c r="N219" s="25" t="s">
        <v>898</v>
      </c>
      <c r="O219" s="25" t="s">
        <v>74</v>
      </c>
      <c r="P219" s="25" t="s">
        <v>80</v>
      </c>
      <c r="Q219" s="29">
        <v>1138</v>
      </c>
      <c r="R219" s="29">
        <v>1</v>
      </c>
      <c r="S219" s="29">
        <v>9837</v>
      </c>
      <c r="T219" s="26">
        <v>0</v>
      </c>
      <c r="U219" s="29">
        <v>111.94506</v>
      </c>
      <c r="V219" s="31">
        <v>8.9999999999999996E-7</v>
      </c>
      <c r="W219" s="31">
        <v>1.3348697330260532E-2</v>
      </c>
      <c r="X219" s="31">
        <v>1.8052000000000001E-3</v>
      </c>
      <c r="Y219" s="111"/>
      <c r="Z219" s="111"/>
    </row>
    <row r="220" spans="1:26" x14ac:dyDescent="0.2">
      <c r="A220" s="25">
        <v>157</v>
      </c>
      <c r="B220" s="25">
        <v>9955</v>
      </c>
      <c r="C220" s="25" t="s">
        <v>225</v>
      </c>
      <c r="D220" s="25">
        <v>513623314</v>
      </c>
      <c r="E220" s="25" t="s">
        <v>190</v>
      </c>
      <c r="F220" s="25" t="s">
        <v>225</v>
      </c>
      <c r="G220" s="25" t="s">
        <v>899</v>
      </c>
      <c r="H220" s="25" t="s">
        <v>193</v>
      </c>
      <c r="I220" s="25" t="s">
        <v>881</v>
      </c>
      <c r="J220" s="25" t="s">
        <v>73</v>
      </c>
      <c r="K220" s="25" t="s">
        <v>73</v>
      </c>
      <c r="L220" s="24" t="s">
        <v>195</v>
      </c>
      <c r="M220" s="24" t="s">
        <v>106</v>
      </c>
      <c r="N220" s="25" t="s">
        <v>228</v>
      </c>
      <c r="O220" s="25" t="s">
        <v>74</v>
      </c>
      <c r="P220" s="25" t="s">
        <v>80</v>
      </c>
      <c r="Q220" s="29">
        <v>287.8</v>
      </c>
      <c r="R220" s="29">
        <v>1</v>
      </c>
      <c r="S220" s="29">
        <v>67510</v>
      </c>
      <c r="T220" s="26">
        <v>0</v>
      </c>
      <c r="U220" s="29">
        <v>194.29378</v>
      </c>
      <c r="V220" s="31">
        <v>1.11E-5</v>
      </c>
      <c r="W220" s="31">
        <v>2.3168295366340925E-2</v>
      </c>
      <c r="X220" s="31">
        <v>3.1331000000000002E-3</v>
      </c>
      <c r="Y220" s="111"/>
      <c r="Z220" s="111"/>
    </row>
    <row r="221" spans="1:26" x14ac:dyDescent="0.2">
      <c r="A221" s="25">
        <v>157</v>
      </c>
      <c r="B221" s="25">
        <v>9955</v>
      </c>
      <c r="C221" s="25" t="s">
        <v>314</v>
      </c>
      <c r="D221" s="25">
        <v>520017450</v>
      </c>
      <c r="E221" s="25" t="s">
        <v>190</v>
      </c>
      <c r="F221" s="25" t="s">
        <v>900</v>
      </c>
      <c r="G221" s="25" t="s">
        <v>901</v>
      </c>
      <c r="H221" s="25" t="s">
        <v>193</v>
      </c>
      <c r="I221" s="25" t="s">
        <v>881</v>
      </c>
      <c r="J221" s="25" t="s">
        <v>73</v>
      </c>
      <c r="K221" s="25" t="s">
        <v>73</v>
      </c>
      <c r="L221" s="24" t="s">
        <v>195</v>
      </c>
      <c r="M221" s="24" t="s">
        <v>106</v>
      </c>
      <c r="N221" s="25" t="s">
        <v>196</v>
      </c>
      <c r="O221" s="25" t="s">
        <v>74</v>
      </c>
      <c r="P221" s="25" t="s">
        <v>80</v>
      </c>
      <c r="Q221" s="29">
        <v>1129</v>
      </c>
      <c r="R221" s="29">
        <v>1</v>
      </c>
      <c r="S221" s="29">
        <v>16460</v>
      </c>
      <c r="T221" s="26">
        <v>0</v>
      </c>
      <c r="U221" s="29">
        <v>185.83340000000001</v>
      </c>
      <c r="V221" s="31">
        <v>4.4000000000000002E-6</v>
      </c>
      <c r="W221" s="31">
        <v>2.2159395568120882E-2</v>
      </c>
      <c r="X221" s="31">
        <v>2.9967000000000001E-3</v>
      </c>
      <c r="Y221" s="111"/>
      <c r="Z221" s="111"/>
    </row>
    <row r="222" spans="1:26" x14ac:dyDescent="0.2">
      <c r="A222" s="25">
        <v>157</v>
      </c>
      <c r="B222" s="25">
        <v>9955</v>
      </c>
      <c r="C222" s="25" t="s">
        <v>733</v>
      </c>
      <c r="D222" s="25">
        <v>520044314</v>
      </c>
      <c r="E222" s="25" t="s">
        <v>190</v>
      </c>
      <c r="F222" s="25" t="s">
        <v>733</v>
      </c>
      <c r="G222" s="25" t="s">
        <v>1040</v>
      </c>
      <c r="H222" s="25" t="s">
        <v>193</v>
      </c>
      <c r="I222" s="25" t="s">
        <v>881</v>
      </c>
      <c r="J222" s="25" t="s">
        <v>73</v>
      </c>
      <c r="K222" s="25" t="s">
        <v>73</v>
      </c>
      <c r="L222" s="24" t="s">
        <v>195</v>
      </c>
      <c r="M222" s="24" t="s">
        <v>106</v>
      </c>
      <c r="N222" s="25" t="s">
        <v>383</v>
      </c>
      <c r="O222" s="25" t="s">
        <v>74</v>
      </c>
      <c r="P222" s="25" t="s">
        <v>80</v>
      </c>
      <c r="Q222" s="29">
        <v>1874</v>
      </c>
      <c r="R222" s="29">
        <v>1</v>
      </c>
      <c r="S222" s="29">
        <v>3636</v>
      </c>
      <c r="T222" s="26">
        <v>0</v>
      </c>
      <c r="U222" s="29">
        <v>68.138639999999995</v>
      </c>
      <c r="V222" s="31">
        <v>9.9000000000000001E-6</v>
      </c>
      <c r="W222" s="31">
        <v>8.1250983749803236E-3</v>
      </c>
      <c r="X222" s="31">
        <v>1.0988E-3</v>
      </c>
      <c r="Y222" s="111"/>
      <c r="Z222" s="111"/>
    </row>
    <row r="223" spans="1:26" x14ac:dyDescent="0.2">
      <c r="A223" s="25">
        <v>157</v>
      </c>
      <c r="B223" s="25">
        <v>9955</v>
      </c>
      <c r="C223" s="25" t="s">
        <v>1041</v>
      </c>
      <c r="D223" s="25">
        <v>520039413</v>
      </c>
      <c r="E223" s="25" t="s">
        <v>190</v>
      </c>
      <c r="F223" s="25" t="s">
        <v>1041</v>
      </c>
      <c r="G223" s="25" t="s">
        <v>1042</v>
      </c>
      <c r="H223" s="25" t="s">
        <v>193</v>
      </c>
      <c r="I223" s="25" t="s">
        <v>881</v>
      </c>
      <c r="J223" s="25" t="s">
        <v>73</v>
      </c>
      <c r="K223" s="25" t="s">
        <v>73</v>
      </c>
      <c r="L223" s="24" t="s">
        <v>195</v>
      </c>
      <c r="M223" s="24" t="s">
        <v>106</v>
      </c>
      <c r="N223" s="25" t="s">
        <v>928</v>
      </c>
      <c r="O223" s="25" t="s">
        <v>74</v>
      </c>
      <c r="P223" s="25" t="s">
        <v>80</v>
      </c>
      <c r="Q223" s="29">
        <v>284</v>
      </c>
      <c r="R223" s="29">
        <v>1</v>
      </c>
      <c r="S223" s="29">
        <v>7558</v>
      </c>
      <c r="T223" s="26">
        <v>0.27539999999999998</v>
      </c>
      <c r="U223" s="29">
        <v>21.740120000000001</v>
      </c>
      <c r="V223" s="31">
        <v>3.0000000000000001E-6</v>
      </c>
      <c r="W223" s="31">
        <v>2.5594994881001022E-3</v>
      </c>
      <c r="X223" s="31">
        <v>3.4610000000000001E-4</v>
      </c>
      <c r="Y223" s="111"/>
      <c r="Z223" s="111"/>
    </row>
    <row r="224" spans="1:26" x14ac:dyDescent="0.2">
      <c r="A224" s="25">
        <v>157</v>
      </c>
      <c r="B224" s="25">
        <v>9955</v>
      </c>
      <c r="C224" s="25" t="s">
        <v>902</v>
      </c>
      <c r="D224" s="25">
        <v>520007030</v>
      </c>
      <c r="E224" s="25" t="s">
        <v>190</v>
      </c>
      <c r="F224" s="25" t="s">
        <v>902</v>
      </c>
      <c r="G224" s="25" t="s">
        <v>903</v>
      </c>
      <c r="H224" s="25" t="s">
        <v>193</v>
      </c>
      <c r="I224" s="25" t="s">
        <v>881</v>
      </c>
      <c r="J224" s="25" t="s">
        <v>73</v>
      </c>
      <c r="K224" s="25" t="s">
        <v>73</v>
      </c>
      <c r="L224" s="24" t="s">
        <v>195</v>
      </c>
      <c r="M224" s="24" t="s">
        <v>106</v>
      </c>
      <c r="N224" s="25" t="s">
        <v>235</v>
      </c>
      <c r="O224" s="25" t="s">
        <v>74</v>
      </c>
      <c r="P224" s="25" t="s">
        <v>80</v>
      </c>
      <c r="Q224" s="29">
        <v>3658</v>
      </c>
      <c r="R224" s="29">
        <v>1</v>
      </c>
      <c r="S224" s="29">
        <v>2950</v>
      </c>
      <c r="T224" s="26">
        <v>0</v>
      </c>
      <c r="U224" s="29">
        <v>107.911</v>
      </c>
      <c r="V224" s="31">
        <v>2.9000000000000002E-6</v>
      </c>
      <c r="W224" s="31">
        <v>1.2867697426460512E-2</v>
      </c>
      <c r="X224" s="31">
        <v>1.7401000000000001E-3</v>
      </c>
      <c r="Y224" s="111"/>
      <c r="Z224" s="111"/>
    </row>
    <row r="225" spans="1:26" x14ac:dyDescent="0.2">
      <c r="A225" s="25">
        <v>157</v>
      </c>
      <c r="B225" s="25">
        <v>9955</v>
      </c>
      <c r="C225" s="25" t="s">
        <v>529</v>
      </c>
      <c r="D225" s="25">
        <v>513992529</v>
      </c>
      <c r="E225" s="25" t="s">
        <v>190</v>
      </c>
      <c r="F225" s="25" t="s">
        <v>1046</v>
      </c>
      <c r="G225" s="25" t="s">
        <v>1047</v>
      </c>
      <c r="H225" s="25" t="s">
        <v>193</v>
      </c>
      <c r="I225" s="25" t="s">
        <v>881</v>
      </c>
      <c r="J225" s="25" t="s">
        <v>73</v>
      </c>
      <c r="K225" s="25" t="s">
        <v>73</v>
      </c>
      <c r="L225" s="24" t="s">
        <v>195</v>
      </c>
      <c r="M225" s="24" t="s">
        <v>106</v>
      </c>
      <c r="N225" s="25" t="s">
        <v>228</v>
      </c>
      <c r="O225" s="25" t="s">
        <v>74</v>
      </c>
      <c r="P225" s="25" t="s">
        <v>80</v>
      </c>
      <c r="Q225" s="29">
        <v>1717</v>
      </c>
      <c r="R225" s="29">
        <v>1</v>
      </c>
      <c r="S225" s="29">
        <v>910.9</v>
      </c>
      <c r="T225" s="26">
        <v>0</v>
      </c>
      <c r="U225" s="29">
        <v>15.64015</v>
      </c>
      <c r="V225" s="31">
        <v>6.7000000000000002E-6</v>
      </c>
      <c r="W225" s="31">
        <v>1.8649996270000743E-3</v>
      </c>
      <c r="X225" s="31">
        <v>2.522E-4</v>
      </c>
      <c r="Y225" s="111"/>
      <c r="Z225" s="111"/>
    </row>
    <row r="226" spans="1:26" x14ac:dyDescent="0.2">
      <c r="A226" s="25">
        <v>157</v>
      </c>
      <c r="B226" s="25">
        <v>9955</v>
      </c>
      <c r="C226" s="25" t="s">
        <v>1048</v>
      </c>
      <c r="D226" s="25">
        <v>520033986</v>
      </c>
      <c r="E226" s="25" t="s">
        <v>190</v>
      </c>
      <c r="F226" s="25" t="s">
        <v>1048</v>
      </c>
      <c r="G226" s="25" t="s">
        <v>1049</v>
      </c>
      <c r="H226" s="25" t="s">
        <v>193</v>
      </c>
      <c r="I226" s="25" t="s">
        <v>881</v>
      </c>
      <c r="J226" s="25" t="s">
        <v>73</v>
      </c>
      <c r="K226" s="25" t="s">
        <v>73</v>
      </c>
      <c r="L226" s="24" t="s">
        <v>195</v>
      </c>
      <c r="M226" s="24" t="s">
        <v>106</v>
      </c>
      <c r="N226" s="25" t="s">
        <v>196</v>
      </c>
      <c r="O226" s="25" t="s">
        <v>74</v>
      </c>
      <c r="P226" s="25" t="s">
        <v>80</v>
      </c>
      <c r="Q226" s="29">
        <v>460</v>
      </c>
      <c r="R226" s="29">
        <v>1</v>
      </c>
      <c r="S226" s="29">
        <v>15660</v>
      </c>
      <c r="T226" s="26">
        <v>1.1177999999999999</v>
      </c>
      <c r="U226" s="29">
        <v>73.153800000000004</v>
      </c>
      <c r="V226" s="31">
        <v>2.2000000000000001E-6</v>
      </c>
      <c r="W226" s="31">
        <v>8.5897982820403417E-3</v>
      </c>
      <c r="X226" s="31">
        <v>1.1616E-3</v>
      </c>
      <c r="Y226" s="111"/>
      <c r="Z226" s="111"/>
    </row>
    <row r="227" spans="1:26" x14ac:dyDescent="0.2">
      <c r="A227" s="25">
        <v>157</v>
      </c>
      <c r="B227" s="25">
        <v>9955</v>
      </c>
      <c r="C227" s="25" t="s">
        <v>1050</v>
      </c>
      <c r="D227" s="25">
        <v>520003781</v>
      </c>
      <c r="E227" s="25" t="s">
        <v>190</v>
      </c>
      <c r="F227" s="25" t="s">
        <v>1051</v>
      </c>
      <c r="G227" s="25" t="s">
        <v>1052</v>
      </c>
      <c r="H227" s="25" t="s">
        <v>193</v>
      </c>
      <c r="I227" s="25" t="s">
        <v>881</v>
      </c>
      <c r="J227" s="25" t="s">
        <v>73</v>
      </c>
      <c r="K227" s="25" t="s">
        <v>73</v>
      </c>
      <c r="L227" s="24" t="s">
        <v>195</v>
      </c>
      <c r="M227" s="24" t="s">
        <v>106</v>
      </c>
      <c r="N227" s="25" t="s">
        <v>1053</v>
      </c>
      <c r="O227" s="25" t="s">
        <v>74</v>
      </c>
      <c r="P227" s="25" t="s">
        <v>80</v>
      </c>
      <c r="Q227" s="29">
        <v>341</v>
      </c>
      <c r="R227" s="29">
        <v>1</v>
      </c>
      <c r="S227" s="29">
        <v>11500</v>
      </c>
      <c r="T227" s="26">
        <v>0</v>
      </c>
      <c r="U227" s="29">
        <v>39.215000000000003</v>
      </c>
      <c r="V227" s="31">
        <v>2.9000000000000002E-6</v>
      </c>
      <c r="W227" s="31">
        <v>4.676099064780186E-3</v>
      </c>
      <c r="X227" s="31">
        <v>6.3239999999999998E-4</v>
      </c>
      <c r="Y227" s="111"/>
      <c r="Z227" s="111"/>
    </row>
    <row r="228" spans="1:26" x14ac:dyDescent="0.2">
      <c r="A228" s="25">
        <v>157</v>
      </c>
      <c r="B228" s="25">
        <v>9955</v>
      </c>
      <c r="C228" s="25" t="s">
        <v>904</v>
      </c>
      <c r="D228" s="25">
        <v>520000522</v>
      </c>
      <c r="E228" s="25" t="s">
        <v>190</v>
      </c>
      <c r="F228" s="25" t="s">
        <v>904</v>
      </c>
      <c r="G228" s="25" t="s">
        <v>905</v>
      </c>
      <c r="H228" s="25" t="s">
        <v>193</v>
      </c>
      <c r="I228" s="25" t="s">
        <v>881</v>
      </c>
      <c r="J228" s="25" t="s">
        <v>73</v>
      </c>
      <c r="K228" s="25" t="s">
        <v>73</v>
      </c>
      <c r="L228" s="24" t="s">
        <v>195</v>
      </c>
      <c r="M228" s="24" t="s">
        <v>106</v>
      </c>
      <c r="N228" s="25" t="s">
        <v>235</v>
      </c>
      <c r="O228" s="25" t="s">
        <v>74</v>
      </c>
      <c r="P228" s="25" t="s">
        <v>80</v>
      </c>
      <c r="Q228" s="29">
        <v>580</v>
      </c>
      <c r="R228" s="29">
        <v>1</v>
      </c>
      <c r="S228" s="29">
        <v>19700</v>
      </c>
      <c r="T228" s="26">
        <v>0</v>
      </c>
      <c r="U228" s="29">
        <v>114.26</v>
      </c>
      <c r="V228" s="31">
        <v>2.2000000000000001E-6</v>
      </c>
      <c r="W228" s="31">
        <v>1.3624797275040543E-2</v>
      </c>
      <c r="X228" s="31">
        <v>1.8425E-3</v>
      </c>
      <c r="Y228" s="111"/>
      <c r="Z228" s="111"/>
    </row>
    <row r="229" spans="1:26" x14ac:dyDescent="0.2">
      <c r="A229" s="25">
        <v>157</v>
      </c>
      <c r="B229" s="25">
        <v>9955</v>
      </c>
      <c r="C229" s="25" t="s">
        <v>563</v>
      </c>
      <c r="D229" s="25">
        <v>520036104</v>
      </c>
      <c r="E229" s="25" t="s">
        <v>190</v>
      </c>
      <c r="F229" s="25" t="s">
        <v>563</v>
      </c>
      <c r="G229" s="25" t="s">
        <v>906</v>
      </c>
      <c r="H229" s="25" t="s">
        <v>193</v>
      </c>
      <c r="I229" s="25" t="s">
        <v>881</v>
      </c>
      <c r="J229" s="25" t="s">
        <v>73</v>
      </c>
      <c r="K229" s="25" t="s">
        <v>73</v>
      </c>
      <c r="L229" s="24" t="s">
        <v>195</v>
      </c>
      <c r="M229" s="24" t="s">
        <v>106</v>
      </c>
      <c r="N229" s="25" t="s">
        <v>548</v>
      </c>
      <c r="O229" s="25" t="s">
        <v>74</v>
      </c>
      <c r="P229" s="25" t="s">
        <v>80</v>
      </c>
      <c r="Q229" s="29">
        <v>515</v>
      </c>
      <c r="R229" s="29">
        <v>1</v>
      </c>
      <c r="S229" s="29">
        <v>1900</v>
      </c>
      <c r="T229" s="26">
        <v>0</v>
      </c>
      <c r="U229" s="29">
        <v>9.7850000000000001</v>
      </c>
      <c r="V229" s="31">
        <v>7.9999999999999996E-7</v>
      </c>
      <c r="W229" s="31">
        <v>1.1667997666400464E-3</v>
      </c>
      <c r="X229" s="31">
        <v>1.5779999999999999E-4</v>
      </c>
      <c r="Y229" s="111"/>
      <c r="Z229" s="111"/>
    </row>
    <row r="230" spans="1:26" x14ac:dyDescent="0.2">
      <c r="A230" s="25">
        <v>157</v>
      </c>
      <c r="B230" s="25">
        <v>9955</v>
      </c>
      <c r="C230" s="25" t="s">
        <v>909</v>
      </c>
      <c r="D230" s="25">
        <v>520029083</v>
      </c>
      <c r="E230" s="25" t="s">
        <v>190</v>
      </c>
      <c r="F230" s="25" t="s">
        <v>910</v>
      </c>
      <c r="G230" s="25" t="s">
        <v>911</v>
      </c>
      <c r="H230" s="25" t="s">
        <v>193</v>
      </c>
      <c r="I230" s="25" t="s">
        <v>881</v>
      </c>
      <c r="J230" s="25" t="s">
        <v>73</v>
      </c>
      <c r="K230" s="25" t="s">
        <v>73</v>
      </c>
      <c r="L230" s="24" t="s">
        <v>195</v>
      </c>
      <c r="M230" s="24" t="s">
        <v>106</v>
      </c>
      <c r="N230" s="25" t="s">
        <v>235</v>
      </c>
      <c r="O230" s="25" t="s">
        <v>74</v>
      </c>
      <c r="P230" s="25" t="s">
        <v>80</v>
      </c>
      <c r="Q230" s="29">
        <v>319</v>
      </c>
      <c r="R230" s="29">
        <v>1</v>
      </c>
      <c r="S230" s="29">
        <v>21090</v>
      </c>
      <c r="T230" s="26">
        <v>0</v>
      </c>
      <c r="U230" s="29">
        <v>67.277100000000004</v>
      </c>
      <c r="V230" s="31">
        <v>3.1E-6</v>
      </c>
      <c r="W230" s="31">
        <v>8.0223983955203214E-3</v>
      </c>
      <c r="X230" s="31">
        <v>1.0849E-3</v>
      </c>
      <c r="Y230" s="111"/>
      <c r="Z230" s="111"/>
    </row>
    <row r="231" spans="1:26" x14ac:dyDescent="0.2">
      <c r="A231" s="25">
        <v>157</v>
      </c>
      <c r="B231" s="25">
        <v>9955</v>
      </c>
      <c r="C231" s="25" t="s">
        <v>912</v>
      </c>
      <c r="D231" s="25">
        <v>520043027</v>
      </c>
      <c r="E231" s="25" t="s">
        <v>190</v>
      </c>
      <c r="F231" s="25" t="s">
        <v>912</v>
      </c>
      <c r="G231" s="25" t="s">
        <v>913</v>
      </c>
      <c r="H231" s="25" t="s">
        <v>193</v>
      </c>
      <c r="I231" s="25" t="s">
        <v>881</v>
      </c>
      <c r="J231" s="25" t="s">
        <v>73</v>
      </c>
      <c r="K231" s="25" t="s">
        <v>73</v>
      </c>
      <c r="L231" s="24" t="s">
        <v>195</v>
      </c>
      <c r="M231" s="24" t="s">
        <v>106</v>
      </c>
      <c r="N231" s="25" t="s">
        <v>914</v>
      </c>
      <c r="O231" s="25" t="s">
        <v>74</v>
      </c>
      <c r="P231" s="25" t="s">
        <v>80</v>
      </c>
      <c r="Q231" s="29">
        <v>61</v>
      </c>
      <c r="R231" s="29">
        <v>1</v>
      </c>
      <c r="S231" s="29">
        <v>226000</v>
      </c>
      <c r="T231" s="26">
        <v>0.18160000000000001</v>
      </c>
      <c r="U231" s="29">
        <v>138.04159999999999</v>
      </c>
      <c r="V231" s="31">
        <v>1.3E-6</v>
      </c>
      <c r="W231" s="31">
        <v>1.6438896712220655E-2</v>
      </c>
      <c r="X231" s="31">
        <v>2.2231E-3</v>
      </c>
      <c r="Y231" s="111"/>
      <c r="Z231" s="111"/>
    </row>
    <row r="232" spans="1:26" x14ac:dyDescent="0.2">
      <c r="A232" s="25">
        <v>157</v>
      </c>
      <c r="B232" s="25">
        <v>9955</v>
      </c>
      <c r="C232" s="25" t="s">
        <v>357</v>
      </c>
      <c r="D232" s="25">
        <v>520038506</v>
      </c>
      <c r="E232" s="25" t="s">
        <v>190</v>
      </c>
      <c r="F232" s="25" t="s">
        <v>1054</v>
      </c>
      <c r="G232" s="25" t="s">
        <v>1055</v>
      </c>
      <c r="H232" s="25" t="s">
        <v>193</v>
      </c>
      <c r="I232" s="25" t="s">
        <v>881</v>
      </c>
      <c r="J232" s="25" t="s">
        <v>73</v>
      </c>
      <c r="K232" s="25" t="s">
        <v>73</v>
      </c>
      <c r="L232" s="24" t="s">
        <v>195</v>
      </c>
      <c r="M232" s="24" t="s">
        <v>106</v>
      </c>
      <c r="N232" s="25" t="s">
        <v>228</v>
      </c>
      <c r="O232" s="25" t="s">
        <v>74</v>
      </c>
      <c r="P232" s="25" t="s">
        <v>80</v>
      </c>
      <c r="Q232" s="29">
        <v>946</v>
      </c>
      <c r="R232" s="29">
        <v>1</v>
      </c>
      <c r="S232" s="29">
        <v>3316</v>
      </c>
      <c r="T232" s="26">
        <v>0</v>
      </c>
      <c r="U232" s="29">
        <v>31.36936</v>
      </c>
      <c r="V232" s="31">
        <v>4.0999999999999997E-6</v>
      </c>
      <c r="W232" s="31">
        <v>3.7405992518801494E-3</v>
      </c>
      <c r="X232" s="31">
        <v>5.0580000000000004E-4</v>
      </c>
      <c r="Y232" s="111"/>
      <c r="Z232" s="111"/>
    </row>
    <row r="233" spans="1:26" x14ac:dyDescent="0.2">
      <c r="A233" s="25">
        <v>157</v>
      </c>
      <c r="B233" s="25">
        <v>9955</v>
      </c>
      <c r="C233" s="25" t="s">
        <v>1056</v>
      </c>
      <c r="D233" s="25">
        <v>520007469</v>
      </c>
      <c r="E233" s="25" t="s">
        <v>190</v>
      </c>
      <c r="F233" s="25" t="s">
        <v>1057</v>
      </c>
      <c r="G233" s="25" t="s">
        <v>1058</v>
      </c>
      <c r="H233" s="25" t="s">
        <v>193</v>
      </c>
      <c r="I233" s="25" t="s">
        <v>881</v>
      </c>
      <c r="J233" s="25" t="s">
        <v>73</v>
      </c>
      <c r="K233" s="25" t="s">
        <v>73</v>
      </c>
      <c r="L233" s="24" t="s">
        <v>195</v>
      </c>
      <c r="M233" s="24" t="s">
        <v>106</v>
      </c>
      <c r="N233" s="25" t="s">
        <v>196</v>
      </c>
      <c r="O233" s="25" t="s">
        <v>74</v>
      </c>
      <c r="P233" s="25" t="s">
        <v>80</v>
      </c>
      <c r="Q233" s="29">
        <v>217</v>
      </c>
      <c r="R233" s="29">
        <v>1</v>
      </c>
      <c r="S233" s="29">
        <v>44680</v>
      </c>
      <c r="T233" s="26">
        <v>0</v>
      </c>
      <c r="U233" s="29">
        <v>96.955600000000004</v>
      </c>
      <c r="V233" s="31">
        <v>3.4000000000000001E-6</v>
      </c>
      <c r="W233" s="31">
        <v>1.1561297687740462E-2</v>
      </c>
      <c r="X233" s="31">
        <v>1.5635E-3</v>
      </c>
      <c r="Y233" s="111"/>
      <c r="Z233" s="111"/>
    </row>
    <row r="234" spans="1:26" x14ac:dyDescent="0.2">
      <c r="A234" s="25">
        <v>157</v>
      </c>
      <c r="B234" s="25">
        <v>9955</v>
      </c>
      <c r="C234" s="25" t="s">
        <v>552</v>
      </c>
      <c r="D234" s="25">
        <v>520033234</v>
      </c>
      <c r="E234" s="25" t="s">
        <v>190</v>
      </c>
      <c r="F234" s="25" t="s">
        <v>915</v>
      </c>
      <c r="G234" s="25" t="s">
        <v>916</v>
      </c>
      <c r="H234" s="25" t="s">
        <v>193</v>
      </c>
      <c r="I234" s="25" t="s">
        <v>881</v>
      </c>
      <c r="J234" s="25" t="s">
        <v>73</v>
      </c>
      <c r="K234" s="25" t="s">
        <v>73</v>
      </c>
      <c r="L234" s="24" t="s">
        <v>195</v>
      </c>
      <c r="M234" s="24" t="s">
        <v>106</v>
      </c>
      <c r="N234" s="25" t="s">
        <v>212</v>
      </c>
      <c r="O234" s="25" t="s">
        <v>74</v>
      </c>
      <c r="P234" s="25" t="s">
        <v>80</v>
      </c>
      <c r="Q234" s="29">
        <v>1781</v>
      </c>
      <c r="R234" s="29">
        <v>1</v>
      </c>
      <c r="S234" s="29">
        <v>1114</v>
      </c>
      <c r="T234" s="26">
        <v>0</v>
      </c>
      <c r="U234" s="29">
        <v>19.840340000000001</v>
      </c>
      <c r="V234" s="31">
        <v>1.04E-5</v>
      </c>
      <c r="W234" s="31">
        <v>2.3657995268400941E-3</v>
      </c>
      <c r="X234" s="31">
        <v>3.1990000000000002E-4</v>
      </c>
      <c r="Y234" s="111"/>
      <c r="Z234" s="111"/>
    </row>
    <row r="235" spans="1:26" x14ac:dyDescent="0.2">
      <c r="A235" s="25">
        <v>157</v>
      </c>
      <c r="B235" s="25">
        <v>9955</v>
      </c>
      <c r="C235" s="25" t="s">
        <v>1059</v>
      </c>
      <c r="D235" s="25">
        <v>520038936</v>
      </c>
      <c r="E235" s="25" t="s">
        <v>190</v>
      </c>
      <c r="F235" s="25" t="s">
        <v>1060</v>
      </c>
      <c r="G235" s="25" t="s">
        <v>1061</v>
      </c>
      <c r="H235" s="25" t="s">
        <v>193</v>
      </c>
      <c r="I235" s="25" t="s">
        <v>881</v>
      </c>
      <c r="J235" s="25" t="s">
        <v>73</v>
      </c>
      <c r="K235" s="25" t="s">
        <v>73</v>
      </c>
      <c r="L235" s="24" t="s">
        <v>195</v>
      </c>
      <c r="M235" s="24" t="s">
        <v>106</v>
      </c>
      <c r="N235" s="25" t="s">
        <v>1062</v>
      </c>
      <c r="O235" s="25" t="s">
        <v>74</v>
      </c>
      <c r="P235" s="25" t="s">
        <v>80</v>
      </c>
      <c r="Q235" s="29">
        <v>932</v>
      </c>
      <c r="R235" s="29">
        <v>1</v>
      </c>
      <c r="S235" s="29">
        <v>3949</v>
      </c>
      <c r="T235" s="26">
        <v>0</v>
      </c>
      <c r="U235" s="29">
        <v>36.804679999999998</v>
      </c>
      <c r="V235" s="31">
        <v>1.2300000000000001E-5</v>
      </c>
      <c r="W235" s="31">
        <v>4.3886991222601745E-3</v>
      </c>
      <c r="X235" s="31">
        <v>5.9349999999999995E-4</v>
      </c>
      <c r="Y235" s="111"/>
      <c r="Z235" s="111"/>
    </row>
    <row r="236" spans="1:26" x14ac:dyDescent="0.2">
      <c r="A236" s="25">
        <v>157</v>
      </c>
      <c r="B236" s="25">
        <v>9955</v>
      </c>
      <c r="C236" s="25" t="s">
        <v>384</v>
      </c>
      <c r="D236" s="25">
        <v>520000118</v>
      </c>
      <c r="E236" s="25" t="s">
        <v>190</v>
      </c>
      <c r="F236" s="25" t="s">
        <v>917</v>
      </c>
      <c r="G236" s="25" t="s">
        <v>918</v>
      </c>
      <c r="H236" s="25" t="s">
        <v>193</v>
      </c>
      <c r="I236" s="25" t="s">
        <v>881</v>
      </c>
      <c r="J236" s="25" t="s">
        <v>73</v>
      </c>
      <c r="K236" s="25" t="s">
        <v>73</v>
      </c>
      <c r="L236" s="24" t="s">
        <v>195</v>
      </c>
      <c r="M236" s="24" t="s">
        <v>106</v>
      </c>
      <c r="N236" s="25" t="s">
        <v>235</v>
      </c>
      <c r="O236" s="25" t="s">
        <v>74</v>
      </c>
      <c r="P236" s="25" t="s">
        <v>80</v>
      </c>
      <c r="Q236" s="29">
        <v>1909</v>
      </c>
      <c r="R236" s="29">
        <v>1</v>
      </c>
      <c r="S236" s="29">
        <v>6859</v>
      </c>
      <c r="T236" s="26">
        <v>0</v>
      </c>
      <c r="U236" s="29">
        <v>130.93831</v>
      </c>
      <c r="V236" s="31">
        <v>1.3999999999999999E-6</v>
      </c>
      <c r="W236" s="31">
        <v>1.5613496877300624E-2</v>
      </c>
      <c r="X236" s="31">
        <v>2.1115000000000001E-3</v>
      </c>
      <c r="Y236" s="111"/>
      <c r="Z236" s="111"/>
    </row>
    <row r="237" spans="1:26" x14ac:dyDescent="0.2">
      <c r="A237" s="25">
        <v>157</v>
      </c>
      <c r="B237" s="25">
        <v>9955</v>
      </c>
      <c r="C237" s="25" t="s">
        <v>293</v>
      </c>
      <c r="D237" s="25">
        <v>520026683</v>
      </c>
      <c r="E237" s="25" t="s">
        <v>190</v>
      </c>
      <c r="F237" s="25" t="s">
        <v>293</v>
      </c>
      <c r="G237" s="25" t="s">
        <v>919</v>
      </c>
      <c r="H237" s="25" t="s">
        <v>193</v>
      </c>
      <c r="I237" s="25" t="s">
        <v>881</v>
      </c>
      <c r="J237" s="25" t="s">
        <v>73</v>
      </c>
      <c r="K237" s="25" t="s">
        <v>73</v>
      </c>
      <c r="L237" s="24" t="s">
        <v>195</v>
      </c>
      <c r="M237" s="24" t="s">
        <v>106</v>
      </c>
      <c r="N237" s="25" t="s">
        <v>228</v>
      </c>
      <c r="O237" s="25" t="s">
        <v>74</v>
      </c>
      <c r="P237" s="25" t="s">
        <v>80</v>
      </c>
      <c r="Q237" s="29">
        <v>1156</v>
      </c>
      <c r="R237" s="29">
        <v>1</v>
      </c>
      <c r="S237" s="29">
        <v>1853</v>
      </c>
      <c r="T237" s="26">
        <v>0</v>
      </c>
      <c r="U237" s="29">
        <v>21.420680000000001</v>
      </c>
      <c r="V237" s="31">
        <v>2.3E-6</v>
      </c>
      <c r="W237" s="31">
        <v>2.5542994891401016E-3</v>
      </c>
      <c r="X237" s="31">
        <v>3.4539999999999999E-4</v>
      </c>
      <c r="Y237" s="111"/>
      <c r="Z237" s="111"/>
    </row>
    <row r="238" spans="1:26" x14ac:dyDescent="0.2">
      <c r="A238" s="25">
        <v>157</v>
      </c>
      <c r="B238" s="25">
        <v>9955</v>
      </c>
      <c r="C238" s="25" t="s">
        <v>335</v>
      </c>
      <c r="D238" s="25">
        <v>520037789</v>
      </c>
      <c r="E238" s="25" t="s">
        <v>190</v>
      </c>
      <c r="F238" s="25" t="s">
        <v>920</v>
      </c>
      <c r="G238" s="25" t="s">
        <v>921</v>
      </c>
      <c r="H238" s="25" t="s">
        <v>193</v>
      </c>
      <c r="I238" s="25" t="s">
        <v>881</v>
      </c>
      <c r="J238" s="25" t="s">
        <v>73</v>
      </c>
      <c r="K238" s="25" t="s">
        <v>73</v>
      </c>
      <c r="L238" s="24" t="s">
        <v>195</v>
      </c>
      <c r="M238" s="24" t="s">
        <v>106</v>
      </c>
      <c r="N238" s="25" t="s">
        <v>228</v>
      </c>
      <c r="O238" s="25" t="s">
        <v>74</v>
      </c>
      <c r="P238" s="25" t="s">
        <v>80</v>
      </c>
      <c r="Q238" s="29">
        <v>90</v>
      </c>
      <c r="R238" s="29">
        <v>1</v>
      </c>
      <c r="S238" s="29">
        <v>41770</v>
      </c>
      <c r="T238" s="26">
        <v>0</v>
      </c>
      <c r="U238" s="29">
        <v>37.593000000000004</v>
      </c>
      <c r="V238" s="31">
        <v>1.7999999999999999E-6</v>
      </c>
      <c r="W238" s="31">
        <v>4.4826991034601785E-3</v>
      </c>
      <c r="X238" s="31">
        <v>6.0619999999999999E-4</v>
      </c>
      <c r="Y238" s="111"/>
      <c r="Z238" s="111"/>
    </row>
    <row r="239" spans="1:26" x14ac:dyDescent="0.2">
      <c r="A239" s="25">
        <v>157</v>
      </c>
      <c r="B239" s="25">
        <v>9955</v>
      </c>
      <c r="C239" s="25" t="s">
        <v>289</v>
      </c>
      <c r="D239" s="25">
        <v>511659401</v>
      </c>
      <c r="E239" s="25" t="s">
        <v>190</v>
      </c>
      <c r="F239" s="25" t="s">
        <v>289</v>
      </c>
      <c r="G239" s="25" t="s">
        <v>1067</v>
      </c>
      <c r="H239" s="25" t="s">
        <v>193</v>
      </c>
      <c r="I239" s="25" t="s">
        <v>881</v>
      </c>
      <c r="J239" s="25" t="s">
        <v>73</v>
      </c>
      <c r="K239" s="25" t="s">
        <v>73</v>
      </c>
      <c r="L239" s="24" t="s">
        <v>195</v>
      </c>
      <c r="M239" s="24" t="s">
        <v>106</v>
      </c>
      <c r="N239" s="25" t="s">
        <v>228</v>
      </c>
      <c r="O239" s="25" t="s">
        <v>74</v>
      </c>
      <c r="P239" s="25" t="s">
        <v>80</v>
      </c>
      <c r="Q239" s="29">
        <v>579</v>
      </c>
      <c r="R239" s="29">
        <v>1</v>
      </c>
      <c r="S239" s="29">
        <v>5340</v>
      </c>
      <c r="T239" s="26">
        <v>0</v>
      </c>
      <c r="U239" s="29">
        <v>30.918600000000001</v>
      </c>
      <c r="V239" s="31">
        <v>5.4E-6</v>
      </c>
      <c r="W239" s="31">
        <v>3.6867992626401472E-3</v>
      </c>
      <c r="X239" s="31">
        <v>4.9859999999999998E-4</v>
      </c>
      <c r="Y239" s="111"/>
      <c r="Z239" s="111"/>
    </row>
    <row r="240" spans="1:26" x14ac:dyDescent="0.2">
      <c r="A240" s="25">
        <v>157</v>
      </c>
      <c r="B240" s="25">
        <v>9955</v>
      </c>
      <c r="C240" s="25" t="s">
        <v>729</v>
      </c>
      <c r="D240" s="25">
        <v>510216054</v>
      </c>
      <c r="E240" s="25" t="s">
        <v>190</v>
      </c>
      <c r="F240" s="25" t="s">
        <v>729</v>
      </c>
      <c r="G240" s="25" t="s">
        <v>1068</v>
      </c>
      <c r="H240" s="25" t="s">
        <v>193</v>
      </c>
      <c r="I240" s="25" t="s">
        <v>881</v>
      </c>
      <c r="J240" s="25" t="s">
        <v>73</v>
      </c>
      <c r="K240" s="25" t="s">
        <v>73</v>
      </c>
      <c r="L240" s="24" t="s">
        <v>195</v>
      </c>
      <c r="M240" s="24" t="s">
        <v>106</v>
      </c>
      <c r="N240" s="25" t="s">
        <v>223</v>
      </c>
      <c r="O240" s="25" t="s">
        <v>74</v>
      </c>
      <c r="P240" s="25" t="s">
        <v>80</v>
      </c>
      <c r="Q240" s="29">
        <v>69</v>
      </c>
      <c r="R240" s="29">
        <v>1</v>
      </c>
      <c r="S240" s="29">
        <v>79140</v>
      </c>
      <c r="T240" s="26">
        <v>0.83309999999999995</v>
      </c>
      <c r="U240" s="29">
        <v>55.439700000000002</v>
      </c>
      <c r="V240" s="31">
        <v>6.3999999999999997E-6</v>
      </c>
      <c r="W240" s="31">
        <v>6.5114986977002597E-3</v>
      </c>
      <c r="X240" s="31">
        <v>8.8060000000000005E-4</v>
      </c>
      <c r="Y240" s="111"/>
      <c r="Z240" s="111"/>
    </row>
    <row r="241" spans="1:26" x14ac:dyDescent="0.2">
      <c r="A241" s="25">
        <v>157</v>
      </c>
      <c r="B241" s="25">
        <v>9955</v>
      </c>
      <c r="C241" s="25" t="s">
        <v>285</v>
      </c>
      <c r="D241" s="25">
        <v>520027830</v>
      </c>
      <c r="E241" s="25" t="s">
        <v>190</v>
      </c>
      <c r="F241" s="25" t="s">
        <v>285</v>
      </c>
      <c r="G241" s="25" t="s">
        <v>922</v>
      </c>
      <c r="H241" s="25" t="s">
        <v>193</v>
      </c>
      <c r="I241" s="25" t="s">
        <v>881</v>
      </c>
      <c r="J241" s="25" t="s">
        <v>73</v>
      </c>
      <c r="K241" s="25" t="s">
        <v>73</v>
      </c>
      <c r="L241" s="24" t="s">
        <v>195</v>
      </c>
      <c r="M241" s="24" t="s">
        <v>106</v>
      </c>
      <c r="N241" s="25" t="s">
        <v>2382</v>
      </c>
      <c r="O241" s="25" t="s">
        <v>74</v>
      </c>
      <c r="P241" s="25" t="s">
        <v>80</v>
      </c>
      <c r="Q241" s="29">
        <v>3896</v>
      </c>
      <c r="R241" s="29">
        <v>1</v>
      </c>
      <c r="S241" s="29">
        <v>1494</v>
      </c>
      <c r="T241" s="26">
        <v>0</v>
      </c>
      <c r="U241" s="29">
        <v>58.206240000000001</v>
      </c>
      <c r="V241" s="31">
        <v>3.0000000000000001E-6</v>
      </c>
      <c r="W241" s="31">
        <v>6.9406986118602772E-3</v>
      </c>
      <c r="X241" s="31">
        <v>9.3860000000000005E-4</v>
      </c>
      <c r="Y241" s="111"/>
      <c r="Z241" s="111"/>
    </row>
    <row r="242" spans="1:26" x14ac:dyDescent="0.2">
      <c r="A242" s="25">
        <v>157</v>
      </c>
      <c r="B242" s="25">
        <v>9955</v>
      </c>
      <c r="C242" s="25" t="s">
        <v>324</v>
      </c>
      <c r="D242" s="25">
        <v>550010003</v>
      </c>
      <c r="E242" s="25" t="s">
        <v>1845</v>
      </c>
      <c r="F242" s="25" t="s">
        <v>324</v>
      </c>
      <c r="G242" s="25" t="s">
        <v>1072</v>
      </c>
      <c r="H242" s="25" t="s">
        <v>193</v>
      </c>
      <c r="I242" s="25" t="s">
        <v>1028</v>
      </c>
      <c r="J242" s="25" t="s">
        <v>73</v>
      </c>
      <c r="K242" s="25" t="s">
        <v>73</v>
      </c>
      <c r="L242" s="24" t="s">
        <v>195</v>
      </c>
      <c r="M242" s="24" t="s">
        <v>106</v>
      </c>
      <c r="N242" s="25" t="s">
        <v>255</v>
      </c>
      <c r="O242" s="25" t="s">
        <v>74</v>
      </c>
      <c r="P242" s="25" t="s">
        <v>80</v>
      </c>
      <c r="Q242" s="29">
        <v>18299</v>
      </c>
      <c r="R242" s="29">
        <v>1</v>
      </c>
      <c r="S242" s="29">
        <v>187</v>
      </c>
      <c r="T242" s="26">
        <v>0</v>
      </c>
      <c r="U242" s="29">
        <v>34.21913</v>
      </c>
      <c r="V242" s="31">
        <v>6.9999999999999999E-6</v>
      </c>
      <c r="W242" s="31">
        <v>4.0803991839201623E-3</v>
      </c>
      <c r="X242" s="31">
        <v>5.5179999999999997E-4</v>
      </c>
      <c r="Y242" s="111"/>
      <c r="Z242" s="111"/>
    </row>
    <row r="243" spans="1:26" x14ac:dyDescent="0.2">
      <c r="A243" s="25">
        <v>157</v>
      </c>
      <c r="B243" s="25">
        <v>9955</v>
      </c>
      <c r="C243" s="25" t="s">
        <v>925</v>
      </c>
      <c r="D243" s="25">
        <v>520039942</v>
      </c>
      <c r="E243" s="25" t="s">
        <v>190</v>
      </c>
      <c r="F243" s="25" t="s">
        <v>926</v>
      </c>
      <c r="G243" s="25" t="s">
        <v>927</v>
      </c>
      <c r="H243" s="25" t="s">
        <v>193</v>
      </c>
      <c r="I243" s="25" t="s">
        <v>881</v>
      </c>
      <c r="J243" s="25" t="s">
        <v>73</v>
      </c>
      <c r="K243" s="25" t="s">
        <v>73</v>
      </c>
      <c r="L243" s="24" t="s">
        <v>195</v>
      </c>
      <c r="M243" s="24" t="s">
        <v>106</v>
      </c>
      <c r="N243" s="25" t="s">
        <v>928</v>
      </c>
      <c r="O243" s="25" t="s">
        <v>74</v>
      </c>
      <c r="P243" s="25" t="s">
        <v>80</v>
      </c>
      <c r="Q243" s="29">
        <v>141</v>
      </c>
      <c r="R243" s="29">
        <v>1</v>
      </c>
      <c r="S243" s="29">
        <v>19190</v>
      </c>
      <c r="T243" s="26">
        <v>0</v>
      </c>
      <c r="U243" s="29">
        <v>27.0579</v>
      </c>
      <c r="V243" s="31">
        <v>6.1E-6</v>
      </c>
      <c r="W243" s="31">
        <v>3.2264993547001289E-3</v>
      </c>
      <c r="X243" s="31">
        <v>4.3629999999999998E-4</v>
      </c>
      <c r="Y243" s="111"/>
      <c r="Z243" s="111"/>
    </row>
    <row r="244" spans="1:26" x14ac:dyDescent="0.2">
      <c r="A244" s="25">
        <v>157</v>
      </c>
      <c r="B244" s="25">
        <v>9955</v>
      </c>
      <c r="C244" s="25" t="s">
        <v>327</v>
      </c>
      <c r="D244" s="25">
        <v>520024126</v>
      </c>
      <c r="E244" s="25" t="s">
        <v>190</v>
      </c>
      <c r="F244" s="25" t="s">
        <v>1076</v>
      </c>
      <c r="G244" s="25" t="s">
        <v>1077</v>
      </c>
      <c r="H244" s="25" t="s">
        <v>193</v>
      </c>
      <c r="I244" s="25" t="s">
        <v>881</v>
      </c>
      <c r="J244" s="25" t="s">
        <v>73</v>
      </c>
      <c r="K244" s="25" t="s">
        <v>73</v>
      </c>
      <c r="L244" s="24" t="s">
        <v>195</v>
      </c>
      <c r="M244" s="24" t="s">
        <v>106</v>
      </c>
      <c r="N244" s="25" t="s">
        <v>228</v>
      </c>
      <c r="O244" s="25" t="s">
        <v>74</v>
      </c>
      <c r="P244" s="25" t="s">
        <v>80</v>
      </c>
      <c r="Q244" s="29">
        <v>4166.8999999999996</v>
      </c>
      <c r="R244" s="29">
        <v>1</v>
      </c>
      <c r="S244" s="29">
        <v>1300</v>
      </c>
      <c r="T244" s="26">
        <v>0</v>
      </c>
      <c r="U244" s="29">
        <v>54.169699999999999</v>
      </c>
      <c r="V244" s="31">
        <v>5.6999999999999996E-6</v>
      </c>
      <c r="W244" s="31">
        <v>6.4593987081202576E-3</v>
      </c>
      <c r="X244" s="31">
        <v>8.7350000000000004E-4</v>
      </c>
      <c r="Y244" s="111"/>
      <c r="Z244" s="111"/>
    </row>
    <row r="245" spans="1:26" x14ac:dyDescent="0.2">
      <c r="A245" s="25">
        <v>157</v>
      </c>
      <c r="B245" s="25">
        <v>9955</v>
      </c>
      <c r="C245" s="25" t="s">
        <v>347</v>
      </c>
      <c r="D245" s="25">
        <v>520022732</v>
      </c>
      <c r="E245" s="25" t="s">
        <v>190</v>
      </c>
      <c r="F245" s="25" t="s">
        <v>347</v>
      </c>
      <c r="G245" s="25" t="s">
        <v>1308</v>
      </c>
      <c r="H245" s="25" t="s">
        <v>193</v>
      </c>
      <c r="I245" s="25" t="s">
        <v>881</v>
      </c>
      <c r="J245" s="25" t="s">
        <v>73</v>
      </c>
      <c r="K245" s="25" t="s">
        <v>73</v>
      </c>
      <c r="L245" s="24" t="s">
        <v>195</v>
      </c>
      <c r="M245" s="24" t="s">
        <v>106</v>
      </c>
      <c r="N245" s="25" t="s">
        <v>350</v>
      </c>
      <c r="O245" s="25" t="s">
        <v>74</v>
      </c>
      <c r="P245" s="25" t="s">
        <v>80</v>
      </c>
      <c r="Q245" s="29">
        <v>1279</v>
      </c>
      <c r="R245" s="29">
        <v>1</v>
      </c>
      <c r="S245" s="29">
        <v>4261</v>
      </c>
      <c r="T245" s="26">
        <v>0</v>
      </c>
      <c r="U245" s="29">
        <v>54.498190000000001</v>
      </c>
      <c r="V245" s="31">
        <v>4.6999999999999999E-6</v>
      </c>
      <c r="W245" s="31">
        <v>6.4985987002802595E-3</v>
      </c>
      <c r="X245" s="31">
        <v>8.788E-4</v>
      </c>
      <c r="Y245" s="111"/>
      <c r="Z245" s="111"/>
    </row>
    <row r="246" spans="1:26" x14ac:dyDescent="0.2">
      <c r="A246" s="25">
        <v>157</v>
      </c>
      <c r="B246" s="25">
        <v>9955</v>
      </c>
      <c r="C246" s="25" t="s">
        <v>930</v>
      </c>
      <c r="D246" s="25">
        <v>520041997</v>
      </c>
      <c r="E246" s="25" t="s">
        <v>190</v>
      </c>
      <c r="F246" s="25" t="s">
        <v>931</v>
      </c>
      <c r="G246" s="25" t="s">
        <v>932</v>
      </c>
      <c r="H246" s="25" t="s">
        <v>193</v>
      </c>
      <c r="I246" s="25" t="s">
        <v>881</v>
      </c>
      <c r="J246" s="25" t="s">
        <v>73</v>
      </c>
      <c r="K246" s="25" t="s">
        <v>73</v>
      </c>
      <c r="L246" s="24" t="s">
        <v>195</v>
      </c>
      <c r="M246" s="24" t="s">
        <v>106</v>
      </c>
      <c r="N246" s="25" t="s">
        <v>933</v>
      </c>
      <c r="O246" s="25" t="s">
        <v>74</v>
      </c>
      <c r="P246" s="25" t="s">
        <v>80</v>
      </c>
      <c r="Q246" s="29">
        <v>364</v>
      </c>
      <c r="R246" s="29">
        <v>1</v>
      </c>
      <c r="S246" s="29">
        <v>76440</v>
      </c>
      <c r="T246" s="26">
        <v>0</v>
      </c>
      <c r="U246" s="29">
        <v>278.24160000000001</v>
      </c>
      <c r="V246" s="31">
        <v>3.1999999999999999E-6</v>
      </c>
      <c r="W246" s="31">
        <v>3.3178493364301322E-2</v>
      </c>
      <c r="X246" s="31">
        <v>4.4868E-3</v>
      </c>
      <c r="Y246" s="111"/>
      <c r="Z246" s="111"/>
    </row>
    <row r="247" spans="1:26" x14ac:dyDescent="0.2">
      <c r="A247" s="25">
        <v>157</v>
      </c>
      <c r="B247" s="25">
        <v>9955</v>
      </c>
      <c r="C247" s="25" t="s">
        <v>1309</v>
      </c>
      <c r="D247" s="25">
        <v>520044132</v>
      </c>
      <c r="E247" s="25" t="s">
        <v>190</v>
      </c>
      <c r="F247" s="25" t="s">
        <v>1310</v>
      </c>
      <c r="G247" s="25" t="s">
        <v>1311</v>
      </c>
      <c r="H247" s="25" t="s">
        <v>193</v>
      </c>
      <c r="I247" s="25" t="s">
        <v>881</v>
      </c>
      <c r="J247" s="25" t="s">
        <v>73</v>
      </c>
      <c r="K247" s="25" t="s">
        <v>73</v>
      </c>
      <c r="L247" s="24" t="s">
        <v>195</v>
      </c>
      <c r="M247" s="24" t="s">
        <v>106</v>
      </c>
      <c r="N247" s="25" t="s">
        <v>1062</v>
      </c>
      <c r="O247" s="25" t="s">
        <v>74</v>
      </c>
      <c r="P247" s="25" t="s">
        <v>80</v>
      </c>
      <c r="Q247" s="29">
        <v>250</v>
      </c>
      <c r="R247" s="29">
        <v>1</v>
      </c>
      <c r="S247" s="29">
        <v>2867</v>
      </c>
      <c r="T247" s="26">
        <v>0</v>
      </c>
      <c r="U247" s="29">
        <v>7.1675000000000004</v>
      </c>
      <c r="V247" s="31">
        <v>9.7999999999999993E-6</v>
      </c>
      <c r="W247" s="31">
        <v>8.5469982906003405E-4</v>
      </c>
      <c r="X247" s="31">
        <v>1.156E-4</v>
      </c>
      <c r="Y247" s="111"/>
      <c r="Z247" s="111"/>
    </row>
    <row r="248" spans="1:26" x14ac:dyDescent="0.2">
      <c r="A248" s="25">
        <v>157</v>
      </c>
      <c r="B248" s="25">
        <v>9955</v>
      </c>
      <c r="C248" s="25" t="s">
        <v>1089</v>
      </c>
      <c r="D248" s="25">
        <v>520043720</v>
      </c>
      <c r="E248" s="25" t="s">
        <v>190</v>
      </c>
      <c r="F248" s="25" t="s">
        <v>1089</v>
      </c>
      <c r="G248" s="25" t="s">
        <v>1090</v>
      </c>
      <c r="H248" s="25" t="s">
        <v>193</v>
      </c>
      <c r="I248" s="25" t="s">
        <v>881</v>
      </c>
      <c r="J248" s="25" t="s">
        <v>73</v>
      </c>
      <c r="K248" s="25" t="s">
        <v>73</v>
      </c>
      <c r="L248" s="24" t="s">
        <v>195</v>
      </c>
      <c r="M248" s="24" t="s">
        <v>106</v>
      </c>
      <c r="N248" s="25" t="s">
        <v>212</v>
      </c>
      <c r="O248" s="25" t="s">
        <v>74</v>
      </c>
      <c r="P248" s="25" t="s">
        <v>80</v>
      </c>
      <c r="Q248" s="29">
        <v>420</v>
      </c>
      <c r="R248" s="29">
        <v>1</v>
      </c>
      <c r="S248" s="29">
        <v>4750</v>
      </c>
      <c r="T248" s="26">
        <v>0</v>
      </c>
      <c r="U248" s="29">
        <v>19.95</v>
      </c>
      <c r="V248" s="31">
        <v>5.5999999999999997E-6</v>
      </c>
      <c r="W248" s="31">
        <v>2.3788995242200951E-3</v>
      </c>
      <c r="X248" s="31">
        <v>3.2170000000000001E-4</v>
      </c>
      <c r="Y248" s="111"/>
      <c r="Z248" s="111"/>
    </row>
    <row r="249" spans="1:26" x14ac:dyDescent="0.2">
      <c r="A249" s="25">
        <v>157</v>
      </c>
      <c r="B249" s="25">
        <v>9955</v>
      </c>
      <c r="C249" s="25" t="s">
        <v>278</v>
      </c>
      <c r="D249" s="25">
        <v>520028010</v>
      </c>
      <c r="E249" s="25" t="s">
        <v>190</v>
      </c>
      <c r="F249" s="25" t="s">
        <v>278</v>
      </c>
      <c r="G249" s="25" t="s">
        <v>934</v>
      </c>
      <c r="H249" s="25" t="s">
        <v>193</v>
      </c>
      <c r="I249" s="25" t="s">
        <v>881</v>
      </c>
      <c r="J249" s="25" t="s">
        <v>73</v>
      </c>
      <c r="K249" s="25" t="s">
        <v>73</v>
      </c>
      <c r="L249" s="24" t="s">
        <v>195</v>
      </c>
      <c r="M249" s="24" t="s">
        <v>106</v>
      </c>
      <c r="N249" s="25" t="s">
        <v>265</v>
      </c>
      <c r="O249" s="25" t="s">
        <v>74</v>
      </c>
      <c r="P249" s="25" t="s">
        <v>80</v>
      </c>
      <c r="Q249" s="29">
        <v>45</v>
      </c>
      <c r="R249" s="29">
        <v>1</v>
      </c>
      <c r="S249" s="29">
        <v>76090</v>
      </c>
      <c r="T249" s="26">
        <v>0</v>
      </c>
      <c r="U249" s="29">
        <v>34.240499999999997</v>
      </c>
      <c r="V249" s="31">
        <v>5.9000000000000003E-6</v>
      </c>
      <c r="W249" s="31">
        <v>4.0829991834001626E-3</v>
      </c>
      <c r="X249" s="31">
        <v>5.5210000000000003E-4</v>
      </c>
      <c r="Y249" s="111"/>
      <c r="Z249" s="111"/>
    </row>
    <row r="250" spans="1:26" x14ac:dyDescent="0.2">
      <c r="A250" s="25">
        <v>157</v>
      </c>
      <c r="B250" s="25">
        <v>9955</v>
      </c>
      <c r="C250" s="25" t="s">
        <v>1098</v>
      </c>
      <c r="D250" s="25">
        <v>520017146</v>
      </c>
      <c r="E250" s="25" t="s">
        <v>190</v>
      </c>
      <c r="F250" s="25" t="s">
        <v>1099</v>
      </c>
      <c r="G250" s="25" t="s">
        <v>1100</v>
      </c>
      <c r="H250" s="25" t="s">
        <v>193</v>
      </c>
      <c r="I250" s="25" t="s">
        <v>881</v>
      </c>
      <c r="J250" s="25" t="s">
        <v>73</v>
      </c>
      <c r="K250" s="25" t="s">
        <v>73</v>
      </c>
      <c r="L250" s="24" t="s">
        <v>195</v>
      </c>
      <c r="M250" s="24" t="s">
        <v>106</v>
      </c>
      <c r="N250" s="25" t="s">
        <v>437</v>
      </c>
      <c r="O250" s="25" t="s">
        <v>74</v>
      </c>
      <c r="P250" s="25" t="s">
        <v>80</v>
      </c>
      <c r="Q250" s="29">
        <v>2732.21</v>
      </c>
      <c r="R250" s="29">
        <v>1</v>
      </c>
      <c r="S250" s="29">
        <v>1482</v>
      </c>
      <c r="T250" s="26">
        <v>0</v>
      </c>
      <c r="U250" s="29">
        <v>40.491349999999997</v>
      </c>
      <c r="V250" s="31">
        <v>4.6E-6</v>
      </c>
      <c r="W250" s="31">
        <v>4.8282990343401925E-3</v>
      </c>
      <c r="X250" s="31">
        <v>6.5289999999999999E-4</v>
      </c>
      <c r="Y250" s="111"/>
      <c r="Z250" s="111"/>
    </row>
    <row r="251" spans="1:26" x14ac:dyDescent="0.2">
      <c r="A251" s="25">
        <v>157</v>
      </c>
      <c r="B251" s="25">
        <v>9955</v>
      </c>
      <c r="C251" s="25" t="s">
        <v>331</v>
      </c>
      <c r="D251" s="25">
        <v>513257873</v>
      </c>
      <c r="E251" s="25" t="s">
        <v>190</v>
      </c>
      <c r="F251" s="25" t="s">
        <v>331</v>
      </c>
      <c r="G251" s="25" t="s">
        <v>1101</v>
      </c>
      <c r="H251" s="25" t="s">
        <v>193</v>
      </c>
      <c r="I251" s="25" t="s">
        <v>881</v>
      </c>
      <c r="J251" s="25" t="s">
        <v>73</v>
      </c>
      <c r="K251" s="25" t="s">
        <v>73</v>
      </c>
      <c r="L251" s="24" t="s">
        <v>195</v>
      </c>
      <c r="M251" s="24" t="s">
        <v>106</v>
      </c>
      <c r="N251" s="25" t="s">
        <v>228</v>
      </c>
      <c r="O251" s="25" t="s">
        <v>74</v>
      </c>
      <c r="P251" s="25" t="s">
        <v>80</v>
      </c>
      <c r="Q251" s="29">
        <v>173</v>
      </c>
      <c r="R251" s="29">
        <v>1</v>
      </c>
      <c r="S251" s="29">
        <v>60000</v>
      </c>
      <c r="T251" s="26">
        <v>0</v>
      </c>
      <c r="U251" s="29">
        <v>103.8</v>
      </c>
      <c r="V251" s="31">
        <v>4.5000000000000001E-6</v>
      </c>
      <c r="W251" s="31">
        <v>1.2377497524500493E-2</v>
      </c>
      <c r="X251" s="31">
        <v>1.6738E-3</v>
      </c>
      <c r="Y251" s="111"/>
      <c r="Z251" s="111"/>
    </row>
    <row r="252" spans="1:26" x14ac:dyDescent="0.2">
      <c r="A252" s="25">
        <v>157</v>
      </c>
      <c r="B252" s="25">
        <v>9955</v>
      </c>
      <c r="C252" s="25" t="s">
        <v>388</v>
      </c>
      <c r="D252" s="25">
        <v>510960719</v>
      </c>
      <c r="E252" s="25" t="s">
        <v>190</v>
      </c>
      <c r="F252" s="25" t="s">
        <v>388</v>
      </c>
      <c r="G252" s="25" t="s">
        <v>935</v>
      </c>
      <c r="H252" s="25" t="s">
        <v>193</v>
      </c>
      <c r="I252" s="25" t="s">
        <v>881</v>
      </c>
      <c r="J252" s="25" t="s">
        <v>73</v>
      </c>
      <c r="K252" s="25" t="s">
        <v>73</v>
      </c>
      <c r="L252" s="24" t="s">
        <v>195</v>
      </c>
      <c r="M252" s="24" t="s">
        <v>106</v>
      </c>
      <c r="N252" s="25" t="s">
        <v>228</v>
      </c>
      <c r="O252" s="25" t="s">
        <v>74</v>
      </c>
      <c r="P252" s="25" t="s">
        <v>80</v>
      </c>
      <c r="Q252" s="29">
        <v>135</v>
      </c>
      <c r="R252" s="29">
        <v>1</v>
      </c>
      <c r="S252" s="29">
        <v>40430</v>
      </c>
      <c r="T252" s="26">
        <v>0</v>
      </c>
      <c r="U252" s="29">
        <v>54.580500000000001</v>
      </c>
      <c r="V252" s="31">
        <v>9.9999999999999995E-7</v>
      </c>
      <c r="W252" s="31">
        <v>6.5083986983202596E-3</v>
      </c>
      <c r="X252" s="31">
        <v>8.8009999999999998E-4</v>
      </c>
      <c r="Y252" s="111"/>
      <c r="Z252" s="111"/>
    </row>
    <row r="253" spans="1:26" x14ac:dyDescent="0.2">
      <c r="A253" s="25">
        <v>157</v>
      </c>
      <c r="B253" s="25">
        <v>9955</v>
      </c>
      <c r="C253" s="25" t="s">
        <v>936</v>
      </c>
      <c r="D253" s="25">
        <v>511812463</v>
      </c>
      <c r="E253" s="25" t="s">
        <v>190</v>
      </c>
      <c r="F253" s="25" t="s">
        <v>937</v>
      </c>
      <c r="G253" s="25" t="s">
        <v>938</v>
      </c>
      <c r="H253" s="25" t="s">
        <v>193</v>
      </c>
      <c r="I253" s="25" t="s">
        <v>881</v>
      </c>
      <c r="J253" s="25" t="s">
        <v>73</v>
      </c>
      <c r="K253" s="25" t="s">
        <v>73</v>
      </c>
      <c r="L253" s="24" t="s">
        <v>195</v>
      </c>
      <c r="M253" s="24" t="s">
        <v>106</v>
      </c>
      <c r="N253" s="25" t="s">
        <v>933</v>
      </c>
      <c r="O253" s="25" t="s">
        <v>74</v>
      </c>
      <c r="P253" s="25" t="s">
        <v>80</v>
      </c>
      <c r="Q253" s="29">
        <v>96</v>
      </c>
      <c r="R253" s="29">
        <v>1</v>
      </c>
      <c r="S253" s="29">
        <v>157500</v>
      </c>
      <c r="T253" s="26">
        <v>0</v>
      </c>
      <c r="U253" s="29">
        <v>151.19999999999999</v>
      </c>
      <c r="V253" s="31">
        <v>3.1E-6</v>
      </c>
      <c r="W253" s="31">
        <v>1.8029596394080718E-2</v>
      </c>
      <c r="X253" s="31">
        <v>2.4382000000000002E-3</v>
      </c>
      <c r="Y253" s="111"/>
      <c r="Z253" s="111"/>
    </row>
    <row r="254" spans="1:26" x14ac:dyDescent="0.2">
      <c r="A254" s="25">
        <v>157</v>
      </c>
      <c r="B254" s="25">
        <v>9955</v>
      </c>
      <c r="C254" s="25" t="s">
        <v>538</v>
      </c>
      <c r="D254" s="25">
        <v>513901371</v>
      </c>
      <c r="E254" s="25" t="s">
        <v>190</v>
      </c>
      <c r="F254" s="25" t="s">
        <v>939</v>
      </c>
      <c r="G254" s="25" t="s">
        <v>940</v>
      </c>
      <c r="H254" s="25" t="s">
        <v>193</v>
      </c>
      <c r="I254" s="25" t="s">
        <v>881</v>
      </c>
      <c r="J254" s="25" t="s">
        <v>73</v>
      </c>
      <c r="K254" s="25" t="s">
        <v>73</v>
      </c>
      <c r="L254" s="24" t="s">
        <v>195</v>
      </c>
      <c r="M254" s="24" t="s">
        <v>106</v>
      </c>
      <c r="N254" s="25" t="s">
        <v>496</v>
      </c>
      <c r="O254" s="25" t="s">
        <v>74</v>
      </c>
      <c r="P254" s="25" t="s">
        <v>80</v>
      </c>
      <c r="Q254" s="29">
        <v>3444</v>
      </c>
      <c r="R254" s="29">
        <v>1</v>
      </c>
      <c r="S254" s="29">
        <v>2613</v>
      </c>
      <c r="T254" s="26">
        <v>0</v>
      </c>
      <c r="U254" s="29">
        <v>89.991720000000001</v>
      </c>
      <c r="V254" s="31">
        <v>5.9000000000000003E-6</v>
      </c>
      <c r="W254" s="31">
        <v>1.0730897853820427E-2</v>
      </c>
      <c r="X254" s="31">
        <v>1.4511999999999999E-3</v>
      </c>
      <c r="Y254" s="111"/>
      <c r="Z254" s="111"/>
    </row>
    <row r="255" spans="1:26" x14ac:dyDescent="0.2">
      <c r="A255" s="25">
        <v>157</v>
      </c>
      <c r="B255" s="25">
        <v>9955</v>
      </c>
      <c r="C255" s="25" t="s">
        <v>1129</v>
      </c>
      <c r="D255" s="25">
        <v>1635</v>
      </c>
      <c r="E255" s="25" t="s">
        <v>179</v>
      </c>
      <c r="F255" s="25" t="s">
        <v>1130</v>
      </c>
      <c r="G255" s="25" t="s">
        <v>1131</v>
      </c>
      <c r="H255" s="25" t="s">
        <v>193</v>
      </c>
      <c r="I255" s="25" t="s">
        <v>881</v>
      </c>
      <c r="J255" s="25" t="s">
        <v>73</v>
      </c>
      <c r="K255" s="25" t="s">
        <v>73</v>
      </c>
      <c r="L255" s="24" t="s">
        <v>195</v>
      </c>
      <c r="M255" s="24" t="s">
        <v>106</v>
      </c>
      <c r="N255" s="25" t="s">
        <v>223</v>
      </c>
      <c r="O255" s="25" t="s">
        <v>74</v>
      </c>
      <c r="P255" s="25" t="s">
        <v>80</v>
      </c>
      <c r="Q255" s="29">
        <v>267</v>
      </c>
      <c r="R255" s="29">
        <v>1</v>
      </c>
      <c r="S255" s="29">
        <v>20130</v>
      </c>
      <c r="T255" s="26">
        <v>0</v>
      </c>
      <c r="U255" s="29">
        <v>53.747100000000003</v>
      </c>
      <c r="V255" s="31">
        <v>5.1000000000000003E-6</v>
      </c>
      <c r="W255" s="31">
        <v>6.4089987182002553E-3</v>
      </c>
      <c r="X255" s="31">
        <v>8.6669999999999998E-4</v>
      </c>
      <c r="Y255" s="111"/>
      <c r="Z255" s="111"/>
    </row>
    <row r="256" spans="1:26" x14ac:dyDescent="0.2">
      <c r="A256" s="25">
        <v>157</v>
      </c>
      <c r="B256" s="25">
        <v>9955</v>
      </c>
      <c r="C256" s="25" t="s">
        <v>952</v>
      </c>
      <c r="D256" s="25" t="s">
        <v>3055</v>
      </c>
      <c r="E256" s="25" t="s">
        <v>827</v>
      </c>
      <c r="F256" s="25" t="s">
        <v>953</v>
      </c>
      <c r="G256" s="25" t="s">
        <v>954</v>
      </c>
      <c r="H256" s="25" t="s">
        <v>193</v>
      </c>
      <c r="I256" s="25" t="s">
        <v>881</v>
      </c>
      <c r="J256" s="25" t="s">
        <v>73</v>
      </c>
      <c r="K256" s="25" t="s">
        <v>73</v>
      </c>
      <c r="L256" s="24" t="s">
        <v>195</v>
      </c>
      <c r="M256" s="24" t="s">
        <v>106</v>
      </c>
      <c r="N256" s="25" t="s">
        <v>496</v>
      </c>
      <c r="O256" s="25" t="s">
        <v>74</v>
      </c>
      <c r="P256" s="25" t="s">
        <v>80</v>
      </c>
      <c r="Q256" s="29">
        <v>150</v>
      </c>
      <c r="R256" s="29">
        <v>1</v>
      </c>
      <c r="S256" s="29">
        <v>32500</v>
      </c>
      <c r="T256" s="26">
        <v>0</v>
      </c>
      <c r="U256" s="29">
        <v>48.75</v>
      </c>
      <c r="V256" s="31">
        <v>2.6000000000000001E-6</v>
      </c>
      <c r="W256" s="31">
        <v>5.813098837380232E-3</v>
      </c>
      <c r="X256" s="31">
        <v>7.8609999999999997E-4</v>
      </c>
      <c r="Y256" s="111"/>
      <c r="Z256" s="111"/>
    </row>
    <row r="257" spans="1:26" x14ac:dyDescent="0.2">
      <c r="A257" s="25">
        <v>157</v>
      </c>
      <c r="B257" s="25">
        <v>9955</v>
      </c>
      <c r="C257" s="25" t="s">
        <v>533</v>
      </c>
      <c r="D257" s="25">
        <v>520041146</v>
      </c>
      <c r="E257" s="25" t="s">
        <v>190</v>
      </c>
      <c r="F257" s="25" t="s">
        <v>955</v>
      </c>
      <c r="G257" s="25" t="s">
        <v>956</v>
      </c>
      <c r="H257" s="25" t="s">
        <v>193</v>
      </c>
      <c r="I257" s="25" t="s">
        <v>881</v>
      </c>
      <c r="J257" s="25" t="s">
        <v>73</v>
      </c>
      <c r="K257" s="25" t="s">
        <v>73</v>
      </c>
      <c r="L257" s="24" t="s">
        <v>195</v>
      </c>
      <c r="M257" s="24" t="s">
        <v>106</v>
      </c>
      <c r="N257" s="25" t="s">
        <v>496</v>
      </c>
      <c r="O257" s="25" t="s">
        <v>74</v>
      </c>
      <c r="P257" s="25" t="s">
        <v>80</v>
      </c>
      <c r="Q257" s="29">
        <v>695.9</v>
      </c>
      <c r="R257" s="29">
        <v>1</v>
      </c>
      <c r="S257" s="29">
        <v>26300</v>
      </c>
      <c r="T257" s="26">
        <v>0</v>
      </c>
      <c r="U257" s="29">
        <v>183.02170000000001</v>
      </c>
      <c r="V257" s="31">
        <v>4.8999999999999997E-6</v>
      </c>
      <c r="W257" s="31">
        <v>2.1824095635180868E-2</v>
      </c>
      <c r="X257" s="31">
        <v>2.9513E-3</v>
      </c>
      <c r="Y257" s="111"/>
      <c r="Z257" s="111"/>
    </row>
    <row r="258" spans="1:26" x14ac:dyDescent="0.2">
      <c r="A258" s="25">
        <v>157</v>
      </c>
      <c r="B258" s="25">
        <v>9955</v>
      </c>
      <c r="C258" s="25" t="s">
        <v>1073</v>
      </c>
      <c r="D258" s="25">
        <v>520034620</v>
      </c>
      <c r="E258" s="25" t="s">
        <v>190</v>
      </c>
      <c r="F258" s="25" t="s">
        <v>1137</v>
      </c>
      <c r="G258" s="25" t="s">
        <v>1138</v>
      </c>
      <c r="H258" s="25" t="s">
        <v>193</v>
      </c>
      <c r="I258" s="25" t="s">
        <v>881</v>
      </c>
      <c r="J258" s="25" t="s">
        <v>73</v>
      </c>
      <c r="K258" s="25" t="s">
        <v>73</v>
      </c>
      <c r="L258" s="24" t="s">
        <v>195</v>
      </c>
      <c r="M258" s="24" t="s">
        <v>106</v>
      </c>
      <c r="N258" s="25" t="s">
        <v>928</v>
      </c>
      <c r="O258" s="25" t="s">
        <v>74</v>
      </c>
      <c r="P258" s="25" t="s">
        <v>80</v>
      </c>
      <c r="Q258" s="29">
        <v>56</v>
      </c>
      <c r="R258" s="29">
        <v>1</v>
      </c>
      <c r="S258" s="29">
        <v>12190</v>
      </c>
      <c r="T258" s="26">
        <v>0</v>
      </c>
      <c r="U258" s="29">
        <v>6.8263999999999996</v>
      </c>
      <c r="V258" s="31">
        <v>8.6999999999999997E-6</v>
      </c>
      <c r="W258" s="31">
        <v>8.1399983720003254E-4</v>
      </c>
      <c r="X258" s="31">
        <v>1.1010000000000001E-4</v>
      </c>
      <c r="Y258" s="111"/>
      <c r="Z258" s="111"/>
    </row>
    <row r="259" spans="1:26" x14ac:dyDescent="0.2">
      <c r="A259" s="25">
        <v>157</v>
      </c>
      <c r="B259" s="25">
        <v>9955</v>
      </c>
      <c r="C259" s="25" t="s">
        <v>597</v>
      </c>
      <c r="D259" s="25">
        <v>514401702</v>
      </c>
      <c r="E259" s="25" t="s">
        <v>190</v>
      </c>
      <c r="F259" s="25" t="s">
        <v>957</v>
      </c>
      <c r="G259" s="25" t="s">
        <v>958</v>
      </c>
      <c r="H259" s="25" t="s">
        <v>193</v>
      </c>
      <c r="I259" s="25" t="s">
        <v>881</v>
      </c>
      <c r="J259" s="25" t="s">
        <v>73</v>
      </c>
      <c r="K259" s="25" t="s">
        <v>73</v>
      </c>
      <c r="L259" s="24" t="s">
        <v>195</v>
      </c>
      <c r="M259" s="24" t="s">
        <v>106</v>
      </c>
      <c r="N259" s="25" t="s">
        <v>223</v>
      </c>
      <c r="O259" s="25" t="s">
        <v>74</v>
      </c>
      <c r="P259" s="25" t="s">
        <v>80</v>
      </c>
      <c r="Q259" s="29">
        <v>855.8</v>
      </c>
      <c r="R259" s="29">
        <v>1</v>
      </c>
      <c r="S259" s="29">
        <v>9250</v>
      </c>
      <c r="T259" s="26">
        <v>0</v>
      </c>
      <c r="U259" s="29">
        <v>79.161500000000004</v>
      </c>
      <c r="V259" s="31">
        <v>2.7E-6</v>
      </c>
      <c r="W259" s="31">
        <v>9.4394981121003769E-3</v>
      </c>
      <c r="X259" s="31">
        <v>1.2765000000000001E-3</v>
      </c>
      <c r="Y259" s="111"/>
      <c r="Z259" s="111"/>
    </row>
    <row r="260" spans="1:26" x14ac:dyDescent="0.2">
      <c r="A260" s="25">
        <v>157</v>
      </c>
      <c r="B260" s="25">
        <v>9955</v>
      </c>
      <c r="C260" s="25" t="s">
        <v>214</v>
      </c>
      <c r="D260" s="25">
        <v>512607888</v>
      </c>
      <c r="E260" s="25" t="s">
        <v>190</v>
      </c>
      <c r="F260" s="25" t="s">
        <v>214</v>
      </c>
      <c r="G260" s="25" t="s">
        <v>1141</v>
      </c>
      <c r="H260" s="25" t="s">
        <v>193</v>
      </c>
      <c r="I260" s="25" t="s">
        <v>881</v>
      </c>
      <c r="J260" s="25" t="s">
        <v>73</v>
      </c>
      <c r="K260" s="25" t="s">
        <v>73</v>
      </c>
      <c r="L260" s="24" t="s">
        <v>195</v>
      </c>
      <c r="M260" s="24" t="s">
        <v>106</v>
      </c>
      <c r="N260" s="25" t="s">
        <v>218</v>
      </c>
      <c r="O260" s="25" t="s">
        <v>74</v>
      </c>
      <c r="P260" s="25" t="s">
        <v>80</v>
      </c>
      <c r="Q260" s="29">
        <v>49</v>
      </c>
      <c r="R260" s="29">
        <v>1</v>
      </c>
      <c r="S260" s="29">
        <v>70260</v>
      </c>
      <c r="T260" s="26">
        <v>0</v>
      </c>
      <c r="U260" s="29">
        <v>34.427399999999999</v>
      </c>
      <c r="V260" s="31">
        <v>2.9000000000000002E-6</v>
      </c>
      <c r="W260" s="31">
        <v>4.1051991789601639E-3</v>
      </c>
      <c r="X260" s="31">
        <v>5.5520000000000005E-4</v>
      </c>
      <c r="Y260" s="111"/>
      <c r="Z260" s="111"/>
    </row>
    <row r="261" spans="1:26" x14ac:dyDescent="0.2">
      <c r="A261" s="25">
        <v>157</v>
      </c>
      <c r="B261" s="25">
        <v>9955</v>
      </c>
      <c r="C261" s="25" t="s">
        <v>258</v>
      </c>
      <c r="D261" s="25">
        <v>550263107</v>
      </c>
      <c r="E261" s="25" t="s">
        <v>1845</v>
      </c>
      <c r="F261" s="25" t="s">
        <v>1142</v>
      </c>
      <c r="G261" s="25" t="s">
        <v>1143</v>
      </c>
      <c r="H261" s="25" t="s">
        <v>193</v>
      </c>
      <c r="I261" s="25" t="s">
        <v>1028</v>
      </c>
      <c r="J261" s="25" t="s">
        <v>73</v>
      </c>
      <c r="K261" s="25" t="s">
        <v>73</v>
      </c>
      <c r="L261" s="24" t="s">
        <v>195</v>
      </c>
      <c r="M261" s="24" t="s">
        <v>106</v>
      </c>
      <c r="N261" s="25" t="s">
        <v>255</v>
      </c>
      <c r="O261" s="25" t="s">
        <v>74</v>
      </c>
      <c r="P261" s="25" t="s">
        <v>80</v>
      </c>
      <c r="Q261" s="29">
        <v>540</v>
      </c>
      <c r="R261" s="29">
        <v>1</v>
      </c>
      <c r="S261" s="29">
        <v>11950</v>
      </c>
      <c r="T261" s="26">
        <v>0</v>
      </c>
      <c r="U261" s="29">
        <v>64.53</v>
      </c>
      <c r="V261" s="31">
        <v>4.5000000000000001E-6</v>
      </c>
      <c r="W261" s="31">
        <v>7.6947984610403067E-3</v>
      </c>
      <c r="X261" s="31">
        <v>1.0406E-3</v>
      </c>
      <c r="Y261" s="111"/>
      <c r="Z261" s="111"/>
    </row>
    <row r="262" spans="1:26" x14ac:dyDescent="0.2">
      <c r="A262" s="25">
        <v>157</v>
      </c>
      <c r="B262" s="25">
        <v>9955</v>
      </c>
      <c r="C262" s="25" t="s">
        <v>1150</v>
      </c>
      <c r="D262" s="25">
        <v>1502</v>
      </c>
      <c r="E262" s="25" t="s">
        <v>179</v>
      </c>
      <c r="F262" s="25" t="s">
        <v>1151</v>
      </c>
      <c r="G262" s="25" t="s">
        <v>1152</v>
      </c>
      <c r="H262" s="25" t="s">
        <v>193</v>
      </c>
      <c r="I262" s="25" t="s">
        <v>881</v>
      </c>
      <c r="J262" s="25" t="s">
        <v>73</v>
      </c>
      <c r="K262" s="25" t="s">
        <v>211</v>
      </c>
      <c r="L262" s="24" t="s">
        <v>195</v>
      </c>
      <c r="M262" s="24" t="s">
        <v>106</v>
      </c>
      <c r="N262" s="25" t="s">
        <v>255</v>
      </c>
      <c r="O262" s="25" t="s">
        <v>74</v>
      </c>
      <c r="P262" s="25" t="s">
        <v>80</v>
      </c>
      <c r="Q262" s="29">
        <v>1256</v>
      </c>
      <c r="R262" s="29">
        <v>1</v>
      </c>
      <c r="S262" s="29">
        <v>2679</v>
      </c>
      <c r="T262" s="26">
        <v>0.36520000000000002</v>
      </c>
      <c r="U262" s="29">
        <v>34.013440000000003</v>
      </c>
      <c r="V262" s="31">
        <v>6.8000000000000001E-6</v>
      </c>
      <c r="W262" s="31">
        <v>4.01229919754016E-3</v>
      </c>
      <c r="X262" s="31">
        <v>5.4259999999999996E-4</v>
      </c>
      <c r="Y262" s="111"/>
      <c r="Z262" s="111"/>
    </row>
    <row r="263" spans="1:26" x14ac:dyDescent="0.2">
      <c r="A263" s="25">
        <v>157</v>
      </c>
      <c r="B263" s="25">
        <v>9955</v>
      </c>
      <c r="C263" s="25" t="s">
        <v>1155</v>
      </c>
      <c r="D263" s="25">
        <v>510706153</v>
      </c>
      <c r="E263" s="25" t="s">
        <v>190</v>
      </c>
      <c r="F263" s="25" t="s">
        <v>1156</v>
      </c>
      <c r="G263" s="25" t="s">
        <v>1157</v>
      </c>
      <c r="H263" s="25" t="s">
        <v>193</v>
      </c>
      <c r="I263" s="25" t="s">
        <v>881</v>
      </c>
      <c r="J263" s="25" t="s">
        <v>73</v>
      </c>
      <c r="K263" s="25" t="s">
        <v>73</v>
      </c>
      <c r="L263" s="24" t="s">
        <v>195</v>
      </c>
      <c r="M263" s="24" t="s">
        <v>106</v>
      </c>
      <c r="N263" s="25" t="s">
        <v>1034</v>
      </c>
      <c r="O263" s="25" t="s">
        <v>74</v>
      </c>
      <c r="P263" s="25" t="s">
        <v>80</v>
      </c>
      <c r="Q263" s="29">
        <v>442.82</v>
      </c>
      <c r="R263" s="29">
        <v>1</v>
      </c>
      <c r="S263" s="29">
        <v>1125</v>
      </c>
      <c r="T263" s="26">
        <v>0</v>
      </c>
      <c r="U263" s="29">
        <v>4.9817200000000001</v>
      </c>
      <c r="V263" s="31">
        <v>1.3E-6</v>
      </c>
      <c r="W263" s="31">
        <v>5.9399988120002376E-4</v>
      </c>
      <c r="X263" s="31">
        <v>8.03E-5</v>
      </c>
      <c r="Y263" s="111"/>
      <c r="Z263" s="111"/>
    </row>
    <row r="264" spans="1:26" x14ac:dyDescent="0.2">
      <c r="A264" s="25">
        <v>157</v>
      </c>
      <c r="B264" s="25">
        <v>9955</v>
      </c>
      <c r="C264" s="25" t="s">
        <v>784</v>
      </c>
      <c r="D264" s="25">
        <v>515364891</v>
      </c>
      <c r="E264" s="25" t="s">
        <v>190</v>
      </c>
      <c r="F264" s="25" t="s">
        <v>784</v>
      </c>
      <c r="G264" s="25" t="s">
        <v>1164</v>
      </c>
      <c r="H264" s="25" t="s">
        <v>193</v>
      </c>
      <c r="I264" s="25" t="s">
        <v>881</v>
      </c>
      <c r="J264" s="25" t="s">
        <v>73</v>
      </c>
      <c r="K264" s="25" t="s">
        <v>73</v>
      </c>
      <c r="L264" s="24" t="s">
        <v>195</v>
      </c>
      <c r="M264" s="24" t="s">
        <v>106</v>
      </c>
      <c r="N264" s="25" t="s">
        <v>496</v>
      </c>
      <c r="O264" s="25" t="s">
        <v>74</v>
      </c>
      <c r="P264" s="25" t="s">
        <v>80</v>
      </c>
      <c r="Q264" s="29">
        <v>1787</v>
      </c>
      <c r="R264" s="29">
        <v>1</v>
      </c>
      <c r="S264" s="29">
        <v>7702</v>
      </c>
      <c r="T264" s="26">
        <v>0</v>
      </c>
      <c r="U264" s="29">
        <v>137.63473999999999</v>
      </c>
      <c r="V264" s="31">
        <v>8.1999999999999994E-6</v>
      </c>
      <c r="W264" s="31">
        <v>1.6411996717600654E-2</v>
      </c>
      <c r="X264" s="31">
        <v>2.2193999999999998E-3</v>
      </c>
      <c r="Y264" s="111"/>
      <c r="Z264" s="111"/>
    </row>
    <row r="265" spans="1:26" x14ac:dyDescent="0.2">
      <c r="A265" s="25">
        <v>157</v>
      </c>
      <c r="B265" s="25">
        <v>9955</v>
      </c>
      <c r="C265" s="25" t="s">
        <v>1312</v>
      </c>
      <c r="D265" s="25">
        <v>515251593</v>
      </c>
      <c r="E265" s="25" t="s">
        <v>190</v>
      </c>
      <c r="F265" s="25" t="s">
        <v>1312</v>
      </c>
      <c r="G265" s="25" t="s">
        <v>1313</v>
      </c>
      <c r="H265" s="25" t="s">
        <v>193</v>
      </c>
      <c r="I265" s="25" t="s">
        <v>881</v>
      </c>
      <c r="J265" s="25" t="s">
        <v>73</v>
      </c>
      <c r="K265" s="25" t="s">
        <v>73</v>
      </c>
      <c r="L265" s="24" t="s">
        <v>195</v>
      </c>
      <c r="M265" s="24" t="s">
        <v>106</v>
      </c>
      <c r="N265" s="25" t="s">
        <v>2382</v>
      </c>
      <c r="O265" s="25" t="s">
        <v>74</v>
      </c>
      <c r="P265" s="25" t="s">
        <v>80</v>
      </c>
      <c r="Q265" s="29">
        <v>2000</v>
      </c>
      <c r="R265" s="29">
        <v>1</v>
      </c>
      <c r="S265" s="29">
        <v>869.5</v>
      </c>
      <c r="T265" s="26">
        <v>0</v>
      </c>
      <c r="U265" s="29">
        <v>17.39</v>
      </c>
      <c r="V265" s="31">
        <v>1.8700000000000001E-5</v>
      </c>
      <c r="W265" s="31">
        <v>2.0735995852800828E-3</v>
      </c>
      <c r="X265" s="31">
        <v>2.8039999999999999E-4</v>
      </c>
      <c r="Y265" s="111"/>
      <c r="Z265" s="111"/>
    </row>
    <row r="266" spans="1:26" x14ac:dyDescent="0.2">
      <c r="A266" s="25">
        <v>157</v>
      </c>
      <c r="B266" s="25">
        <v>9955</v>
      </c>
      <c r="C266" s="25" t="s">
        <v>1314</v>
      </c>
      <c r="D266" s="25">
        <v>516414679</v>
      </c>
      <c r="E266" s="25" t="s">
        <v>190</v>
      </c>
      <c r="F266" s="25" t="s">
        <v>1314</v>
      </c>
      <c r="G266" s="25" t="s">
        <v>1315</v>
      </c>
      <c r="H266" s="25" t="s">
        <v>193</v>
      </c>
      <c r="I266" s="25" t="s">
        <v>881</v>
      </c>
      <c r="J266" s="25" t="s">
        <v>73</v>
      </c>
      <c r="K266" s="25" t="s">
        <v>73</v>
      </c>
      <c r="L266" s="24" t="s">
        <v>195</v>
      </c>
      <c r="M266" s="24" t="s">
        <v>106</v>
      </c>
      <c r="N266" s="25" t="s">
        <v>496</v>
      </c>
      <c r="O266" s="25" t="s">
        <v>74</v>
      </c>
      <c r="P266" s="25" t="s">
        <v>80</v>
      </c>
      <c r="Q266" s="29">
        <v>392</v>
      </c>
      <c r="R266" s="29">
        <v>1</v>
      </c>
      <c r="S266" s="29">
        <v>1941</v>
      </c>
      <c r="T266" s="26">
        <v>0</v>
      </c>
      <c r="U266" s="29">
        <v>7.6087199999999999</v>
      </c>
      <c r="V266" s="31">
        <v>4.8999999999999997E-6</v>
      </c>
      <c r="W266" s="31">
        <v>9.0729981854003618E-4</v>
      </c>
      <c r="X266" s="31">
        <v>1.227E-4</v>
      </c>
      <c r="Y266" s="111"/>
      <c r="Z266" s="111"/>
    </row>
    <row r="267" spans="1:26" x14ac:dyDescent="0.2">
      <c r="A267" s="25">
        <v>157</v>
      </c>
      <c r="B267" s="25">
        <v>9955</v>
      </c>
      <c r="C267" s="25" t="s">
        <v>1188</v>
      </c>
      <c r="D267" s="25">
        <v>513775163</v>
      </c>
      <c r="E267" s="25" t="s">
        <v>190</v>
      </c>
      <c r="F267" s="25" t="s">
        <v>1189</v>
      </c>
      <c r="G267" s="25" t="s">
        <v>1190</v>
      </c>
      <c r="H267" s="25" t="s">
        <v>193</v>
      </c>
      <c r="I267" s="25" t="s">
        <v>881</v>
      </c>
      <c r="J267" s="25" t="s">
        <v>73</v>
      </c>
      <c r="K267" s="25" t="s">
        <v>73</v>
      </c>
      <c r="L267" s="24" t="s">
        <v>195</v>
      </c>
      <c r="M267" s="24" t="s">
        <v>106</v>
      </c>
      <c r="N267" s="25" t="s">
        <v>223</v>
      </c>
      <c r="O267" s="25" t="s">
        <v>74</v>
      </c>
      <c r="P267" s="25" t="s">
        <v>80</v>
      </c>
      <c r="Q267" s="29">
        <v>84</v>
      </c>
      <c r="R267" s="29">
        <v>1</v>
      </c>
      <c r="S267" s="29">
        <v>10100</v>
      </c>
      <c r="T267" s="26">
        <v>0</v>
      </c>
      <c r="U267" s="29">
        <v>8.484</v>
      </c>
      <c r="V267" s="31">
        <v>6.7000000000000002E-6</v>
      </c>
      <c r="W267" s="31">
        <v>1.0116997976600403E-3</v>
      </c>
      <c r="X267" s="31">
        <v>1.3679999999999999E-4</v>
      </c>
      <c r="Y267" s="111"/>
      <c r="Z267" s="111"/>
    </row>
    <row r="268" spans="1:26" x14ac:dyDescent="0.2">
      <c r="A268" s="25">
        <v>157</v>
      </c>
      <c r="B268" s="25">
        <v>9955</v>
      </c>
      <c r="C268" s="25" t="s">
        <v>1191</v>
      </c>
      <c r="D268" s="25">
        <v>516632387</v>
      </c>
      <c r="E268" s="25" t="s">
        <v>190</v>
      </c>
      <c r="F268" s="25" t="s">
        <v>1192</v>
      </c>
      <c r="G268" s="25" t="s">
        <v>1193</v>
      </c>
      <c r="H268" s="25" t="s">
        <v>193</v>
      </c>
      <c r="I268" s="25" t="s">
        <v>881</v>
      </c>
      <c r="J268" s="25" t="s">
        <v>73</v>
      </c>
      <c r="K268" s="25" t="s">
        <v>73</v>
      </c>
      <c r="L268" s="24" t="s">
        <v>195</v>
      </c>
      <c r="M268" s="24" t="s">
        <v>106</v>
      </c>
      <c r="N268" s="25" t="s">
        <v>228</v>
      </c>
      <c r="O268" s="25" t="s">
        <v>74</v>
      </c>
      <c r="P268" s="25" t="s">
        <v>80</v>
      </c>
      <c r="Q268" s="29">
        <v>56</v>
      </c>
      <c r="R268" s="29">
        <v>1</v>
      </c>
      <c r="S268" s="29">
        <v>35250</v>
      </c>
      <c r="T268" s="26">
        <v>0</v>
      </c>
      <c r="U268" s="29">
        <v>19.739999999999998</v>
      </c>
      <c r="V268" s="31">
        <v>8.6999999999999997E-6</v>
      </c>
      <c r="W268" s="31">
        <v>2.353899529220094E-3</v>
      </c>
      <c r="X268" s="31">
        <v>3.1829999999999998E-4</v>
      </c>
      <c r="Y268" s="111"/>
      <c r="Z268" s="111"/>
    </row>
    <row r="269" spans="1:26" x14ac:dyDescent="0.2">
      <c r="A269" s="25">
        <v>157</v>
      </c>
      <c r="B269" s="25">
        <v>9955</v>
      </c>
      <c r="C269" s="25" t="s">
        <v>962</v>
      </c>
      <c r="D269" s="25">
        <v>516476835</v>
      </c>
      <c r="E269" s="25" t="s">
        <v>190</v>
      </c>
      <c r="F269" s="25" t="s">
        <v>962</v>
      </c>
      <c r="G269" s="25" t="s">
        <v>963</v>
      </c>
      <c r="H269" s="25" t="s">
        <v>193</v>
      </c>
      <c r="I269" s="25" t="s">
        <v>881</v>
      </c>
      <c r="J269" s="25" t="s">
        <v>73</v>
      </c>
      <c r="K269" s="25" t="s">
        <v>73</v>
      </c>
      <c r="L269" s="24" t="s">
        <v>195</v>
      </c>
      <c r="M269" s="24" t="s">
        <v>106</v>
      </c>
      <c r="N269" s="25" t="s">
        <v>964</v>
      </c>
      <c r="O269" s="25" t="s">
        <v>74</v>
      </c>
      <c r="P269" s="25" t="s">
        <v>80</v>
      </c>
      <c r="Q269" s="29">
        <v>3516</v>
      </c>
      <c r="R269" s="29">
        <v>1</v>
      </c>
      <c r="S269" s="29">
        <v>2627</v>
      </c>
      <c r="T269" s="26">
        <v>0</v>
      </c>
      <c r="U269" s="29">
        <v>92.365319999999997</v>
      </c>
      <c r="V269" s="31">
        <v>6.8499999999999998E-5</v>
      </c>
      <c r="W269" s="31">
        <v>1.1013997797200439E-2</v>
      </c>
      <c r="X269" s="31">
        <v>1.4894000000000001E-3</v>
      </c>
      <c r="Y269" s="111"/>
      <c r="Z269" s="111"/>
    </row>
    <row r="270" spans="1:26" x14ac:dyDescent="0.2">
      <c r="A270" s="25">
        <v>157</v>
      </c>
      <c r="B270" s="25">
        <v>9955</v>
      </c>
      <c r="C270" s="25" t="s">
        <v>968</v>
      </c>
      <c r="D270" s="25" t="s">
        <v>969</v>
      </c>
      <c r="E270" s="25" t="s">
        <v>827</v>
      </c>
      <c r="F270" s="25" t="s">
        <v>970</v>
      </c>
      <c r="G270" s="25" t="s">
        <v>971</v>
      </c>
      <c r="H270" s="25" t="s">
        <v>193</v>
      </c>
      <c r="I270" s="25" t="s">
        <v>881</v>
      </c>
      <c r="J270" s="25" t="s">
        <v>130</v>
      </c>
      <c r="K270" s="25" t="s">
        <v>131</v>
      </c>
      <c r="L270" s="24" t="s">
        <v>195</v>
      </c>
      <c r="M270" s="24" t="s">
        <v>972</v>
      </c>
      <c r="N270" s="25" t="s">
        <v>973</v>
      </c>
      <c r="O270" s="25" t="s">
        <v>74</v>
      </c>
      <c r="P270" s="25" t="s">
        <v>78</v>
      </c>
      <c r="Q270" s="29">
        <v>240</v>
      </c>
      <c r="R270" s="29">
        <v>2.9780000000000002</v>
      </c>
      <c r="S270" s="29">
        <v>37302</v>
      </c>
      <c r="T270" s="26">
        <v>0</v>
      </c>
      <c r="U270" s="29">
        <v>266.60485</v>
      </c>
      <c r="V270" s="31">
        <v>0</v>
      </c>
      <c r="W270" s="31">
        <v>3.1790893641821263E-2</v>
      </c>
      <c r="X270" s="31">
        <v>4.2992000000000004E-3</v>
      </c>
      <c r="Y270" s="111"/>
      <c r="Z270" s="111"/>
    </row>
    <row r="271" spans="1:26" x14ac:dyDescent="0.2">
      <c r="A271" s="25">
        <v>157</v>
      </c>
      <c r="B271" s="25">
        <v>9955</v>
      </c>
      <c r="C271" s="25" t="s">
        <v>974</v>
      </c>
      <c r="D271" s="25" t="s">
        <v>975</v>
      </c>
      <c r="E271" s="25" t="s">
        <v>827</v>
      </c>
      <c r="F271" s="25" t="s">
        <v>976</v>
      </c>
      <c r="G271" s="25" t="s">
        <v>977</v>
      </c>
      <c r="H271" s="25" t="s">
        <v>193</v>
      </c>
      <c r="I271" s="25" t="s">
        <v>881</v>
      </c>
      <c r="J271" s="25" t="s">
        <v>130</v>
      </c>
      <c r="K271" s="25" t="s">
        <v>978</v>
      </c>
      <c r="L271" s="24" t="s">
        <v>195</v>
      </c>
      <c r="M271" s="24" t="s">
        <v>972</v>
      </c>
      <c r="N271" s="25" t="s">
        <v>830</v>
      </c>
      <c r="O271" s="25" t="s">
        <v>74</v>
      </c>
      <c r="P271" s="25" t="s">
        <v>78</v>
      </c>
      <c r="Q271" s="29">
        <v>225</v>
      </c>
      <c r="R271" s="29">
        <v>2.9780000000000002</v>
      </c>
      <c r="S271" s="29">
        <v>47757</v>
      </c>
      <c r="T271" s="26">
        <v>0.1681</v>
      </c>
      <c r="U271" s="29">
        <v>320.49637000000001</v>
      </c>
      <c r="V271" s="31">
        <v>0</v>
      </c>
      <c r="W271" s="31">
        <v>3.8157392368521524E-2</v>
      </c>
      <c r="X271" s="31">
        <v>5.1600999999999999E-3</v>
      </c>
      <c r="Y271" s="111"/>
      <c r="Z271" s="111"/>
    </row>
    <row r="272" spans="1:26" x14ac:dyDescent="0.2">
      <c r="A272" s="25">
        <v>157</v>
      </c>
      <c r="B272" s="25">
        <v>9955</v>
      </c>
      <c r="C272" s="25" t="s">
        <v>979</v>
      </c>
      <c r="D272" s="25" t="s">
        <v>3017</v>
      </c>
      <c r="E272" s="25" t="s">
        <v>827</v>
      </c>
      <c r="F272" s="25" t="s">
        <v>980</v>
      </c>
      <c r="G272" s="25" t="s">
        <v>981</v>
      </c>
      <c r="H272" s="25" t="s">
        <v>193</v>
      </c>
      <c r="I272" s="25" t="s">
        <v>881</v>
      </c>
      <c r="J272" s="25" t="s">
        <v>130</v>
      </c>
      <c r="K272" s="25" t="s">
        <v>131</v>
      </c>
      <c r="L272" s="24" t="s">
        <v>195</v>
      </c>
      <c r="M272" s="24" t="s">
        <v>982</v>
      </c>
      <c r="N272" s="25" t="s">
        <v>983</v>
      </c>
      <c r="O272" s="25" t="s">
        <v>74</v>
      </c>
      <c r="P272" s="25" t="s">
        <v>78</v>
      </c>
      <c r="Q272" s="29">
        <v>108</v>
      </c>
      <c r="R272" s="29">
        <v>2.9780000000000002</v>
      </c>
      <c r="S272" s="29">
        <v>15666</v>
      </c>
      <c r="T272" s="26">
        <v>3.5400000000000001E-2</v>
      </c>
      <c r="U272" s="29">
        <v>50.491030000000002</v>
      </c>
      <c r="V272" s="31">
        <v>9.9999999999999995E-8</v>
      </c>
      <c r="W272" s="31">
        <v>6.0081987983602392E-3</v>
      </c>
      <c r="X272" s="31">
        <v>8.1249999999999996E-4</v>
      </c>
      <c r="Y272" s="111"/>
      <c r="Z272" s="111"/>
    </row>
    <row r="273" spans="1:26" x14ac:dyDescent="0.2">
      <c r="A273" s="25">
        <v>157</v>
      </c>
      <c r="B273" s="25">
        <v>9955</v>
      </c>
      <c r="C273" s="25" t="s">
        <v>1213</v>
      </c>
      <c r="D273" s="25" t="s">
        <v>3022</v>
      </c>
      <c r="E273" s="25" t="s">
        <v>827</v>
      </c>
      <c r="F273" s="25" t="s">
        <v>1214</v>
      </c>
      <c r="G273" s="25" t="s">
        <v>1215</v>
      </c>
      <c r="H273" s="25" t="s">
        <v>193</v>
      </c>
      <c r="I273" s="25" t="s">
        <v>881</v>
      </c>
      <c r="J273" s="25" t="s">
        <v>130</v>
      </c>
      <c r="K273" s="25" t="s">
        <v>131</v>
      </c>
      <c r="L273" s="24" t="s">
        <v>195</v>
      </c>
      <c r="M273" s="24" t="s">
        <v>982</v>
      </c>
      <c r="N273" s="25" t="s">
        <v>456</v>
      </c>
      <c r="O273" s="25" t="s">
        <v>74</v>
      </c>
      <c r="P273" s="25" t="s">
        <v>78</v>
      </c>
      <c r="Q273" s="29">
        <v>149</v>
      </c>
      <c r="R273" s="29">
        <v>2.9780000000000002</v>
      </c>
      <c r="S273" s="29">
        <v>34309</v>
      </c>
      <c r="T273" s="26">
        <v>0</v>
      </c>
      <c r="U273" s="29">
        <v>152.23658</v>
      </c>
      <c r="V273" s="31">
        <v>0</v>
      </c>
      <c r="W273" s="31">
        <v>1.8153196369360726E-2</v>
      </c>
      <c r="X273" s="31">
        <v>2.4548999999999999E-3</v>
      </c>
      <c r="Y273" s="111"/>
      <c r="Z273" s="111"/>
    </row>
    <row r="274" spans="1:26" x14ac:dyDescent="0.2">
      <c r="A274" s="25">
        <v>157</v>
      </c>
      <c r="B274" s="25">
        <v>9955</v>
      </c>
      <c r="C274" s="25" t="s">
        <v>984</v>
      </c>
      <c r="D274" s="25" t="s">
        <v>3023</v>
      </c>
      <c r="E274" s="25" t="s">
        <v>827</v>
      </c>
      <c r="F274" s="25" t="s">
        <v>986</v>
      </c>
      <c r="G274" s="25" t="s">
        <v>987</v>
      </c>
      <c r="H274" s="25" t="s">
        <v>193</v>
      </c>
      <c r="I274" s="25" t="s">
        <v>881</v>
      </c>
      <c r="J274" s="25" t="s">
        <v>130</v>
      </c>
      <c r="K274" s="25" t="s">
        <v>131</v>
      </c>
      <c r="L274" s="24" t="s">
        <v>195</v>
      </c>
      <c r="M274" s="24" t="s">
        <v>982</v>
      </c>
      <c r="N274" s="25" t="s">
        <v>864</v>
      </c>
      <c r="O274" s="25" t="s">
        <v>74</v>
      </c>
      <c r="P274" s="25" t="s">
        <v>78</v>
      </c>
      <c r="Q274" s="29">
        <v>424</v>
      </c>
      <c r="R274" s="29">
        <v>2.9780000000000002</v>
      </c>
      <c r="S274" s="29">
        <v>34102</v>
      </c>
      <c r="T274" s="26">
        <v>0</v>
      </c>
      <c r="U274" s="29">
        <v>430.59640000000002</v>
      </c>
      <c r="V274" s="31">
        <v>5.9999999999999997E-7</v>
      </c>
      <c r="W274" s="31">
        <v>5.1345789730842042E-2</v>
      </c>
      <c r="X274" s="31">
        <v>6.9436000000000003E-3</v>
      </c>
      <c r="Y274" s="111"/>
      <c r="Z274" s="111"/>
    </row>
    <row r="275" spans="1:26" x14ac:dyDescent="0.2">
      <c r="A275" s="25">
        <v>157</v>
      </c>
      <c r="B275" s="25">
        <v>9955</v>
      </c>
      <c r="C275" s="25" t="s">
        <v>1219</v>
      </c>
      <c r="D275" s="25">
        <v>93222</v>
      </c>
      <c r="E275" s="25" t="s">
        <v>179</v>
      </c>
      <c r="F275" s="25" t="s">
        <v>1219</v>
      </c>
      <c r="G275" s="25" t="s">
        <v>1220</v>
      </c>
      <c r="H275" s="25" t="s">
        <v>193</v>
      </c>
      <c r="I275" s="25" t="s">
        <v>881</v>
      </c>
      <c r="J275" s="25" t="s">
        <v>130</v>
      </c>
      <c r="K275" s="25" t="s">
        <v>73</v>
      </c>
      <c r="L275" s="24" t="s">
        <v>195</v>
      </c>
      <c r="M275" s="24" t="s">
        <v>972</v>
      </c>
      <c r="N275" s="25" t="s">
        <v>1221</v>
      </c>
      <c r="O275" s="25" t="s">
        <v>74</v>
      </c>
      <c r="P275" s="25" t="s">
        <v>78</v>
      </c>
      <c r="Q275" s="29">
        <v>2135</v>
      </c>
      <c r="R275" s="29">
        <v>2.9780000000000002</v>
      </c>
      <c r="S275" s="29">
        <v>1.7</v>
      </c>
      <c r="T275" s="26">
        <v>0</v>
      </c>
      <c r="U275" s="29">
        <v>0.10808</v>
      </c>
      <c r="V275" s="31">
        <v>1.38E-5</v>
      </c>
      <c r="W275" s="31">
        <v>1.2899997420000515E-5</v>
      </c>
      <c r="X275" s="31">
        <v>1.7E-6</v>
      </c>
      <c r="Y275" s="111"/>
      <c r="Z275" s="111"/>
    </row>
    <row r="276" spans="1:26" x14ac:dyDescent="0.2">
      <c r="A276" s="25">
        <v>157</v>
      </c>
      <c r="B276" s="25">
        <v>9955</v>
      </c>
      <c r="C276" s="25" t="s">
        <v>993</v>
      </c>
      <c r="D276" s="25" t="s">
        <v>994</v>
      </c>
      <c r="E276" s="25" t="s">
        <v>827</v>
      </c>
      <c r="F276" s="25" t="s">
        <v>995</v>
      </c>
      <c r="G276" s="25" t="s">
        <v>996</v>
      </c>
      <c r="H276" s="25" t="s">
        <v>193</v>
      </c>
      <c r="I276" s="25" t="s">
        <v>881</v>
      </c>
      <c r="J276" s="25" t="s">
        <v>130</v>
      </c>
      <c r="K276" s="25" t="s">
        <v>131</v>
      </c>
      <c r="L276" s="24" t="s">
        <v>195</v>
      </c>
      <c r="M276" s="24" t="s">
        <v>972</v>
      </c>
      <c r="N276" s="25" t="s">
        <v>864</v>
      </c>
      <c r="O276" s="25" t="s">
        <v>74</v>
      </c>
      <c r="P276" s="25" t="s">
        <v>78</v>
      </c>
      <c r="Q276" s="29">
        <v>369</v>
      </c>
      <c r="R276" s="29">
        <v>2.9780000000000002</v>
      </c>
      <c r="S276" s="29">
        <v>23834</v>
      </c>
      <c r="T276" s="26">
        <v>0</v>
      </c>
      <c r="U276" s="29">
        <v>261.90753000000001</v>
      </c>
      <c r="V276" s="31">
        <v>0</v>
      </c>
      <c r="W276" s="31">
        <v>3.1230693753861245E-2</v>
      </c>
      <c r="X276" s="31">
        <v>4.2234000000000004E-3</v>
      </c>
      <c r="Y276" s="111"/>
      <c r="Z276" s="111"/>
    </row>
    <row r="277" spans="1:26" x14ac:dyDescent="0.2">
      <c r="A277" s="25">
        <v>157</v>
      </c>
      <c r="B277" s="25">
        <v>9955</v>
      </c>
      <c r="C277" s="25" t="s">
        <v>997</v>
      </c>
      <c r="D277" s="25" t="s">
        <v>998</v>
      </c>
      <c r="E277" s="25" t="s">
        <v>827</v>
      </c>
      <c r="F277" s="25" t="s">
        <v>999</v>
      </c>
      <c r="G277" s="25" t="s">
        <v>1000</v>
      </c>
      <c r="H277" s="25" t="s">
        <v>193</v>
      </c>
      <c r="I277" s="25" t="s">
        <v>881</v>
      </c>
      <c r="J277" s="25" t="s">
        <v>130</v>
      </c>
      <c r="K277" s="25" t="s">
        <v>131</v>
      </c>
      <c r="L277" s="24" t="s">
        <v>195</v>
      </c>
      <c r="M277" s="24" t="s">
        <v>972</v>
      </c>
      <c r="N277" s="25" t="s">
        <v>864</v>
      </c>
      <c r="O277" s="25" t="s">
        <v>74</v>
      </c>
      <c r="P277" s="25" t="s">
        <v>78</v>
      </c>
      <c r="Q277" s="29">
        <v>180</v>
      </c>
      <c r="R277" s="29">
        <v>2.9780000000000002</v>
      </c>
      <c r="S277" s="29">
        <v>56329</v>
      </c>
      <c r="T277" s="26">
        <v>0</v>
      </c>
      <c r="U277" s="29">
        <v>301.94596999999999</v>
      </c>
      <c r="V277" s="31">
        <v>0</v>
      </c>
      <c r="W277" s="31">
        <v>3.6005092798981432E-2</v>
      </c>
      <c r="X277" s="31">
        <v>4.8690000000000001E-3</v>
      </c>
      <c r="Y277" s="111"/>
      <c r="Z277" s="111"/>
    </row>
    <row r="278" spans="1:26" x14ac:dyDescent="0.2">
      <c r="A278" s="25">
        <v>157</v>
      </c>
      <c r="B278" s="25">
        <v>9955</v>
      </c>
      <c r="C278" s="25" t="s">
        <v>1316</v>
      </c>
      <c r="D278" s="25" t="s">
        <v>3044</v>
      </c>
      <c r="E278" s="25" t="s">
        <v>827</v>
      </c>
      <c r="F278" s="25" t="s">
        <v>1317</v>
      </c>
      <c r="G278" s="25" t="s">
        <v>1318</v>
      </c>
      <c r="H278" s="25" t="s">
        <v>193</v>
      </c>
      <c r="I278" s="25" t="s">
        <v>881</v>
      </c>
      <c r="J278" s="25" t="s">
        <v>130</v>
      </c>
      <c r="K278" s="25" t="s">
        <v>1319</v>
      </c>
      <c r="L278" s="24" t="s">
        <v>195</v>
      </c>
      <c r="M278" s="24" t="s">
        <v>982</v>
      </c>
      <c r="N278" s="25" t="s">
        <v>864</v>
      </c>
      <c r="O278" s="25" t="s">
        <v>74</v>
      </c>
      <c r="P278" s="25" t="s">
        <v>78</v>
      </c>
      <c r="Q278" s="29">
        <v>144</v>
      </c>
      <c r="R278" s="29">
        <v>2.9780000000000002</v>
      </c>
      <c r="S278" s="29">
        <v>9598</v>
      </c>
      <c r="T278" s="26">
        <v>0.14899999999999999</v>
      </c>
      <c r="U278" s="29">
        <v>41.603009999999998</v>
      </c>
      <c r="V278" s="31">
        <v>0</v>
      </c>
      <c r="W278" s="31">
        <v>4.907999018400196E-3</v>
      </c>
      <c r="X278" s="31">
        <v>6.6370000000000003E-4</v>
      </c>
      <c r="Y278" s="111"/>
      <c r="Z278" s="111"/>
    </row>
    <row r="279" spans="1:26" x14ac:dyDescent="0.2">
      <c r="A279" s="25">
        <v>157</v>
      </c>
      <c r="B279" s="25">
        <v>9955</v>
      </c>
      <c r="C279" s="25" t="s">
        <v>1320</v>
      </c>
      <c r="D279" s="25" t="s">
        <v>3045</v>
      </c>
      <c r="E279" s="25" t="s">
        <v>827</v>
      </c>
      <c r="F279" s="25" t="s">
        <v>1321</v>
      </c>
      <c r="G279" s="25" t="s">
        <v>1322</v>
      </c>
      <c r="H279" s="25" t="s">
        <v>193</v>
      </c>
      <c r="I279" s="25" t="s">
        <v>881</v>
      </c>
      <c r="J279" s="25" t="s">
        <v>130</v>
      </c>
      <c r="K279" s="25" t="s">
        <v>73</v>
      </c>
      <c r="L279" s="24" t="s">
        <v>195</v>
      </c>
      <c r="M279" s="24" t="s">
        <v>972</v>
      </c>
      <c r="N279" s="25" t="s">
        <v>847</v>
      </c>
      <c r="O279" s="25" t="s">
        <v>74</v>
      </c>
      <c r="P279" s="25" t="s">
        <v>78</v>
      </c>
      <c r="Q279" s="29">
        <v>150</v>
      </c>
      <c r="R279" s="29">
        <v>2.9780000000000002</v>
      </c>
      <c r="S279" s="29">
        <v>209</v>
      </c>
      <c r="T279" s="26">
        <v>0</v>
      </c>
      <c r="U279" s="29">
        <v>0.93359999999999999</v>
      </c>
      <c r="V279" s="31">
        <v>3.5999999999999998E-6</v>
      </c>
      <c r="W279" s="31">
        <v>1.1129997774000443E-4</v>
      </c>
      <c r="X279" s="31">
        <v>1.5099999999999999E-5</v>
      </c>
      <c r="Y279" s="111"/>
      <c r="Z279" s="111"/>
    </row>
    <row r="280" spans="1:26" x14ac:dyDescent="0.2">
      <c r="A280" s="25">
        <v>157</v>
      </c>
      <c r="B280" s="25">
        <v>9955</v>
      </c>
      <c r="C280" s="25" t="s">
        <v>1323</v>
      </c>
      <c r="D280" s="25" t="s">
        <v>3046</v>
      </c>
      <c r="E280" s="25" t="s">
        <v>827</v>
      </c>
      <c r="F280" s="25" t="s">
        <v>1324</v>
      </c>
      <c r="G280" s="25" t="s">
        <v>1325</v>
      </c>
      <c r="H280" s="25" t="s">
        <v>193</v>
      </c>
      <c r="I280" s="25" t="s">
        <v>881</v>
      </c>
      <c r="J280" s="25" t="s">
        <v>130</v>
      </c>
      <c r="K280" s="25" t="s">
        <v>131</v>
      </c>
      <c r="L280" s="24" t="s">
        <v>195</v>
      </c>
      <c r="M280" s="24" t="s">
        <v>982</v>
      </c>
      <c r="N280" s="25" t="s">
        <v>456</v>
      </c>
      <c r="O280" s="25" t="s">
        <v>74</v>
      </c>
      <c r="P280" s="25" t="s">
        <v>78</v>
      </c>
      <c r="Q280" s="29">
        <v>654</v>
      </c>
      <c r="R280" s="29">
        <v>2.9780000000000002</v>
      </c>
      <c r="S280" s="29">
        <v>4998</v>
      </c>
      <c r="T280" s="26">
        <v>0</v>
      </c>
      <c r="U280" s="29">
        <v>97.341639999999998</v>
      </c>
      <c r="V280" s="31">
        <v>3.1E-6</v>
      </c>
      <c r="W280" s="31">
        <v>1.1607297678540462E-2</v>
      </c>
      <c r="X280" s="31">
        <v>1.5697E-3</v>
      </c>
      <c r="Y280" s="111"/>
      <c r="Z280" s="111"/>
    </row>
    <row r="281" spans="1:26" x14ac:dyDescent="0.2">
      <c r="A281" s="25">
        <v>157</v>
      </c>
      <c r="B281" s="25">
        <v>9955</v>
      </c>
      <c r="C281" s="25" t="s">
        <v>1326</v>
      </c>
      <c r="D281" s="25" t="s">
        <v>3047</v>
      </c>
      <c r="E281" s="25" t="s">
        <v>827</v>
      </c>
      <c r="F281" s="25" t="s">
        <v>1327</v>
      </c>
      <c r="G281" s="25" t="s">
        <v>1328</v>
      </c>
      <c r="H281" s="25" t="s">
        <v>193</v>
      </c>
      <c r="I281" s="25" t="s">
        <v>881</v>
      </c>
      <c r="J281" s="25" t="s">
        <v>130</v>
      </c>
      <c r="K281" s="25" t="s">
        <v>131</v>
      </c>
      <c r="L281" s="24" t="s">
        <v>195</v>
      </c>
      <c r="M281" s="24" t="s">
        <v>972</v>
      </c>
      <c r="N281" s="25" t="s">
        <v>1221</v>
      </c>
      <c r="O281" s="25" t="s">
        <v>74</v>
      </c>
      <c r="P281" s="25" t="s">
        <v>78</v>
      </c>
      <c r="Q281" s="29">
        <v>105</v>
      </c>
      <c r="R281" s="29">
        <v>2.9780000000000002</v>
      </c>
      <c r="S281" s="29">
        <v>36212</v>
      </c>
      <c r="T281" s="26">
        <v>0</v>
      </c>
      <c r="U281" s="29">
        <v>113.2313</v>
      </c>
      <c r="V281" s="31">
        <v>9.9999999999999995E-8</v>
      </c>
      <c r="W281" s="31">
        <v>1.3502097299580539E-2</v>
      </c>
      <c r="X281" s="31">
        <v>1.8259000000000001E-3</v>
      </c>
      <c r="Y281" s="111"/>
      <c r="Z281" s="111"/>
    </row>
    <row r="282" spans="1:26" x14ac:dyDescent="0.2">
      <c r="A282" s="25">
        <v>157</v>
      </c>
      <c r="B282" s="25">
        <v>9955</v>
      </c>
      <c r="C282" s="25" t="s">
        <v>1001</v>
      </c>
      <c r="D282" s="25" t="s">
        <v>1002</v>
      </c>
      <c r="E282" s="25" t="s">
        <v>827</v>
      </c>
      <c r="F282" s="25" t="s">
        <v>1003</v>
      </c>
      <c r="G282" s="25" t="s">
        <v>1004</v>
      </c>
      <c r="H282" s="25" t="s">
        <v>193</v>
      </c>
      <c r="I282" s="25" t="s">
        <v>881</v>
      </c>
      <c r="J282" s="25" t="s">
        <v>130</v>
      </c>
      <c r="K282" s="25" t="s">
        <v>131</v>
      </c>
      <c r="L282" s="24" t="s">
        <v>195</v>
      </c>
      <c r="M282" s="24" t="s">
        <v>972</v>
      </c>
      <c r="N282" s="25" t="s">
        <v>864</v>
      </c>
      <c r="O282" s="25" t="s">
        <v>74</v>
      </c>
      <c r="P282" s="25" t="s">
        <v>78</v>
      </c>
      <c r="Q282" s="29">
        <v>265</v>
      </c>
      <c r="R282" s="29">
        <v>2.9780000000000002</v>
      </c>
      <c r="S282" s="29">
        <v>35737</v>
      </c>
      <c r="T282" s="26">
        <v>0</v>
      </c>
      <c r="U282" s="29">
        <v>282.02568000000002</v>
      </c>
      <c r="V282" s="31">
        <v>0</v>
      </c>
      <c r="W282" s="31">
        <v>3.3629693274061338E-2</v>
      </c>
      <c r="X282" s="31">
        <v>4.5478000000000003E-3</v>
      </c>
      <c r="Y282" s="111"/>
      <c r="Z282" s="111"/>
    </row>
    <row r="283" spans="1:26" x14ac:dyDescent="0.2">
      <c r="A283" s="25">
        <v>157</v>
      </c>
      <c r="B283" s="25">
        <v>9955</v>
      </c>
      <c r="C283" s="25" t="s">
        <v>1005</v>
      </c>
      <c r="D283" s="25" t="s">
        <v>1006</v>
      </c>
      <c r="E283" s="25" t="s">
        <v>827</v>
      </c>
      <c r="F283" s="25" t="s">
        <v>1007</v>
      </c>
      <c r="G283" s="25" t="s">
        <v>1008</v>
      </c>
      <c r="H283" s="25" t="s">
        <v>193</v>
      </c>
      <c r="I283" s="25" t="s">
        <v>881</v>
      </c>
      <c r="J283" s="25" t="s">
        <v>130</v>
      </c>
      <c r="K283" s="25" t="s">
        <v>131</v>
      </c>
      <c r="L283" s="24" t="s">
        <v>195</v>
      </c>
      <c r="M283" s="24" t="s">
        <v>972</v>
      </c>
      <c r="N283" s="25" t="s">
        <v>1009</v>
      </c>
      <c r="O283" s="25" t="s">
        <v>74</v>
      </c>
      <c r="P283" s="25" t="s">
        <v>78</v>
      </c>
      <c r="Q283" s="29">
        <v>241</v>
      </c>
      <c r="R283" s="29">
        <v>2.9780000000000002</v>
      </c>
      <c r="S283" s="29">
        <v>42060</v>
      </c>
      <c r="T283" s="26">
        <v>0</v>
      </c>
      <c r="U283" s="29">
        <v>301.86376999999999</v>
      </c>
      <c r="V283" s="31">
        <v>0</v>
      </c>
      <c r="W283" s="31">
        <v>3.5995292800941436E-2</v>
      </c>
      <c r="X283" s="31">
        <v>4.8677E-3</v>
      </c>
      <c r="Y283" s="111"/>
      <c r="Z283" s="111"/>
    </row>
    <row r="284" spans="1:26" x14ac:dyDescent="0.2">
      <c r="A284" s="25">
        <v>157</v>
      </c>
      <c r="B284" s="25">
        <v>9955</v>
      </c>
      <c r="C284" s="25" t="s">
        <v>930</v>
      </c>
      <c r="D284" s="25">
        <v>520041997</v>
      </c>
      <c r="E284" s="25" t="s">
        <v>190</v>
      </c>
      <c r="F284" s="25" t="s">
        <v>1329</v>
      </c>
      <c r="G284" s="25" t="s">
        <v>932</v>
      </c>
      <c r="H284" s="25" t="s">
        <v>193</v>
      </c>
      <c r="I284" s="25" t="s">
        <v>881</v>
      </c>
      <c r="J284" s="25" t="s">
        <v>130</v>
      </c>
      <c r="K284" s="25" t="s">
        <v>73</v>
      </c>
      <c r="L284" s="24" t="s">
        <v>195</v>
      </c>
      <c r="M284" s="24" t="s">
        <v>138</v>
      </c>
      <c r="N284" s="25" t="s">
        <v>830</v>
      </c>
      <c r="O284" s="25" t="s">
        <v>74</v>
      </c>
      <c r="P284" s="25" t="s">
        <v>78</v>
      </c>
      <c r="Q284" s="29">
        <v>1562</v>
      </c>
      <c r="R284" s="29">
        <v>2.9780000000000002</v>
      </c>
      <c r="S284" s="29">
        <v>26064</v>
      </c>
      <c r="T284" s="26">
        <v>0</v>
      </c>
      <c r="U284" s="29">
        <v>1212.4023999999999</v>
      </c>
      <c r="V284" s="31">
        <v>1.3900000000000001E-5</v>
      </c>
      <c r="W284" s="31">
        <v>0.14457097108580577</v>
      </c>
      <c r="X284" s="31">
        <v>1.9550700000000001E-2</v>
      </c>
      <c r="Y284" s="111"/>
      <c r="Z284" s="111"/>
    </row>
    <row r="285" spans="1:26" x14ac:dyDescent="0.2">
      <c r="A285" s="25">
        <v>157</v>
      </c>
      <c r="B285" s="25">
        <v>9955</v>
      </c>
      <c r="C285" s="25" t="s">
        <v>1010</v>
      </c>
      <c r="D285" s="25">
        <v>997781</v>
      </c>
      <c r="E285" s="25" t="s">
        <v>179</v>
      </c>
      <c r="F285" s="25" t="s">
        <v>1011</v>
      </c>
      <c r="G285" s="25" t="s">
        <v>1012</v>
      </c>
      <c r="H285" s="25" t="s">
        <v>193</v>
      </c>
      <c r="I285" s="25" t="s">
        <v>881</v>
      </c>
      <c r="J285" s="25" t="s">
        <v>130</v>
      </c>
      <c r="K285" s="25" t="s">
        <v>131</v>
      </c>
      <c r="L285" s="24" t="s">
        <v>195</v>
      </c>
      <c r="M285" s="24" t="s">
        <v>138</v>
      </c>
      <c r="N285" s="25" t="s">
        <v>823</v>
      </c>
      <c r="O285" s="25" t="s">
        <v>74</v>
      </c>
      <c r="P285" s="25" t="s">
        <v>78</v>
      </c>
      <c r="Q285" s="29">
        <v>4327.1099999999997</v>
      </c>
      <c r="R285" s="29">
        <v>2.9780000000000002</v>
      </c>
      <c r="S285" s="29">
        <v>5476</v>
      </c>
      <c r="T285" s="26">
        <v>0</v>
      </c>
      <c r="U285" s="29">
        <v>705.64467000000002</v>
      </c>
      <c r="V285" s="31">
        <v>6.5300000000000004E-4</v>
      </c>
      <c r="W285" s="31">
        <v>8.4143483171303352E-2</v>
      </c>
      <c r="X285" s="31">
        <v>1.1378900000000001E-2</v>
      </c>
      <c r="Y285" s="111"/>
      <c r="Z285" s="111"/>
    </row>
    <row r="286" spans="1:26" x14ac:dyDescent="0.2">
      <c r="A286" s="25">
        <v>14027</v>
      </c>
      <c r="B286" s="25">
        <v>14027</v>
      </c>
      <c r="C286" s="25" t="s">
        <v>968</v>
      </c>
      <c r="D286" s="25" t="s">
        <v>969</v>
      </c>
      <c r="E286" s="25" t="s">
        <v>827</v>
      </c>
      <c r="F286" s="25" t="s">
        <v>970</v>
      </c>
      <c r="G286" s="25" t="s">
        <v>971</v>
      </c>
      <c r="H286" s="25" t="s">
        <v>193</v>
      </c>
      <c r="I286" s="25" t="s">
        <v>881</v>
      </c>
      <c r="J286" s="25" t="s">
        <v>130</v>
      </c>
      <c r="K286" s="25" t="s">
        <v>131</v>
      </c>
      <c r="L286" s="24" t="s">
        <v>195</v>
      </c>
      <c r="M286" s="24" t="s">
        <v>972</v>
      </c>
      <c r="N286" s="25" t="s">
        <v>973</v>
      </c>
      <c r="O286" s="25" t="s">
        <v>74</v>
      </c>
      <c r="P286" s="25" t="s">
        <v>78</v>
      </c>
      <c r="Q286" s="29">
        <v>12</v>
      </c>
      <c r="R286" s="29">
        <v>2.9780000000000002</v>
      </c>
      <c r="S286" s="29">
        <v>37302</v>
      </c>
      <c r="T286" s="26">
        <v>0</v>
      </c>
      <c r="U286" s="29">
        <v>13.33024</v>
      </c>
      <c r="V286" s="31">
        <v>0</v>
      </c>
      <c r="W286" s="31">
        <v>0.18264910000000001</v>
      </c>
      <c r="X286" s="31">
        <v>1.7733E-3</v>
      </c>
      <c r="Y286" s="111"/>
      <c r="Z286" s="111"/>
    </row>
    <row r="287" spans="1:26" x14ac:dyDescent="0.2">
      <c r="A287" s="25">
        <v>14027</v>
      </c>
      <c r="B287" s="25">
        <v>14027</v>
      </c>
      <c r="C287" s="25" t="s">
        <v>979</v>
      </c>
      <c r="D287" s="25" t="s">
        <v>3017</v>
      </c>
      <c r="E287" s="25" t="s">
        <v>827</v>
      </c>
      <c r="F287" s="25" t="s">
        <v>980</v>
      </c>
      <c r="G287" s="25" t="s">
        <v>981</v>
      </c>
      <c r="H287" s="25" t="s">
        <v>193</v>
      </c>
      <c r="I287" s="25" t="s">
        <v>881</v>
      </c>
      <c r="J287" s="25" t="s">
        <v>130</v>
      </c>
      <c r="K287" s="25" t="s">
        <v>131</v>
      </c>
      <c r="L287" s="24" t="s">
        <v>195</v>
      </c>
      <c r="M287" s="24" t="s">
        <v>982</v>
      </c>
      <c r="N287" s="25" t="s">
        <v>983</v>
      </c>
      <c r="O287" s="25" t="s">
        <v>74</v>
      </c>
      <c r="P287" s="25" t="s">
        <v>78</v>
      </c>
      <c r="Q287" s="29">
        <v>13</v>
      </c>
      <c r="R287" s="29">
        <v>2.9780000000000002</v>
      </c>
      <c r="S287" s="29">
        <v>15666</v>
      </c>
      <c r="T287" s="26">
        <v>4.1999999999999997E-3</v>
      </c>
      <c r="U287" s="29">
        <v>6.0774400000000002</v>
      </c>
      <c r="V287" s="31">
        <v>0</v>
      </c>
      <c r="W287" s="31">
        <v>8.3100800000000002E-2</v>
      </c>
      <c r="X287" s="31">
        <v>8.0679999999999999E-4</v>
      </c>
      <c r="Y287" s="111"/>
      <c r="Z287" s="111"/>
    </row>
    <row r="288" spans="1:26" x14ac:dyDescent="0.2">
      <c r="A288" s="25">
        <v>14027</v>
      </c>
      <c r="B288" s="25">
        <v>14027</v>
      </c>
      <c r="C288" s="25" t="s">
        <v>984</v>
      </c>
      <c r="D288" s="25" t="s">
        <v>3023</v>
      </c>
      <c r="E288" s="25" t="s">
        <v>827</v>
      </c>
      <c r="F288" s="25" t="s">
        <v>986</v>
      </c>
      <c r="G288" s="25" t="s">
        <v>987</v>
      </c>
      <c r="H288" s="25" t="s">
        <v>193</v>
      </c>
      <c r="I288" s="25" t="s">
        <v>881</v>
      </c>
      <c r="J288" s="25" t="s">
        <v>130</v>
      </c>
      <c r="K288" s="25" t="s">
        <v>131</v>
      </c>
      <c r="L288" s="24" t="s">
        <v>195</v>
      </c>
      <c r="M288" s="24" t="s">
        <v>982</v>
      </c>
      <c r="N288" s="25" t="s">
        <v>864</v>
      </c>
      <c r="O288" s="25" t="s">
        <v>74</v>
      </c>
      <c r="P288" s="25" t="s">
        <v>78</v>
      </c>
      <c r="Q288" s="29">
        <v>15</v>
      </c>
      <c r="R288" s="29">
        <v>2.9780000000000002</v>
      </c>
      <c r="S288" s="29">
        <v>34102</v>
      </c>
      <c r="T288" s="26">
        <v>0</v>
      </c>
      <c r="U288" s="29">
        <v>15.233359999999999</v>
      </c>
      <c r="V288" s="31">
        <v>0</v>
      </c>
      <c r="W288" s="31">
        <v>0.20872540000000001</v>
      </c>
      <c r="X288" s="31">
        <v>2.0263999999999998E-3</v>
      </c>
      <c r="Y288" s="111"/>
      <c r="Z288" s="111"/>
    </row>
    <row r="289" spans="1:26" x14ac:dyDescent="0.2">
      <c r="A289" s="25">
        <v>14027</v>
      </c>
      <c r="B289" s="25">
        <v>14027</v>
      </c>
      <c r="C289" s="25" t="s">
        <v>993</v>
      </c>
      <c r="D289" s="25" t="s">
        <v>994</v>
      </c>
      <c r="E289" s="25" t="s">
        <v>827</v>
      </c>
      <c r="F289" s="25" t="s">
        <v>995</v>
      </c>
      <c r="G289" s="25" t="s">
        <v>996</v>
      </c>
      <c r="H289" s="25" t="s">
        <v>193</v>
      </c>
      <c r="I289" s="25" t="s">
        <v>881</v>
      </c>
      <c r="J289" s="25" t="s">
        <v>130</v>
      </c>
      <c r="K289" s="25" t="s">
        <v>131</v>
      </c>
      <c r="L289" s="24" t="s">
        <v>195</v>
      </c>
      <c r="M289" s="24" t="s">
        <v>972</v>
      </c>
      <c r="N289" s="25" t="s">
        <v>864</v>
      </c>
      <c r="O289" s="25" t="s">
        <v>74</v>
      </c>
      <c r="P289" s="25" t="s">
        <v>78</v>
      </c>
      <c r="Q289" s="29">
        <v>22</v>
      </c>
      <c r="R289" s="29">
        <v>2.9780000000000002</v>
      </c>
      <c r="S289" s="29">
        <v>23834</v>
      </c>
      <c r="T289" s="26">
        <v>0</v>
      </c>
      <c r="U289" s="29">
        <v>15.615080000000001</v>
      </c>
      <c r="V289" s="31">
        <v>0</v>
      </c>
      <c r="W289" s="31">
        <v>0.2139557</v>
      </c>
      <c r="X289" s="31">
        <v>2.0772E-3</v>
      </c>
      <c r="Y289" s="111"/>
      <c r="Z289" s="111"/>
    </row>
    <row r="290" spans="1:26" x14ac:dyDescent="0.2">
      <c r="A290" s="25">
        <v>14027</v>
      </c>
      <c r="B290" s="25">
        <v>14027</v>
      </c>
      <c r="C290" s="25" t="s">
        <v>997</v>
      </c>
      <c r="D290" s="25" t="s">
        <v>998</v>
      </c>
      <c r="E290" s="25" t="s">
        <v>827</v>
      </c>
      <c r="F290" s="25" t="s">
        <v>999</v>
      </c>
      <c r="G290" s="25" t="s">
        <v>1000</v>
      </c>
      <c r="H290" s="25" t="s">
        <v>193</v>
      </c>
      <c r="I290" s="25" t="s">
        <v>881</v>
      </c>
      <c r="J290" s="25" t="s">
        <v>130</v>
      </c>
      <c r="K290" s="25" t="s">
        <v>131</v>
      </c>
      <c r="L290" s="24" t="s">
        <v>195</v>
      </c>
      <c r="M290" s="24" t="s">
        <v>972</v>
      </c>
      <c r="N290" s="25" t="s">
        <v>864</v>
      </c>
      <c r="O290" s="25" t="s">
        <v>74</v>
      </c>
      <c r="P290" s="25" t="s">
        <v>78</v>
      </c>
      <c r="Q290" s="29">
        <v>4</v>
      </c>
      <c r="R290" s="29">
        <v>2.9780000000000002</v>
      </c>
      <c r="S290" s="29">
        <v>56329</v>
      </c>
      <c r="T290" s="26">
        <v>0</v>
      </c>
      <c r="U290" s="29">
        <v>6.7099099999999998</v>
      </c>
      <c r="V290" s="31">
        <v>0</v>
      </c>
      <c r="W290" s="31">
        <v>9.1938300000000001E-2</v>
      </c>
      <c r="X290" s="31">
        <v>8.9260000000000001E-4</v>
      </c>
      <c r="Y290" s="111"/>
      <c r="Z290" s="111"/>
    </row>
    <row r="291" spans="1:26" x14ac:dyDescent="0.2">
      <c r="A291" s="25">
        <v>14027</v>
      </c>
      <c r="B291" s="25">
        <v>14027</v>
      </c>
      <c r="C291" s="25" t="s">
        <v>1001</v>
      </c>
      <c r="D291" s="25" t="s">
        <v>1002</v>
      </c>
      <c r="E291" s="25" t="s">
        <v>827</v>
      </c>
      <c r="F291" s="25" t="s">
        <v>1003</v>
      </c>
      <c r="G291" s="25" t="s">
        <v>1004</v>
      </c>
      <c r="H291" s="25" t="s">
        <v>193</v>
      </c>
      <c r="I291" s="25" t="s">
        <v>881</v>
      </c>
      <c r="J291" s="25" t="s">
        <v>130</v>
      </c>
      <c r="K291" s="25" t="s">
        <v>131</v>
      </c>
      <c r="L291" s="24" t="s">
        <v>195</v>
      </c>
      <c r="M291" s="24" t="s">
        <v>972</v>
      </c>
      <c r="N291" s="25" t="s">
        <v>864</v>
      </c>
      <c r="O291" s="25" t="s">
        <v>74</v>
      </c>
      <c r="P291" s="25" t="s">
        <v>78</v>
      </c>
      <c r="Q291" s="29">
        <v>8</v>
      </c>
      <c r="R291" s="29">
        <v>2.9780000000000002</v>
      </c>
      <c r="S291" s="29">
        <v>35737</v>
      </c>
      <c r="T291" s="26">
        <v>0</v>
      </c>
      <c r="U291" s="29">
        <v>8.5139800000000001</v>
      </c>
      <c r="V291" s="31">
        <v>0</v>
      </c>
      <c r="W291" s="31">
        <v>0.11665739999999999</v>
      </c>
      <c r="X291" s="31">
        <v>1.1326000000000001E-3</v>
      </c>
      <c r="Y291" s="111"/>
      <c r="Z291" s="111"/>
    </row>
    <row r="292" spans="1:26" x14ac:dyDescent="0.2">
      <c r="A292" s="25">
        <v>14027</v>
      </c>
      <c r="B292" s="25">
        <v>14027</v>
      </c>
      <c r="C292" s="25" t="s">
        <v>1005</v>
      </c>
      <c r="D292" s="25" t="s">
        <v>1006</v>
      </c>
      <c r="E292" s="25" t="s">
        <v>827</v>
      </c>
      <c r="F292" s="25" t="s">
        <v>1007</v>
      </c>
      <c r="G292" s="25" t="s">
        <v>1008</v>
      </c>
      <c r="H292" s="25" t="s">
        <v>193</v>
      </c>
      <c r="I292" s="25" t="s">
        <v>881</v>
      </c>
      <c r="J292" s="25" t="s">
        <v>130</v>
      </c>
      <c r="K292" s="25" t="s">
        <v>131</v>
      </c>
      <c r="L292" s="24" t="s">
        <v>195</v>
      </c>
      <c r="M292" s="24" t="s">
        <v>972</v>
      </c>
      <c r="N292" s="25" t="s">
        <v>1009</v>
      </c>
      <c r="O292" s="25" t="s">
        <v>74</v>
      </c>
      <c r="P292" s="25" t="s">
        <v>78</v>
      </c>
      <c r="Q292" s="29">
        <v>6</v>
      </c>
      <c r="R292" s="29">
        <v>2.9780000000000002</v>
      </c>
      <c r="S292" s="29">
        <v>42060</v>
      </c>
      <c r="T292" s="26">
        <v>0</v>
      </c>
      <c r="U292" s="29">
        <v>7.5152799999999997</v>
      </c>
      <c r="V292" s="31">
        <v>0</v>
      </c>
      <c r="W292" s="31">
        <v>0.1029733</v>
      </c>
      <c r="X292" s="31">
        <v>9.9970000000000007E-4</v>
      </c>
      <c r="Y292" s="111"/>
      <c r="Z292" s="111"/>
    </row>
    <row r="293" spans="1:26" x14ac:dyDescent="0.2">
      <c r="A293" s="25">
        <v>14027</v>
      </c>
      <c r="B293" s="25">
        <v>14028</v>
      </c>
      <c r="C293" s="25" t="s">
        <v>968</v>
      </c>
      <c r="D293" s="25" t="s">
        <v>969</v>
      </c>
      <c r="E293" s="25" t="s">
        <v>827</v>
      </c>
      <c r="F293" s="25" t="s">
        <v>970</v>
      </c>
      <c r="G293" s="25" t="s">
        <v>971</v>
      </c>
      <c r="H293" s="25" t="s">
        <v>193</v>
      </c>
      <c r="I293" s="25" t="s">
        <v>881</v>
      </c>
      <c r="J293" s="25" t="s">
        <v>130</v>
      </c>
      <c r="K293" s="25" t="s">
        <v>131</v>
      </c>
      <c r="L293" s="24" t="s">
        <v>195</v>
      </c>
      <c r="M293" s="24" t="s">
        <v>972</v>
      </c>
      <c r="N293" s="25" t="s">
        <v>973</v>
      </c>
      <c r="O293" s="25" t="s">
        <v>74</v>
      </c>
      <c r="P293" s="25" t="s">
        <v>78</v>
      </c>
      <c r="Q293" s="29">
        <v>9</v>
      </c>
      <c r="R293" s="29">
        <v>2.9780000000000002</v>
      </c>
      <c r="S293" s="29">
        <v>37302</v>
      </c>
      <c r="T293" s="26">
        <v>0</v>
      </c>
      <c r="U293" s="29">
        <v>9.9976800000000008</v>
      </c>
      <c r="V293" s="31">
        <v>0</v>
      </c>
      <c r="W293" s="31">
        <v>0.1814191</v>
      </c>
      <c r="X293" s="31">
        <v>1.5508E-3</v>
      </c>
      <c r="Y293" s="111"/>
      <c r="Z293" s="111"/>
    </row>
    <row r="294" spans="1:26" x14ac:dyDescent="0.2">
      <c r="A294" s="25">
        <v>14027</v>
      </c>
      <c r="B294" s="25">
        <v>14028</v>
      </c>
      <c r="C294" s="25" t="s">
        <v>979</v>
      </c>
      <c r="D294" s="25" t="s">
        <v>3017</v>
      </c>
      <c r="E294" s="25" t="s">
        <v>827</v>
      </c>
      <c r="F294" s="25" t="s">
        <v>980</v>
      </c>
      <c r="G294" s="25" t="s">
        <v>981</v>
      </c>
      <c r="H294" s="25" t="s">
        <v>193</v>
      </c>
      <c r="I294" s="25" t="s">
        <v>881</v>
      </c>
      <c r="J294" s="25" t="s">
        <v>130</v>
      </c>
      <c r="K294" s="25" t="s">
        <v>131</v>
      </c>
      <c r="L294" s="24" t="s">
        <v>195</v>
      </c>
      <c r="M294" s="24" t="s">
        <v>982</v>
      </c>
      <c r="N294" s="25" t="s">
        <v>983</v>
      </c>
      <c r="O294" s="25" t="s">
        <v>74</v>
      </c>
      <c r="P294" s="25" t="s">
        <v>78</v>
      </c>
      <c r="Q294" s="29">
        <v>10</v>
      </c>
      <c r="R294" s="29">
        <v>2.9780000000000002</v>
      </c>
      <c r="S294" s="29">
        <v>15666</v>
      </c>
      <c r="T294" s="26">
        <v>3.2000000000000002E-3</v>
      </c>
      <c r="U294" s="29">
        <v>4.6748599999999998</v>
      </c>
      <c r="V294" s="31">
        <v>0</v>
      </c>
      <c r="W294" s="31">
        <v>8.4657700000000002E-2</v>
      </c>
      <c r="X294" s="31">
        <v>7.2369999999999997E-4</v>
      </c>
      <c r="Y294" s="111"/>
      <c r="Z294" s="111"/>
    </row>
    <row r="295" spans="1:26" x14ac:dyDescent="0.2">
      <c r="A295" s="25">
        <v>14027</v>
      </c>
      <c r="B295" s="25">
        <v>14028</v>
      </c>
      <c r="C295" s="25" t="s">
        <v>984</v>
      </c>
      <c r="D295" s="25" t="s">
        <v>3023</v>
      </c>
      <c r="E295" s="25" t="s">
        <v>827</v>
      </c>
      <c r="F295" s="25" t="s">
        <v>986</v>
      </c>
      <c r="G295" s="25" t="s">
        <v>987</v>
      </c>
      <c r="H295" s="25" t="s">
        <v>193</v>
      </c>
      <c r="I295" s="25" t="s">
        <v>881</v>
      </c>
      <c r="J295" s="25" t="s">
        <v>130</v>
      </c>
      <c r="K295" s="25" t="s">
        <v>131</v>
      </c>
      <c r="L295" s="24" t="s">
        <v>195</v>
      </c>
      <c r="M295" s="24" t="s">
        <v>982</v>
      </c>
      <c r="N295" s="25" t="s">
        <v>864</v>
      </c>
      <c r="O295" s="25" t="s">
        <v>74</v>
      </c>
      <c r="P295" s="25" t="s">
        <v>78</v>
      </c>
      <c r="Q295" s="29">
        <v>10</v>
      </c>
      <c r="R295" s="29">
        <v>2.9780000000000002</v>
      </c>
      <c r="S295" s="29">
        <v>34102</v>
      </c>
      <c r="T295" s="26">
        <v>0</v>
      </c>
      <c r="U295" s="29">
        <v>10.155570000000001</v>
      </c>
      <c r="V295" s="31">
        <v>0</v>
      </c>
      <c r="W295" s="31">
        <v>0.18428420000000001</v>
      </c>
      <c r="X295" s="31">
        <v>1.5753E-3</v>
      </c>
      <c r="Y295" s="111"/>
      <c r="Z295" s="111"/>
    </row>
    <row r="296" spans="1:26" x14ac:dyDescent="0.2">
      <c r="A296" s="25">
        <v>14027</v>
      </c>
      <c r="B296" s="25">
        <v>14028</v>
      </c>
      <c r="C296" s="25" t="s">
        <v>993</v>
      </c>
      <c r="D296" s="25" t="s">
        <v>994</v>
      </c>
      <c r="E296" s="25" t="s">
        <v>827</v>
      </c>
      <c r="F296" s="25" t="s">
        <v>995</v>
      </c>
      <c r="G296" s="25" t="s">
        <v>996</v>
      </c>
      <c r="H296" s="25" t="s">
        <v>193</v>
      </c>
      <c r="I296" s="25" t="s">
        <v>881</v>
      </c>
      <c r="J296" s="25" t="s">
        <v>130</v>
      </c>
      <c r="K296" s="25" t="s">
        <v>131</v>
      </c>
      <c r="L296" s="24" t="s">
        <v>195</v>
      </c>
      <c r="M296" s="24" t="s">
        <v>972</v>
      </c>
      <c r="N296" s="25" t="s">
        <v>864</v>
      </c>
      <c r="O296" s="25" t="s">
        <v>74</v>
      </c>
      <c r="P296" s="25" t="s">
        <v>78</v>
      </c>
      <c r="Q296" s="29">
        <v>16</v>
      </c>
      <c r="R296" s="29">
        <v>2.9780000000000002</v>
      </c>
      <c r="S296" s="29">
        <v>23834</v>
      </c>
      <c r="T296" s="26">
        <v>0</v>
      </c>
      <c r="U296" s="29">
        <v>11.35642</v>
      </c>
      <c r="V296" s="31">
        <v>0</v>
      </c>
      <c r="W296" s="31">
        <v>0.20607500000000001</v>
      </c>
      <c r="X296" s="31">
        <v>1.7615E-3</v>
      </c>
      <c r="Y296" s="111"/>
      <c r="Z296" s="111"/>
    </row>
    <row r="297" spans="1:26" x14ac:dyDescent="0.2">
      <c r="A297" s="25">
        <v>14027</v>
      </c>
      <c r="B297" s="25">
        <v>14028</v>
      </c>
      <c r="C297" s="25" t="s">
        <v>997</v>
      </c>
      <c r="D297" s="25" t="s">
        <v>998</v>
      </c>
      <c r="E297" s="25" t="s">
        <v>827</v>
      </c>
      <c r="F297" s="25" t="s">
        <v>999</v>
      </c>
      <c r="G297" s="25" t="s">
        <v>1000</v>
      </c>
      <c r="H297" s="25" t="s">
        <v>193</v>
      </c>
      <c r="I297" s="25" t="s">
        <v>881</v>
      </c>
      <c r="J297" s="25" t="s">
        <v>130</v>
      </c>
      <c r="K297" s="25" t="s">
        <v>131</v>
      </c>
      <c r="L297" s="24" t="s">
        <v>195</v>
      </c>
      <c r="M297" s="24" t="s">
        <v>972</v>
      </c>
      <c r="N297" s="25" t="s">
        <v>864</v>
      </c>
      <c r="O297" s="25" t="s">
        <v>74</v>
      </c>
      <c r="P297" s="25" t="s">
        <v>78</v>
      </c>
      <c r="Q297" s="29">
        <v>3</v>
      </c>
      <c r="R297" s="29">
        <v>2.9780000000000002</v>
      </c>
      <c r="S297" s="29">
        <v>56329</v>
      </c>
      <c r="T297" s="26">
        <v>0</v>
      </c>
      <c r="U297" s="29">
        <v>5.0324299999999997</v>
      </c>
      <c r="V297" s="31">
        <v>0</v>
      </c>
      <c r="W297" s="31">
        <v>9.13191E-2</v>
      </c>
      <c r="X297" s="31">
        <v>7.806E-4</v>
      </c>
      <c r="Y297" s="111"/>
      <c r="Z297" s="111"/>
    </row>
    <row r="298" spans="1:26" x14ac:dyDescent="0.2">
      <c r="A298" s="25">
        <v>14027</v>
      </c>
      <c r="B298" s="25">
        <v>14028</v>
      </c>
      <c r="C298" s="25" t="s">
        <v>1001</v>
      </c>
      <c r="D298" s="25" t="s">
        <v>1002</v>
      </c>
      <c r="E298" s="25" t="s">
        <v>827</v>
      </c>
      <c r="F298" s="25" t="s">
        <v>1003</v>
      </c>
      <c r="G298" s="25" t="s">
        <v>1004</v>
      </c>
      <c r="H298" s="25" t="s">
        <v>193</v>
      </c>
      <c r="I298" s="25" t="s">
        <v>881</v>
      </c>
      <c r="J298" s="25" t="s">
        <v>130</v>
      </c>
      <c r="K298" s="25" t="s">
        <v>131</v>
      </c>
      <c r="L298" s="24" t="s">
        <v>195</v>
      </c>
      <c r="M298" s="24" t="s">
        <v>972</v>
      </c>
      <c r="N298" s="25" t="s">
        <v>864</v>
      </c>
      <c r="O298" s="25" t="s">
        <v>74</v>
      </c>
      <c r="P298" s="25" t="s">
        <v>78</v>
      </c>
      <c r="Q298" s="29">
        <v>6</v>
      </c>
      <c r="R298" s="29">
        <v>2.9780000000000002</v>
      </c>
      <c r="S298" s="29">
        <v>35737</v>
      </c>
      <c r="T298" s="26">
        <v>0</v>
      </c>
      <c r="U298" s="29">
        <v>6.3854800000000003</v>
      </c>
      <c r="V298" s="31">
        <v>0</v>
      </c>
      <c r="W298" s="31">
        <v>0.11587169999999999</v>
      </c>
      <c r="X298" s="31">
        <v>9.9050000000000006E-4</v>
      </c>
      <c r="Y298" s="111"/>
      <c r="Z298" s="111"/>
    </row>
    <row r="299" spans="1:26" x14ac:dyDescent="0.2">
      <c r="A299" s="25">
        <v>14027</v>
      </c>
      <c r="B299" s="25">
        <v>14028</v>
      </c>
      <c r="C299" s="25" t="s">
        <v>1005</v>
      </c>
      <c r="D299" s="25" t="s">
        <v>1006</v>
      </c>
      <c r="E299" s="25" t="s">
        <v>827</v>
      </c>
      <c r="F299" s="25" t="s">
        <v>1007</v>
      </c>
      <c r="G299" s="25" t="s">
        <v>1008</v>
      </c>
      <c r="H299" s="25" t="s">
        <v>193</v>
      </c>
      <c r="I299" s="25" t="s">
        <v>881</v>
      </c>
      <c r="J299" s="25" t="s">
        <v>130</v>
      </c>
      <c r="K299" s="25" t="s">
        <v>131</v>
      </c>
      <c r="L299" s="24" t="s">
        <v>195</v>
      </c>
      <c r="M299" s="24" t="s">
        <v>972</v>
      </c>
      <c r="N299" s="25" t="s">
        <v>1009</v>
      </c>
      <c r="O299" s="25" t="s">
        <v>74</v>
      </c>
      <c r="P299" s="25" t="s">
        <v>78</v>
      </c>
      <c r="Q299" s="29">
        <v>6</v>
      </c>
      <c r="R299" s="29">
        <v>2.9780000000000002</v>
      </c>
      <c r="S299" s="29">
        <v>42060</v>
      </c>
      <c r="T299" s="26">
        <v>0</v>
      </c>
      <c r="U299" s="29">
        <v>7.5152799999999997</v>
      </c>
      <c r="V299" s="31">
        <v>0</v>
      </c>
      <c r="W299" s="31">
        <v>0.1363732</v>
      </c>
      <c r="X299" s="31">
        <v>1.1657E-3</v>
      </c>
      <c r="Y299" s="111"/>
      <c r="Z299" s="111"/>
    </row>
    <row r="300" spans="1:26" x14ac:dyDescent="0.2">
      <c r="A300" s="25">
        <v>14027</v>
      </c>
      <c r="B300" s="25">
        <v>14029</v>
      </c>
      <c r="C300" s="25" t="s">
        <v>968</v>
      </c>
      <c r="D300" s="25" t="s">
        <v>969</v>
      </c>
      <c r="E300" s="25" t="s">
        <v>827</v>
      </c>
      <c r="F300" s="25" t="s">
        <v>970</v>
      </c>
      <c r="G300" s="25" t="s">
        <v>971</v>
      </c>
      <c r="H300" s="25" t="s">
        <v>193</v>
      </c>
      <c r="I300" s="25" t="s">
        <v>881</v>
      </c>
      <c r="J300" s="25" t="s">
        <v>130</v>
      </c>
      <c r="K300" s="25" t="s">
        <v>131</v>
      </c>
      <c r="L300" s="24" t="s">
        <v>195</v>
      </c>
      <c r="M300" s="24" t="s">
        <v>972</v>
      </c>
      <c r="N300" s="25" t="s">
        <v>973</v>
      </c>
      <c r="O300" s="25" t="s">
        <v>74</v>
      </c>
      <c r="P300" s="25" t="s">
        <v>78</v>
      </c>
      <c r="Q300" s="29">
        <v>1</v>
      </c>
      <c r="R300" s="29">
        <v>2.9780000000000002</v>
      </c>
      <c r="S300" s="29">
        <v>37302</v>
      </c>
      <c r="T300" s="26">
        <v>0</v>
      </c>
      <c r="U300" s="29">
        <v>1.1108499999999999</v>
      </c>
      <c r="V300" s="31">
        <v>0</v>
      </c>
      <c r="W300" s="31">
        <v>0.21763150000000001</v>
      </c>
      <c r="X300" s="31">
        <v>1.2344000000000001E-3</v>
      </c>
      <c r="Y300" s="111"/>
      <c r="Z300" s="111"/>
    </row>
    <row r="301" spans="1:26" x14ac:dyDescent="0.2">
      <c r="A301" s="25">
        <v>14027</v>
      </c>
      <c r="B301" s="25">
        <v>14029</v>
      </c>
      <c r="C301" s="25" t="s">
        <v>984</v>
      </c>
      <c r="D301" s="25" t="s">
        <v>3023</v>
      </c>
      <c r="E301" s="25" t="s">
        <v>827</v>
      </c>
      <c r="F301" s="25" t="s">
        <v>986</v>
      </c>
      <c r="G301" s="25" t="s">
        <v>987</v>
      </c>
      <c r="H301" s="25" t="s">
        <v>193</v>
      </c>
      <c r="I301" s="25" t="s">
        <v>881</v>
      </c>
      <c r="J301" s="25" t="s">
        <v>130</v>
      </c>
      <c r="K301" s="25" t="s">
        <v>131</v>
      </c>
      <c r="L301" s="24" t="s">
        <v>195</v>
      </c>
      <c r="M301" s="24" t="s">
        <v>982</v>
      </c>
      <c r="N301" s="25" t="s">
        <v>864</v>
      </c>
      <c r="O301" s="25" t="s">
        <v>74</v>
      </c>
      <c r="P301" s="25" t="s">
        <v>78</v>
      </c>
      <c r="Q301" s="29">
        <v>2</v>
      </c>
      <c r="R301" s="29">
        <v>2.9780000000000002</v>
      </c>
      <c r="S301" s="29">
        <v>34102</v>
      </c>
      <c r="T301" s="26">
        <v>0</v>
      </c>
      <c r="U301" s="29">
        <v>2.03111</v>
      </c>
      <c r="V301" s="31">
        <v>0</v>
      </c>
      <c r="W301" s="31">
        <v>0.39792369999999999</v>
      </c>
      <c r="X301" s="31">
        <v>2.2569999999999999E-3</v>
      </c>
      <c r="Y301" s="111"/>
      <c r="Z301" s="111"/>
    </row>
    <row r="302" spans="1:26" x14ac:dyDescent="0.2">
      <c r="A302" s="25">
        <v>14027</v>
      </c>
      <c r="B302" s="25">
        <v>14029</v>
      </c>
      <c r="C302" s="25" t="s">
        <v>993</v>
      </c>
      <c r="D302" s="25" t="s">
        <v>994</v>
      </c>
      <c r="E302" s="25" t="s">
        <v>827</v>
      </c>
      <c r="F302" s="25" t="s">
        <v>995</v>
      </c>
      <c r="G302" s="25" t="s">
        <v>996</v>
      </c>
      <c r="H302" s="25" t="s">
        <v>193</v>
      </c>
      <c r="I302" s="25" t="s">
        <v>881</v>
      </c>
      <c r="J302" s="25" t="s">
        <v>130</v>
      </c>
      <c r="K302" s="25" t="s">
        <v>131</v>
      </c>
      <c r="L302" s="24" t="s">
        <v>195</v>
      </c>
      <c r="M302" s="24" t="s">
        <v>972</v>
      </c>
      <c r="N302" s="25" t="s">
        <v>864</v>
      </c>
      <c r="O302" s="25" t="s">
        <v>74</v>
      </c>
      <c r="P302" s="25" t="s">
        <v>78</v>
      </c>
      <c r="Q302" s="29">
        <v>1</v>
      </c>
      <c r="R302" s="29">
        <v>2.9780000000000002</v>
      </c>
      <c r="S302" s="29">
        <v>23834</v>
      </c>
      <c r="T302" s="26">
        <v>0</v>
      </c>
      <c r="U302" s="29">
        <v>0.70977000000000001</v>
      </c>
      <c r="V302" s="31">
        <v>0</v>
      </c>
      <c r="W302" s="31">
        <v>0.13905419999999999</v>
      </c>
      <c r="X302" s="31">
        <v>7.8870000000000003E-4</v>
      </c>
      <c r="Y302" s="111"/>
      <c r="Z302" s="111"/>
    </row>
    <row r="303" spans="1:26" x14ac:dyDescent="0.2">
      <c r="A303" s="25">
        <v>14027</v>
      </c>
      <c r="B303" s="25">
        <v>14029</v>
      </c>
      <c r="C303" s="25" t="s">
        <v>1005</v>
      </c>
      <c r="D303" s="25" t="s">
        <v>1006</v>
      </c>
      <c r="E303" s="25" t="s">
        <v>827</v>
      </c>
      <c r="F303" s="25" t="s">
        <v>1007</v>
      </c>
      <c r="G303" s="25" t="s">
        <v>1008</v>
      </c>
      <c r="H303" s="25" t="s">
        <v>193</v>
      </c>
      <c r="I303" s="25" t="s">
        <v>881</v>
      </c>
      <c r="J303" s="25" t="s">
        <v>130</v>
      </c>
      <c r="K303" s="25" t="s">
        <v>131</v>
      </c>
      <c r="L303" s="24" t="s">
        <v>195</v>
      </c>
      <c r="M303" s="24" t="s">
        <v>972</v>
      </c>
      <c r="N303" s="25" t="s">
        <v>1009</v>
      </c>
      <c r="O303" s="25" t="s">
        <v>74</v>
      </c>
      <c r="P303" s="25" t="s">
        <v>78</v>
      </c>
      <c r="Q303" s="29">
        <v>1</v>
      </c>
      <c r="R303" s="29">
        <v>2.9780000000000002</v>
      </c>
      <c r="S303" s="29">
        <v>42060</v>
      </c>
      <c r="T303" s="26">
        <v>0</v>
      </c>
      <c r="U303" s="29">
        <v>1.25254</v>
      </c>
      <c r="V303" s="31">
        <v>0</v>
      </c>
      <c r="W303" s="31">
        <v>0.24539059999999999</v>
      </c>
      <c r="X303" s="31">
        <v>1.3919E-3</v>
      </c>
      <c r="Y303" s="111"/>
      <c r="Z303" s="111"/>
    </row>
    <row r="304" spans="1:26" x14ac:dyDescent="0.2">
      <c r="A304" s="25">
        <v>157</v>
      </c>
      <c r="B304" s="25">
        <v>15374</v>
      </c>
      <c r="C304" s="25" t="s">
        <v>968</v>
      </c>
      <c r="D304" s="25" t="s">
        <v>969</v>
      </c>
      <c r="E304" s="25" t="s">
        <v>827</v>
      </c>
      <c r="F304" s="25" t="s">
        <v>970</v>
      </c>
      <c r="G304" s="25" t="s">
        <v>971</v>
      </c>
      <c r="H304" s="25" t="s">
        <v>193</v>
      </c>
      <c r="I304" s="25" t="s">
        <v>881</v>
      </c>
      <c r="J304" s="25" t="s">
        <v>130</v>
      </c>
      <c r="K304" s="25" t="s">
        <v>131</v>
      </c>
      <c r="L304" s="24" t="s">
        <v>195</v>
      </c>
      <c r="M304" s="24" t="s">
        <v>972</v>
      </c>
      <c r="N304" s="25" t="s">
        <v>973</v>
      </c>
      <c r="O304" s="25" t="s">
        <v>74</v>
      </c>
      <c r="P304" s="25" t="s">
        <v>78</v>
      </c>
      <c r="Q304" s="29">
        <v>14</v>
      </c>
      <c r="R304" s="29">
        <v>2.9780000000000002</v>
      </c>
      <c r="S304" s="29">
        <v>37302</v>
      </c>
      <c r="T304" s="26">
        <v>0</v>
      </c>
      <c r="U304" s="29">
        <v>15.55194</v>
      </c>
      <c r="V304" s="31">
        <v>0</v>
      </c>
      <c r="W304" s="31">
        <v>0.1827975</v>
      </c>
      <c r="X304" s="31">
        <v>1.3955E-3</v>
      </c>
      <c r="Y304" s="111"/>
      <c r="Z304" s="111"/>
    </row>
    <row r="305" spans="1:26" x14ac:dyDescent="0.2">
      <c r="A305" s="25">
        <v>157</v>
      </c>
      <c r="B305" s="25">
        <v>15374</v>
      </c>
      <c r="C305" s="25" t="s">
        <v>979</v>
      </c>
      <c r="D305" s="25" t="s">
        <v>3017</v>
      </c>
      <c r="E305" s="25" t="s">
        <v>827</v>
      </c>
      <c r="F305" s="25" t="s">
        <v>980</v>
      </c>
      <c r="G305" s="25" t="s">
        <v>981</v>
      </c>
      <c r="H305" s="25" t="s">
        <v>193</v>
      </c>
      <c r="I305" s="25" t="s">
        <v>881</v>
      </c>
      <c r="J305" s="25" t="s">
        <v>130</v>
      </c>
      <c r="K305" s="25" t="s">
        <v>131</v>
      </c>
      <c r="L305" s="24" t="s">
        <v>195</v>
      </c>
      <c r="M305" s="24" t="s">
        <v>982</v>
      </c>
      <c r="N305" s="25" t="s">
        <v>983</v>
      </c>
      <c r="O305" s="25" t="s">
        <v>74</v>
      </c>
      <c r="P305" s="25" t="s">
        <v>78</v>
      </c>
      <c r="Q305" s="29">
        <v>14</v>
      </c>
      <c r="R305" s="29">
        <v>2.9780000000000002</v>
      </c>
      <c r="S305" s="29">
        <v>15666</v>
      </c>
      <c r="T305" s="26">
        <v>4.5999999999999999E-3</v>
      </c>
      <c r="U305" s="29">
        <v>6.5451600000000001</v>
      </c>
      <c r="V305" s="31">
        <v>0</v>
      </c>
      <c r="W305" s="31">
        <v>7.67708E-2</v>
      </c>
      <c r="X305" s="31">
        <v>5.8609999999999999E-4</v>
      </c>
      <c r="Y305" s="111"/>
      <c r="Z305" s="111"/>
    </row>
    <row r="306" spans="1:26" x14ac:dyDescent="0.2">
      <c r="A306" s="25">
        <v>157</v>
      </c>
      <c r="B306" s="25">
        <v>15374</v>
      </c>
      <c r="C306" s="25" t="s">
        <v>984</v>
      </c>
      <c r="D306" s="25" t="s">
        <v>3023</v>
      </c>
      <c r="E306" s="25" t="s">
        <v>827</v>
      </c>
      <c r="F306" s="25" t="s">
        <v>986</v>
      </c>
      <c r="G306" s="25" t="s">
        <v>987</v>
      </c>
      <c r="H306" s="25" t="s">
        <v>193</v>
      </c>
      <c r="I306" s="25" t="s">
        <v>881</v>
      </c>
      <c r="J306" s="25" t="s">
        <v>130</v>
      </c>
      <c r="K306" s="25" t="s">
        <v>131</v>
      </c>
      <c r="L306" s="24" t="s">
        <v>195</v>
      </c>
      <c r="M306" s="24" t="s">
        <v>982</v>
      </c>
      <c r="N306" s="25" t="s">
        <v>864</v>
      </c>
      <c r="O306" s="25" t="s">
        <v>74</v>
      </c>
      <c r="P306" s="25" t="s">
        <v>78</v>
      </c>
      <c r="Q306" s="29">
        <v>19</v>
      </c>
      <c r="R306" s="29">
        <v>2.9780000000000002</v>
      </c>
      <c r="S306" s="29">
        <v>34102</v>
      </c>
      <c r="T306" s="26">
        <v>0</v>
      </c>
      <c r="U306" s="29">
        <v>19.295590000000001</v>
      </c>
      <c r="V306" s="31">
        <v>0</v>
      </c>
      <c r="W306" s="31">
        <v>0.22680030000000001</v>
      </c>
      <c r="X306" s="31">
        <v>1.7313999999999999E-3</v>
      </c>
      <c r="Y306" s="111"/>
      <c r="Z306" s="111"/>
    </row>
    <row r="307" spans="1:26" x14ac:dyDescent="0.2">
      <c r="A307" s="25">
        <v>157</v>
      </c>
      <c r="B307" s="25">
        <v>15374</v>
      </c>
      <c r="C307" s="25" t="s">
        <v>993</v>
      </c>
      <c r="D307" s="25" t="s">
        <v>994</v>
      </c>
      <c r="E307" s="25" t="s">
        <v>827</v>
      </c>
      <c r="F307" s="25" t="s">
        <v>995</v>
      </c>
      <c r="G307" s="25" t="s">
        <v>996</v>
      </c>
      <c r="H307" s="25" t="s">
        <v>193</v>
      </c>
      <c r="I307" s="25" t="s">
        <v>881</v>
      </c>
      <c r="J307" s="25" t="s">
        <v>130</v>
      </c>
      <c r="K307" s="25" t="s">
        <v>131</v>
      </c>
      <c r="L307" s="24" t="s">
        <v>195</v>
      </c>
      <c r="M307" s="24" t="s">
        <v>972</v>
      </c>
      <c r="N307" s="25" t="s">
        <v>864</v>
      </c>
      <c r="O307" s="25" t="s">
        <v>74</v>
      </c>
      <c r="P307" s="25" t="s">
        <v>78</v>
      </c>
      <c r="Q307" s="29">
        <v>26</v>
      </c>
      <c r="R307" s="29">
        <v>2.9780000000000002</v>
      </c>
      <c r="S307" s="29">
        <v>23834</v>
      </c>
      <c r="T307" s="26">
        <v>0</v>
      </c>
      <c r="U307" s="29">
        <v>18.454180000000001</v>
      </c>
      <c r="V307" s="31">
        <v>0</v>
      </c>
      <c r="W307" s="31">
        <v>0.2169104</v>
      </c>
      <c r="X307" s="31">
        <v>1.6559000000000001E-3</v>
      </c>
      <c r="Y307" s="111"/>
      <c r="Z307" s="111"/>
    </row>
    <row r="308" spans="1:26" x14ac:dyDescent="0.2">
      <c r="A308" s="25">
        <v>157</v>
      </c>
      <c r="B308" s="25">
        <v>15374</v>
      </c>
      <c r="C308" s="25" t="s">
        <v>997</v>
      </c>
      <c r="D308" s="25" t="s">
        <v>998</v>
      </c>
      <c r="E308" s="25" t="s">
        <v>827</v>
      </c>
      <c r="F308" s="25" t="s">
        <v>999</v>
      </c>
      <c r="G308" s="25" t="s">
        <v>1000</v>
      </c>
      <c r="H308" s="25" t="s">
        <v>193</v>
      </c>
      <c r="I308" s="25" t="s">
        <v>881</v>
      </c>
      <c r="J308" s="25" t="s">
        <v>130</v>
      </c>
      <c r="K308" s="25" t="s">
        <v>131</v>
      </c>
      <c r="L308" s="24" t="s">
        <v>195</v>
      </c>
      <c r="M308" s="24" t="s">
        <v>972</v>
      </c>
      <c r="N308" s="25" t="s">
        <v>864</v>
      </c>
      <c r="O308" s="25" t="s">
        <v>74</v>
      </c>
      <c r="P308" s="25" t="s">
        <v>78</v>
      </c>
      <c r="Q308" s="29">
        <v>4</v>
      </c>
      <c r="R308" s="29">
        <v>2.9780000000000002</v>
      </c>
      <c r="S308" s="29">
        <v>56329</v>
      </c>
      <c r="T308" s="26">
        <v>0</v>
      </c>
      <c r="U308" s="29">
        <v>6.7099099999999998</v>
      </c>
      <c r="V308" s="31">
        <v>0</v>
      </c>
      <c r="W308" s="31">
        <v>7.8868300000000002E-2</v>
      </c>
      <c r="X308" s="31">
        <v>6.0210000000000005E-4</v>
      </c>
      <c r="Y308" s="111"/>
      <c r="Z308" s="111"/>
    </row>
    <row r="309" spans="1:26" x14ac:dyDescent="0.2">
      <c r="A309" s="25">
        <v>157</v>
      </c>
      <c r="B309" s="25">
        <v>15374</v>
      </c>
      <c r="C309" s="25" t="s">
        <v>1001</v>
      </c>
      <c r="D309" s="25" t="s">
        <v>1002</v>
      </c>
      <c r="E309" s="25" t="s">
        <v>827</v>
      </c>
      <c r="F309" s="25" t="s">
        <v>1003</v>
      </c>
      <c r="G309" s="25" t="s">
        <v>1004</v>
      </c>
      <c r="H309" s="25" t="s">
        <v>193</v>
      </c>
      <c r="I309" s="25" t="s">
        <v>881</v>
      </c>
      <c r="J309" s="25" t="s">
        <v>130</v>
      </c>
      <c r="K309" s="25" t="s">
        <v>131</v>
      </c>
      <c r="L309" s="24" t="s">
        <v>195</v>
      </c>
      <c r="M309" s="24" t="s">
        <v>972</v>
      </c>
      <c r="N309" s="25" t="s">
        <v>864</v>
      </c>
      <c r="O309" s="25" t="s">
        <v>74</v>
      </c>
      <c r="P309" s="25" t="s">
        <v>78</v>
      </c>
      <c r="Q309" s="29">
        <v>8</v>
      </c>
      <c r="R309" s="29">
        <v>2.9780000000000002</v>
      </c>
      <c r="S309" s="29">
        <v>35737</v>
      </c>
      <c r="T309" s="26">
        <v>0</v>
      </c>
      <c r="U309" s="29">
        <v>8.5139800000000001</v>
      </c>
      <c r="V309" s="31">
        <v>0</v>
      </c>
      <c r="W309" s="31">
        <v>0.1000733</v>
      </c>
      <c r="X309" s="31">
        <v>7.6400000000000003E-4</v>
      </c>
      <c r="Y309" s="111"/>
      <c r="Z309" s="111"/>
    </row>
    <row r="310" spans="1:26" x14ac:dyDescent="0.2">
      <c r="A310" s="25">
        <v>157</v>
      </c>
      <c r="B310" s="25">
        <v>15374</v>
      </c>
      <c r="C310" s="25" t="s">
        <v>1005</v>
      </c>
      <c r="D310" s="25" t="s">
        <v>1006</v>
      </c>
      <c r="E310" s="25" t="s">
        <v>827</v>
      </c>
      <c r="F310" s="25" t="s">
        <v>1007</v>
      </c>
      <c r="G310" s="25" t="s">
        <v>1008</v>
      </c>
      <c r="H310" s="25" t="s">
        <v>193</v>
      </c>
      <c r="I310" s="25" t="s">
        <v>881</v>
      </c>
      <c r="J310" s="25" t="s">
        <v>130</v>
      </c>
      <c r="K310" s="25" t="s">
        <v>131</v>
      </c>
      <c r="L310" s="24" t="s">
        <v>195</v>
      </c>
      <c r="M310" s="24" t="s">
        <v>972</v>
      </c>
      <c r="N310" s="25" t="s">
        <v>1009</v>
      </c>
      <c r="O310" s="25" t="s">
        <v>74</v>
      </c>
      <c r="P310" s="25" t="s">
        <v>78</v>
      </c>
      <c r="Q310" s="29">
        <v>8</v>
      </c>
      <c r="R310" s="29">
        <v>2.9780000000000002</v>
      </c>
      <c r="S310" s="29">
        <v>42060</v>
      </c>
      <c r="T310" s="26">
        <v>0</v>
      </c>
      <c r="U310" s="29">
        <v>10.02037</v>
      </c>
      <c r="V310" s="31">
        <v>0</v>
      </c>
      <c r="W310" s="31">
        <v>0.11777940000000001</v>
      </c>
      <c r="X310" s="31">
        <v>8.9910000000000001E-4</v>
      </c>
      <c r="Y310" s="111"/>
      <c r="Z310" s="111"/>
    </row>
    <row r="311" spans="1:26" x14ac:dyDescent="0.2">
      <c r="A311" s="25">
        <v>14027</v>
      </c>
      <c r="B311" s="25">
        <v>15375</v>
      </c>
      <c r="W311" s="31" t="s">
        <v>178</v>
      </c>
      <c r="Y311" s="111"/>
      <c r="Z311" s="111"/>
    </row>
    <row r="312" spans="1:26" ht="15" x14ac:dyDescent="0.2">
      <c r="A312" s="111" t="s">
        <v>3144</v>
      </c>
      <c r="B312" s="111"/>
      <c r="C312" s="111"/>
      <c r="D312" s="111"/>
      <c r="E312" s="111"/>
      <c r="F312" s="111"/>
      <c r="G312" s="111"/>
      <c r="H312" s="111"/>
      <c r="I312" s="111"/>
      <c r="J312" s="111"/>
      <c r="K312" s="111"/>
      <c r="L312" s="111"/>
      <c r="M312" s="111"/>
      <c r="N312" s="111"/>
      <c r="O312" s="111"/>
      <c r="P312" s="111"/>
      <c r="Q312" s="111"/>
      <c r="R312" s="111"/>
      <c r="S312" s="111"/>
      <c r="T312" s="111"/>
      <c r="U312" s="111"/>
      <c r="V312" s="111"/>
      <c r="W312" s="111"/>
      <c r="X312" s="111"/>
    </row>
    <row r="313" spans="1:26" ht="15" x14ac:dyDescent="0.2">
      <c r="A313" s="111" t="s">
        <v>3145</v>
      </c>
      <c r="B313" s="111"/>
      <c r="C313" s="111"/>
      <c r="D313" s="111"/>
      <c r="E313" s="111"/>
      <c r="F313" s="111"/>
      <c r="G313" s="111"/>
      <c r="H313" s="111"/>
      <c r="I313" s="111"/>
      <c r="J313" s="111"/>
      <c r="K313" s="111"/>
      <c r="L313" s="111"/>
      <c r="M313" s="111"/>
      <c r="N313" s="111"/>
      <c r="O313" s="111"/>
      <c r="P313" s="111"/>
      <c r="Q313" s="111"/>
      <c r="R313" s="111"/>
      <c r="S313" s="111"/>
      <c r="T313" s="111"/>
      <c r="U313" s="111"/>
      <c r="V313" s="111"/>
      <c r="W313" s="111"/>
      <c r="X313" s="111"/>
    </row>
  </sheetData>
  <sheetProtection formatColumns="0"/>
  <mergeCells count="5">
    <mergeCell ref="A1:X1"/>
    <mergeCell ref="A312:X312"/>
    <mergeCell ref="A313:X313"/>
    <mergeCell ref="Y2:Y311"/>
    <mergeCell ref="Z1:Z31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08238B-2DDA-4CFD-BCAC-6F5ECD0E0AF4}">
  <sheetPr codeName="Sheet9"/>
  <dimension ref="A1:AJ292"/>
  <sheetViews>
    <sheetView rightToLeft="1" zoomScale="85" zoomScaleNormal="85" workbookViewId="0">
      <selection sqref="A1:W1"/>
    </sheetView>
  </sheetViews>
  <sheetFormatPr defaultColWidth="9" defaultRowHeight="14.25" x14ac:dyDescent="0.2"/>
  <cols>
    <col min="1" max="2" width="11.625" style="24" customWidth="1"/>
    <col min="3" max="3" width="23.375" style="24" customWidth="1"/>
    <col min="4" max="4" width="11.625" style="24" customWidth="1"/>
    <col min="5" max="5" width="11.625" style="25" customWidth="1"/>
    <col min="6" max="6" width="33.375" style="24" bestFit="1" customWidth="1"/>
    <col min="7" max="7" width="14.375" style="24" bestFit="1" customWidth="1"/>
    <col min="8" max="12" width="11.625" style="24" customWidth="1"/>
    <col min="13" max="13" width="62.875" style="24" customWidth="1"/>
    <col min="14" max="15" width="11.625" style="24" customWidth="1"/>
    <col min="16" max="16" width="11.625" style="29" customWidth="1"/>
    <col min="17" max="20" width="11.625" style="26" customWidth="1"/>
    <col min="21" max="23" width="11.625" style="27" customWidth="1"/>
    <col min="24" max="36" width="9" style="24" customWidth="1"/>
    <col min="37" max="16384" width="9" style="24"/>
  </cols>
  <sheetData>
    <row r="1" spans="1:25" ht="15" x14ac:dyDescent="0.2">
      <c r="A1" s="109" t="s">
        <v>3143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02"/>
      <c r="Y1" s="103" t="s">
        <v>3147</v>
      </c>
    </row>
    <row r="2" spans="1:25" ht="66.75" customHeight="1" x14ac:dyDescent="0.2">
      <c r="A2" s="20" t="s">
        <v>52</v>
      </c>
      <c r="B2" s="20" t="s">
        <v>53</v>
      </c>
      <c r="C2" s="20" t="s">
        <v>88</v>
      </c>
      <c r="D2" s="20" t="s">
        <v>179</v>
      </c>
      <c r="E2" s="20" t="s">
        <v>180</v>
      </c>
      <c r="F2" s="20" t="s">
        <v>89</v>
      </c>
      <c r="G2" s="20" t="s">
        <v>90</v>
      </c>
      <c r="H2" s="20" t="s">
        <v>181</v>
      </c>
      <c r="I2" s="20" t="s">
        <v>57</v>
      </c>
      <c r="J2" s="20" t="s">
        <v>58</v>
      </c>
      <c r="K2" s="20" t="s">
        <v>91</v>
      </c>
      <c r="L2" s="20" t="s">
        <v>92</v>
      </c>
      <c r="M2" s="20" t="s">
        <v>1330</v>
      </c>
      <c r="N2" s="20" t="s">
        <v>59</v>
      </c>
      <c r="O2" s="20" t="s">
        <v>62</v>
      </c>
      <c r="P2" s="21" t="s">
        <v>98</v>
      </c>
      <c r="Q2" s="21" t="s">
        <v>64</v>
      </c>
      <c r="R2" s="21" t="s">
        <v>99</v>
      </c>
      <c r="S2" s="21" t="s">
        <v>97</v>
      </c>
      <c r="T2" s="21" t="s">
        <v>66</v>
      </c>
      <c r="U2" s="22" t="s">
        <v>101</v>
      </c>
      <c r="V2" s="22" t="s">
        <v>67</v>
      </c>
      <c r="W2" s="22" t="s">
        <v>68</v>
      </c>
      <c r="X2" s="103" t="s">
        <v>3146</v>
      </c>
      <c r="Y2" s="103"/>
    </row>
    <row r="3" spans="1:25" x14ac:dyDescent="0.2">
      <c r="A3" s="24">
        <v>157</v>
      </c>
      <c r="B3" s="24">
        <v>9953</v>
      </c>
      <c r="C3" s="24" t="s">
        <v>1331</v>
      </c>
      <c r="D3" s="24">
        <v>511776783</v>
      </c>
      <c r="E3" s="25" t="s">
        <v>1332</v>
      </c>
      <c r="F3" s="24" t="s">
        <v>1333</v>
      </c>
      <c r="G3" s="24" t="s">
        <v>1334</v>
      </c>
      <c r="H3" s="24" t="s">
        <v>193</v>
      </c>
      <c r="I3" s="24" t="s">
        <v>1335</v>
      </c>
      <c r="J3" s="24" t="s">
        <v>73</v>
      </c>
      <c r="K3" s="24" t="s">
        <v>73</v>
      </c>
      <c r="L3" s="24" t="s">
        <v>106</v>
      </c>
      <c r="M3" s="24" t="s">
        <v>1336</v>
      </c>
      <c r="N3" s="24" t="s">
        <v>74</v>
      </c>
      <c r="O3" s="24" t="s">
        <v>80</v>
      </c>
      <c r="P3" s="29">
        <v>146545</v>
      </c>
      <c r="Q3" s="26">
        <v>1</v>
      </c>
      <c r="R3" s="26">
        <v>406.34</v>
      </c>
      <c r="S3" s="26">
        <v>0</v>
      </c>
      <c r="T3" s="26">
        <v>595.47095000000002</v>
      </c>
      <c r="U3" s="27">
        <v>7.4390000000000003E-4</v>
      </c>
      <c r="V3" s="27">
        <v>3.5379696462030354E-2</v>
      </c>
      <c r="W3" s="27">
        <v>1.9011299999999998E-2</v>
      </c>
      <c r="X3" s="103"/>
      <c r="Y3" s="103"/>
    </row>
    <row r="4" spans="1:25" x14ac:dyDescent="0.2">
      <c r="A4" s="24">
        <v>157</v>
      </c>
      <c r="B4" s="24">
        <v>9953</v>
      </c>
      <c r="C4" s="24" t="s">
        <v>1331</v>
      </c>
      <c r="D4" s="24">
        <v>511776783</v>
      </c>
      <c r="E4" s="25" t="s">
        <v>1332</v>
      </c>
      <c r="F4" s="24" t="s">
        <v>1337</v>
      </c>
      <c r="G4" s="24" t="s">
        <v>1338</v>
      </c>
      <c r="H4" s="24" t="s">
        <v>193</v>
      </c>
      <c r="I4" s="24" t="s">
        <v>1335</v>
      </c>
      <c r="J4" s="24" t="s">
        <v>73</v>
      </c>
      <c r="K4" s="24" t="s">
        <v>73</v>
      </c>
      <c r="L4" s="24" t="s">
        <v>106</v>
      </c>
      <c r="M4" s="24" t="s">
        <v>1339</v>
      </c>
      <c r="N4" s="24" t="s">
        <v>74</v>
      </c>
      <c r="O4" s="24" t="s">
        <v>80</v>
      </c>
      <c r="P4" s="29">
        <v>55593</v>
      </c>
      <c r="Q4" s="26">
        <v>1</v>
      </c>
      <c r="R4" s="26">
        <v>440.02</v>
      </c>
      <c r="S4" s="26">
        <v>0</v>
      </c>
      <c r="T4" s="26">
        <v>244.62030999999999</v>
      </c>
      <c r="U4" s="27">
        <v>2.031E-4</v>
      </c>
      <c r="V4" s="27">
        <v>1.4533998546600145E-2</v>
      </c>
      <c r="W4" s="27">
        <v>7.8098999999999998E-3</v>
      </c>
      <c r="X4" s="103"/>
      <c r="Y4" s="103"/>
    </row>
    <row r="5" spans="1:25" x14ac:dyDescent="0.2">
      <c r="A5" s="24">
        <v>157</v>
      </c>
      <c r="B5" s="24">
        <v>9953</v>
      </c>
      <c r="C5" s="24" t="s">
        <v>1340</v>
      </c>
      <c r="D5" s="24">
        <v>510938608</v>
      </c>
      <c r="E5" s="25" t="s">
        <v>1332</v>
      </c>
      <c r="F5" s="24" t="s">
        <v>1341</v>
      </c>
      <c r="G5" s="24" t="s">
        <v>1342</v>
      </c>
      <c r="H5" s="24" t="s">
        <v>193</v>
      </c>
      <c r="I5" s="24" t="s">
        <v>1335</v>
      </c>
      <c r="J5" s="24" t="s">
        <v>73</v>
      </c>
      <c r="K5" s="24" t="s">
        <v>73</v>
      </c>
      <c r="L5" s="24" t="s">
        <v>106</v>
      </c>
      <c r="M5" s="24" t="s">
        <v>1339</v>
      </c>
      <c r="N5" s="24" t="s">
        <v>74</v>
      </c>
      <c r="O5" s="24" t="s">
        <v>80</v>
      </c>
      <c r="P5" s="29">
        <v>1837</v>
      </c>
      <c r="Q5" s="26">
        <v>1</v>
      </c>
      <c r="R5" s="26">
        <v>4391.3</v>
      </c>
      <c r="S5" s="26">
        <v>0</v>
      </c>
      <c r="T5" s="26">
        <v>80.668180000000007</v>
      </c>
      <c r="U5" s="27">
        <v>4.7700000000000001E-5</v>
      </c>
      <c r="V5" s="27">
        <v>4.7928995207100478E-3</v>
      </c>
      <c r="W5" s="27">
        <v>2.5755000000000001E-3</v>
      </c>
      <c r="X5" s="103"/>
      <c r="Y5" s="103"/>
    </row>
    <row r="6" spans="1:25" x14ac:dyDescent="0.2">
      <c r="A6" s="24">
        <v>157</v>
      </c>
      <c r="B6" s="24">
        <v>9953</v>
      </c>
      <c r="C6" s="24" t="s">
        <v>1331</v>
      </c>
      <c r="D6" s="24">
        <v>511776783</v>
      </c>
      <c r="E6" s="25" t="s">
        <v>1332</v>
      </c>
      <c r="F6" s="24" t="s">
        <v>1343</v>
      </c>
      <c r="G6" s="24" t="s">
        <v>1344</v>
      </c>
      <c r="H6" s="24" t="s">
        <v>193</v>
      </c>
      <c r="I6" s="24" t="s">
        <v>1335</v>
      </c>
      <c r="J6" s="24" t="s">
        <v>73</v>
      </c>
      <c r="K6" s="24" t="s">
        <v>73</v>
      </c>
      <c r="L6" s="24" t="s">
        <v>106</v>
      </c>
      <c r="M6" s="24" t="s">
        <v>1339</v>
      </c>
      <c r="N6" s="24" t="s">
        <v>74</v>
      </c>
      <c r="O6" s="24" t="s">
        <v>80</v>
      </c>
      <c r="P6" s="29">
        <v>23294</v>
      </c>
      <c r="Q6" s="26">
        <v>1</v>
      </c>
      <c r="R6" s="26">
        <v>434.87</v>
      </c>
      <c r="S6" s="26">
        <v>0</v>
      </c>
      <c r="T6" s="26">
        <v>101.29861</v>
      </c>
      <c r="U6" s="27">
        <v>4.1179999999999998E-4</v>
      </c>
      <c r="V6" s="27">
        <v>6.0185993981400595E-3</v>
      </c>
      <c r="W6" s="27">
        <v>3.2341000000000002E-3</v>
      </c>
      <c r="X6" s="103"/>
      <c r="Y6" s="103"/>
    </row>
    <row r="7" spans="1:25" x14ac:dyDescent="0.2">
      <c r="A7" s="24">
        <v>157</v>
      </c>
      <c r="B7" s="24">
        <v>9953</v>
      </c>
      <c r="C7" s="24" t="s">
        <v>1331</v>
      </c>
      <c r="D7" s="24">
        <v>511776783</v>
      </c>
      <c r="E7" s="25" t="s">
        <v>1332</v>
      </c>
      <c r="F7" s="24" t="s">
        <v>1345</v>
      </c>
      <c r="G7" s="24" t="s">
        <v>1346</v>
      </c>
      <c r="H7" s="24" t="s">
        <v>193</v>
      </c>
      <c r="I7" s="24" t="s">
        <v>1347</v>
      </c>
      <c r="J7" s="24" t="s">
        <v>73</v>
      </c>
      <c r="K7" s="24" t="s">
        <v>73</v>
      </c>
      <c r="L7" s="24" t="s">
        <v>106</v>
      </c>
      <c r="M7" s="24" t="s">
        <v>1348</v>
      </c>
      <c r="N7" s="24" t="s">
        <v>74</v>
      </c>
      <c r="O7" s="24" t="s">
        <v>80</v>
      </c>
      <c r="P7" s="29">
        <v>6702</v>
      </c>
      <c r="Q7" s="26">
        <v>1</v>
      </c>
      <c r="R7" s="26">
        <v>3912</v>
      </c>
      <c r="S7" s="26">
        <v>0</v>
      </c>
      <c r="T7" s="26">
        <v>262.18223999999998</v>
      </c>
      <c r="U7" s="27">
        <v>5.1900000000000001E-5</v>
      </c>
      <c r="V7" s="27">
        <v>1.5577498442250154E-2</v>
      </c>
      <c r="W7" s="27">
        <v>8.3706000000000006E-3</v>
      </c>
      <c r="X7" s="103"/>
      <c r="Y7" s="103"/>
    </row>
    <row r="8" spans="1:25" x14ac:dyDescent="0.2">
      <c r="A8" s="24">
        <v>157</v>
      </c>
      <c r="B8" s="24">
        <v>9953</v>
      </c>
      <c r="C8" s="24" t="s">
        <v>1340</v>
      </c>
      <c r="D8" s="24">
        <v>510938608</v>
      </c>
      <c r="E8" s="25" t="s">
        <v>1332</v>
      </c>
      <c r="F8" s="24" t="s">
        <v>1349</v>
      </c>
      <c r="G8" s="24" t="s">
        <v>1350</v>
      </c>
      <c r="H8" s="24" t="s">
        <v>193</v>
      </c>
      <c r="I8" s="24" t="s">
        <v>1351</v>
      </c>
      <c r="J8" s="24" t="s">
        <v>73</v>
      </c>
      <c r="K8" s="24" t="s">
        <v>1352</v>
      </c>
      <c r="L8" s="24" t="s">
        <v>106</v>
      </c>
      <c r="M8" s="24" t="s">
        <v>1353</v>
      </c>
      <c r="N8" s="24" t="s">
        <v>74</v>
      </c>
      <c r="O8" s="24" t="s">
        <v>80</v>
      </c>
      <c r="P8" s="29">
        <v>3871</v>
      </c>
      <c r="Q8" s="26">
        <v>1</v>
      </c>
      <c r="R8" s="26">
        <v>9046</v>
      </c>
      <c r="S8" s="26">
        <v>0</v>
      </c>
      <c r="T8" s="26">
        <v>350.17066</v>
      </c>
      <c r="U8" s="27">
        <v>3.1741999999999999E-3</v>
      </c>
      <c r="V8" s="27">
        <v>2.0805297919470205E-2</v>
      </c>
      <c r="W8" s="27">
        <v>1.1179700000000001E-2</v>
      </c>
      <c r="X8" s="103"/>
      <c r="Y8" s="103"/>
    </row>
    <row r="9" spans="1:25" x14ac:dyDescent="0.2">
      <c r="A9" s="24">
        <v>157</v>
      </c>
      <c r="B9" s="24">
        <v>9953</v>
      </c>
      <c r="C9" s="24" t="s">
        <v>1340</v>
      </c>
      <c r="D9" s="24">
        <v>510938608</v>
      </c>
      <c r="E9" s="25" t="s">
        <v>1332</v>
      </c>
      <c r="F9" s="24" t="s">
        <v>1354</v>
      </c>
      <c r="G9" s="24" t="s">
        <v>1355</v>
      </c>
      <c r="H9" s="24" t="s">
        <v>193</v>
      </c>
      <c r="I9" s="24" t="s">
        <v>1351</v>
      </c>
      <c r="J9" s="24" t="s">
        <v>73</v>
      </c>
      <c r="K9" s="24" t="s">
        <v>131</v>
      </c>
      <c r="L9" s="24" t="s">
        <v>106</v>
      </c>
      <c r="M9" s="24" t="s">
        <v>1356</v>
      </c>
      <c r="N9" s="24" t="s">
        <v>74</v>
      </c>
      <c r="O9" s="24" t="s">
        <v>80</v>
      </c>
      <c r="P9" s="29">
        <v>1051</v>
      </c>
      <c r="Q9" s="26">
        <v>1</v>
      </c>
      <c r="R9" s="26">
        <v>24220</v>
      </c>
      <c r="S9" s="26">
        <v>0</v>
      </c>
      <c r="T9" s="26">
        <v>254.5522</v>
      </c>
      <c r="U9" s="27">
        <v>1.8709999999999999E-4</v>
      </c>
      <c r="V9" s="27">
        <v>1.512409848759015E-2</v>
      </c>
      <c r="W9" s="27">
        <v>8.1270000000000005E-3</v>
      </c>
      <c r="X9" s="103"/>
      <c r="Y9" s="103"/>
    </row>
    <row r="10" spans="1:25" x14ac:dyDescent="0.2">
      <c r="A10" s="24">
        <v>157</v>
      </c>
      <c r="B10" s="24">
        <v>9953</v>
      </c>
      <c r="C10" s="24" t="s">
        <v>1340</v>
      </c>
      <c r="D10" s="24">
        <v>510938608</v>
      </c>
      <c r="E10" s="25" t="s">
        <v>1332</v>
      </c>
      <c r="F10" s="24" t="s">
        <v>1357</v>
      </c>
      <c r="G10" s="24" t="s">
        <v>1358</v>
      </c>
      <c r="H10" s="24" t="s">
        <v>193</v>
      </c>
      <c r="I10" s="24" t="s">
        <v>1351</v>
      </c>
      <c r="J10" s="24" t="s">
        <v>73</v>
      </c>
      <c r="K10" s="24" t="s">
        <v>131</v>
      </c>
      <c r="L10" s="24" t="s">
        <v>106</v>
      </c>
      <c r="M10" s="24" t="s">
        <v>1359</v>
      </c>
      <c r="N10" s="24" t="s">
        <v>74</v>
      </c>
      <c r="O10" s="24" t="s">
        <v>80</v>
      </c>
      <c r="P10" s="29">
        <v>3713</v>
      </c>
      <c r="Q10" s="26">
        <v>1</v>
      </c>
      <c r="R10" s="26">
        <v>6997</v>
      </c>
      <c r="S10" s="26">
        <v>0</v>
      </c>
      <c r="T10" s="26">
        <v>259.79861</v>
      </c>
      <c r="U10" s="27">
        <v>1.403E-4</v>
      </c>
      <c r="V10" s="27">
        <v>1.5435798456420152E-2</v>
      </c>
      <c r="W10" s="27">
        <v>8.2944999999999998E-3</v>
      </c>
      <c r="X10" s="103"/>
      <c r="Y10" s="103"/>
    </row>
    <row r="11" spans="1:25" x14ac:dyDescent="0.2">
      <c r="A11" s="24">
        <v>157</v>
      </c>
      <c r="B11" s="24">
        <v>9953</v>
      </c>
      <c r="C11" s="24" t="s">
        <v>1331</v>
      </c>
      <c r="D11" s="24">
        <v>511776783</v>
      </c>
      <c r="E11" s="25" t="s">
        <v>1332</v>
      </c>
      <c r="F11" s="24" t="s">
        <v>1360</v>
      </c>
      <c r="G11" s="24" t="s">
        <v>1361</v>
      </c>
      <c r="H11" s="24" t="s">
        <v>193</v>
      </c>
      <c r="I11" s="24" t="s">
        <v>1351</v>
      </c>
      <c r="J11" s="24" t="s">
        <v>73</v>
      </c>
      <c r="K11" s="24" t="s">
        <v>131</v>
      </c>
      <c r="L11" s="24" t="s">
        <v>106</v>
      </c>
      <c r="M11" s="24" t="s">
        <v>1362</v>
      </c>
      <c r="N11" s="24" t="s">
        <v>74</v>
      </c>
      <c r="O11" s="24" t="s">
        <v>80</v>
      </c>
      <c r="P11" s="29">
        <v>22005</v>
      </c>
      <c r="Q11" s="26">
        <v>1</v>
      </c>
      <c r="R11" s="26">
        <v>2600</v>
      </c>
      <c r="S11" s="26">
        <v>0</v>
      </c>
      <c r="T11" s="26">
        <v>572.13</v>
      </c>
      <c r="U11" s="27">
        <v>9.2200000000000005E-5</v>
      </c>
      <c r="V11" s="27">
        <v>3.3992896600710337E-2</v>
      </c>
      <c r="W11" s="27">
        <v>1.82661E-2</v>
      </c>
      <c r="X11" s="103"/>
      <c r="Y11" s="103"/>
    </row>
    <row r="12" spans="1:25" x14ac:dyDescent="0.2">
      <c r="A12" s="24">
        <v>157</v>
      </c>
      <c r="B12" s="24">
        <v>9953</v>
      </c>
      <c r="C12" s="24" t="s">
        <v>1340</v>
      </c>
      <c r="D12" s="24">
        <v>510938608</v>
      </c>
      <c r="E12" s="25" t="s">
        <v>1332</v>
      </c>
      <c r="F12" s="24" t="s">
        <v>1363</v>
      </c>
      <c r="G12" s="24" t="s">
        <v>1364</v>
      </c>
      <c r="H12" s="24" t="s">
        <v>193</v>
      </c>
      <c r="I12" s="24" t="s">
        <v>1351</v>
      </c>
      <c r="J12" s="24" t="s">
        <v>73</v>
      </c>
      <c r="K12" s="24" t="s">
        <v>131</v>
      </c>
      <c r="L12" s="24" t="s">
        <v>106</v>
      </c>
      <c r="M12" s="24" t="s">
        <v>1362</v>
      </c>
      <c r="N12" s="24" t="s">
        <v>74</v>
      </c>
      <c r="O12" s="24" t="s">
        <v>80</v>
      </c>
      <c r="P12" s="29">
        <v>2339</v>
      </c>
      <c r="Q12" s="26">
        <v>1</v>
      </c>
      <c r="R12" s="26">
        <v>24520</v>
      </c>
      <c r="S12" s="26">
        <v>0</v>
      </c>
      <c r="T12" s="26">
        <v>573.52279999999996</v>
      </c>
      <c r="U12" s="27">
        <v>1.022E-4</v>
      </c>
      <c r="V12" s="27">
        <v>3.4075696592430336E-2</v>
      </c>
      <c r="W12" s="27">
        <v>1.83106E-2</v>
      </c>
      <c r="X12" s="103"/>
      <c r="Y12" s="103"/>
    </row>
    <row r="13" spans="1:25" x14ac:dyDescent="0.2">
      <c r="A13" s="24">
        <v>157</v>
      </c>
      <c r="B13" s="24">
        <v>9953</v>
      </c>
      <c r="C13" s="24" t="s">
        <v>1365</v>
      </c>
      <c r="D13" s="24">
        <v>511303661</v>
      </c>
      <c r="E13" s="25" t="s">
        <v>1332</v>
      </c>
      <c r="F13" s="24" t="s">
        <v>1366</v>
      </c>
      <c r="G13" s="24" t="s">
        <v>1367</v>
      </c>
      <c r="H13" s="24" t="s">
        <v>193</v>
      </c>
      <c r="I13" s="24" t="s">
        <v>1351</v>
      </c>
      <c r="J13" s="24" t="s">
        <v>73</v>
      </c>
      <c r="K13" s="24" t="s">
        <v>131</v>
      </c>
      <c r="L13" s="24" t="s">
        <v>106</v>
      </c>
      <c r="M13" s="24" t="s">
        <v>1362</v>
      </c>
      <c r="N13" s="24" t="s">
        <v>74</v>
      </c>
      <c r="O13" s="24" t="s">
        <v>80</v>
      </c>
      <c r="P13" s="29">
        <v>5990</v>
      </c>
      <c r="Q13" s="26">
        <v>1</v>
      </c>
      <c r="R13" s="26">
        <v>9608</v>
      </c>
      <c r="S13" s="26">
        <v>0</v>
      </c>
      <c r="T13" s="26">
        <v>575.51919999999996</v>
      </c>
      <c r="U13" s="27">
        <v>9.5699999999999995E-5</v>
      </c>
      <c r="V13" s="27">
        <v>3.4194296580570334E-2</v>
      </c>
      <c r="W13" s="27">
        <v>1.83743E-2</v>
      </c>
      <c r="X13" s="103"/>
      <c r="Y13" s="103"/>
    </row>
    <row r="14" spans="1:25" x14ac:dyDescent="0.2">
      <c r="A14" s="24">
        <v>157</v>
      </c>
      <c r="B14" s="24">
        <v>9953</v>
      </c>
      <c r="C14" s="24" t="s">
        <v>1368</v>
      </c>
      <c r="D14" s="24">
        <v>513765339</v>
      </c>
      <c r="E14" s="25" t="s">
        <v>1332</v>
      </c>
      <c r="F14" s="24" t="s">
        <v>1369</v>
      </c>
      <c r="G14" s="24" t="s">
        <v>1370</v>
      </c>
      <c r="H14" s="24" t="s">
        <v>193</v>
      </c>
      <c r="I14" s="24" t="s">
        <v>1351</v>
      </c>
      <c r="J14" s="24" t="s">
        <v>73</v>
      </c>
      <c r="K14" s="24" t="s">
        <v>131</v>
      </c>
      <c r="L14" s="24" t="s">
        <v>106</v>
      </c>
      <c r="M14" s="24" t="s">
        <v>1362</v>
      </c>
      <c r="N14" s="24" t="s">
        <v>74</v>
      </c>
      <c r="O14" s="24" t="s">
        <v>80</v>
      </c>
      <c r="P14" s="29">
        <v>2607</v>
      </c>
      <c r="Q14" s="26">
        <v>1</v>
      </c>
      <c r="R14" s="26">
        <v>21940</v>
      </c>
      <c r="S14" s="26">
        <v>0</v>
      </c>
      <c r="T14" s="26">
        <v>571.97580000000005</v>
      </c>
      <c r="U14" s="27">
        <v>1.472E-4</v>
      </c>
      <c r="V14" s="27">
        <v>3.3983696601630337E-2</v>
      </c>
      <c r="W14" s="27">
        <v>1.8261199999999998E-2</v>
      </c>
      <c r="X14" s="103"/>
      <c r="Y14" s="103"/>
    </row>
    <row r="15" spans="1:25" x14ac:dyDescent="0.2">
      <c r="A15" s="24">
        <v>157</v>
      </c>
      <c r="B15" s="24">
        <v>9953</v>
      </c>
      <c r="C15" s="24" t="s">
        <v>1365</v>
      </c>
      <c r="D15" s="24">
        <v>511303661</v>
      </c>
      <c r="E15" s="25" t="s">
        <v>1332</v>
      </c>
      <c r="F15" s="24" t="s">
        <v>1371</v>
      </c>
      <c r="G15" s="24" t="s">
        <v>1372</v>
      </c>
      <c r="H15" s="24" t="s">
        <v>193</v>
      </c>
      <c r="I15" s="24" t="s">
        <v>1347</v>
      </c>
      <c r="J15" s="24" t="s">
        <v>73</v>
      </c>
      <c r="K15" s="24" t="s">
        <v>73</v>
      </c>
      <c r="L15" s="24" t="s">
        <v>106</v>
      </c>
      <c r="M15" s="24" t="s">
        <v>1348</v>
      </c>
      <c r="N15" s="24" t="s">
        <v>74</v>
      </c>
      <c r="O15" s="24" t="s">
        <v>80</v>
      </c>
      <c r="P15" s="29">
        <v>14459</v>
      </c>
      <c r="Q15" s="26">
        <v>1</v>
      </c>
      <c r="R15" s="26">
        <v>6154</v>
      </c>
      <c r="S15" s="26">
        <v>0</v>
      </c>
      <c r="T15" s="26">
        <v>889.80686000000003</v>
      </c>
      <c r="U15" s="27">
        <v>1.7640000000000001E-4</v>
      </c>
      <c r="V15" s="27">
        <v>5.2867594713240526E-2</v>
      </c>
      <c r="W15" s="27">
        <v>2.84084E-2</v>
      </c>
      <c r="X15" s="103"/>
      <c r="Y15" s="103"/>
    </row>
    <row r="16" spans="1:25" x14ac:dyDescent="0.2">
      <c r="A16" s="24">
        <v>157</v>
      </c>
      <c r="B16" s="24">
        <v>9953</v>
      </c>
      <c r="C16" s="24" t="s">
        <v>1365</v>
      </c>
      <c r="D16" s="24">
        <v>511303661</v>
      </c>
      <c r="E16" s="25" t="s">
        <v>1332</v>
      </c>
      <c r="F16" s="24" t="s">
        <v>1373</v>
      </c>
      <c r="G16" s="24" t="s">
        <v>1374</v>
      </c>
      <c r="H16" s="24" t="s">
        <v>193</v>
      </c>
      <c r="I16" s="24" t="s">
        <v>1335</v>
      </c>
      <c r="J16" s="24" t="s">
        <v>73</v>
      </c>
      <c r="K16" s="24" t="s">
        <v>73</v>
      </c>
      <c r="L16" s="24" t="s">
        <v>106</v>
      </c>
      <c r="M16" s="24" t="s">
        <v>1339</v>
      </c>
      <c r="N16" s="24" t="s">
        <v>74</v>
      </c>
      <c r="O16" s="24" t="s">
        <v>80</v>
      </c>
      <c r="P16" s="29">
        <v>89559</v>
      </c>
      <c r="Q16" s="26">
        <v>1</v>
      </c>
      <c r="R16" s="26">
        <v>511.44</v>
      </c>
      <c r="S16" s="26">
        <v>0</v>
      </c>
      <c r="T16" s="26">
        <v>458.04054000000002</v>
      </c>
      <c r="U16" s="27">
        <v>5.1849999999999997E-4</v>
      </c>
      <c r="V16" s="27">
        <v>2.7214297278570269E-2</v>
      </c>
      <c r="W16" s="27">
        <v>1.46236E-2</v>
      </c>
      <c r="X16" s="103"/>
      <c r="Y16" s="103"/>
    </row>
    <row r="17" spans="1:25" x14ac:dyDescent="0.2">
      <c r="A17" s="24">
        <v>157</v>
      </c>
      <c r="B17" s="24">
        <v>9953</v>
      </c>
      <c r="C17" s="24" t="s">
        <v>1365</v>
      </c>
      <c r="D17" s="24">
        <v>511303661</v>
      </c>
      <c r="E17" s="25" t="s">
        <v>1332</v>
      </c>
      <c r="F17" s="24" t="s">
        <v>1375</v>
      </c>
      <c r="G17" s="24" t="s">
        <v>1376</v>
      </c>
      <c r="H17" s="24" t="s">
        <v>193</v>
      </c>
      <c r="I17" s="24" t="s">
        <v>1335</v>
      </c>
      <c r="J17" s="24" t="s">
        <v>73</v>
      </c>
      <c r="K17" s="24" t="s">
        <v>73</v>
      </c>
      <c r="L17" s="24" t="s">
        <v>106</v>
      </c>
      <c r="M17" s="24" t="s">
        <v>1336</v>
      </c>
      <c r="N17" s="24" t="s">
        <v>74</v>
      </c>
      <c r="O17" s="24" t="s">
        <v>80</v>
      </c>
      <c r="P17" s="29">
        <v>91192</v>
      </c>
      <c r="Q17" s="26">
        <v>1</v>
      </c>
      <c r="R17" s="26">
        <v>519.03</v>
      </c>
      <c r="S17" s="26">
        <v>0</v>
      </c>
      <c r="T17" s="26">
        <v>473.31383</v>
      </c>
      <c r="U17" s="27">
        <v>5.5130000000000001E-4</v>
      </c>
      <c r="V17" s="27">
        <v>2.8121797187820277E-2</v>
      </c>
      <c r="W17" s="27">
        <v>1.5111299999999999E-2</v>
      </c>
      <c r="X17" s="103"/>
      <c r="Y17" s="103"/>
    </row>
    <row r="18" spans="1:25" x14ac:dyDescent="0.2">
      <c r="A18" s="24">
        <v>157</v>
      </c>
      <c r="B18" s="24">
        <v>9953</v>
      </c>
      <c r="C18" s="24" t="s">
        <v>1331</v>
      </c>
      <c r="D18" s="24">
        <v>511776783</v>
      </c>
      <c r="E18" s="25" t="s">
        <v>1332</v>
      </c>
      <c r="F18" s="24" t="s">
        <v>1377</v>
      </c>
      <c r="G18" s="24" t="s">
        <v>1378</v>
      </c>
      <c r="H18" s="24" t="s">
        <v>193</v>
      </c>
      <c r="I18" s="24" t="s">
        <v>1351</v>
      </c>
      <c r="J18" s="24" t="s">
        <v>73</v>
      </c>
      <c r="K18" s="24" t="s">
        <v>1379</v>
      </c>
      <c r="L18" s="24" t="s">
        <v>106</v>
      </c>
      <c r="M18" s="24" t="s">
        <v>1380</v>
      </c>
      <c r="N18" s="24" t="s">
        <v>74</v>
      </c>
      <c r="O18" s="24" t="s">
        <v>80</v>
      </c>
      <c r="P18" s="29">
        <v>58419</v>
      </c>
      <c r="Q18" s="26">
        <v>1</v>
      </c>
      <c r="R18" s="26">
        <v>1050</v>
      </c>
      <c r="S18" s="26">
        <v>0</v>
      </c>
      <c r="T18" s="26">
        <v>613.39949999999999</v>
      </c>
      <c r="U18" s="27">
        <v>2.3730000000000001E-3</v>
      </c>
      <c r="V18" s="27">
        <v>3.6444896355510362E-2</v>
      </c>
      <c r="W18" s="27">
        <v>1.9583699999999999E-2</v>
      </c>
      <c r="X18" s="103"/>
      <c r="Y18" s="103"/>
    </row>
    <row r="19" spans="1:25" x14ac:dyDescent="0.2">
      <c r="A19" s="24">
        <v>157</v>
      </c>
      <c r="B19" s="24">
        <v>9953</v>
      </c>
      <c r="C19" s="24" t="s">
        <v>1381</v>
      </c>
      <c r="D19" s="24">
        <v>514884485</v>
      </c>
      <c r="E19" s="25" t="s">
        <v>1332</v>
      </c>
      <c r="F19" s="24" t="s">
        <v>1382</v>
      </c>
      <c r="G19" s="24" t="s">
        <v>1383</v>
      </c>
      <c r="H19" s="24" t="s">
        <v>193</v>
      </c>
      <c r="I19" s="24" t="s">
        <v>1351</v>
      </c>
      <c r="J19" s="24" t="s">
        <v>73</v>
      </c>
      <c r="K19" s="24" t="s">
        <v>131</v>
      </c>
      <c r="L19" s="24" t="s">
        <v>106</v>
      </c>
      <c r="M19" s="24" t="s">
        <v>1362</v>
      </c>
      <c r="N19" s="24" t="s">
        <v>74</v>
      </c>
      <c r="O19" s="24" t="s">
        <v>80</v>
      </c>
      <c r="P19" s="29">
        <v>5157</v>
      </c>
      <c r="Q19" s="26">
        <v>1</v>
      </c>
      <c r="R19" s="26">
        <v>11120</v>
      </c>
      <c r="S19" s="26">
        <v>0</v>
      </c>
      <c r="T19" s="26">
        <v>573.45839999999998</v>
      </c>
      <c r="U19" s="27">
        <v>9.5500000000000004E-5</v>
      </c>
      <c r="V19" s="27">
        <v>3.4071796592820336E-2</v>
      </c>
      <c r="W19" s="27">
        <v>1.8308499999999998E-2</v>
      </c>
      <c r="X19" s="103"/>
      <c r="Y19" s="103"/>
    </row>
    <row r="20" spans="1:25" x14ac:dyDescent="0.2">
      <c r="A20" s="24">
        <v>157</v>
      </c>
      <c r="B20" s="24">
        <v>9953</v>
      </c>
      <c r="C20" s="24" t="s">
        <v>1381</v>
      </c>
      <c r="D20" s="24">
        <v>514884485</v>
      </c>
      <c r="E20" s="25" t="s">
        <v>1332</v>
      </c>
      <c r="F20" s="24" t="s">
        <v>1384</v>
      </c>
      <c r="G20" s="24" t="s">
        <v>1385</v>
      </c>
      <c r="H20" s="24" t="s">
        <v>193</v>
      </c>
      <c r="I20" s="24" t="s">
        <v>1351</v>
      </c>
      <c r="J20" s="24" t="s">
        <v>73</v>
      </c>
      <c r="K20" s="24" t="s">
        <v>131</v>
      </c>
      <c r="L20" s="24" t="s">
        <v>106</v>
      </c>
      <c r="M20" s="24" t="s">
        <v>1356</v>
      </c>
      <c r="N20" s="24" t="s">
        <v>74</v>
      </c>
      <c r="O20" s="24" t="s">
        <v>80</v>
      </c>
      <c r="P20" s="29">
        <v>882</v>
      </c>
      <c r="Q20" s="26">
        <v>1</v>
      </c>
      <c r="R20" s="26">
        <v>13740</v>
      </c>
      <c r="S20" s="26">
        <v>0</v>
      </c>
      <c r="T20" s="26">
        <v>121.18680000000001</v>
      </c>
      <c r="U20" s="27">
        <v>6.1699999999999995E-5</v>
      </c>
      <c r="V20" s="27">
        <v>7.2002992799700717E-3</v>
      </c>
      <c r="W20" s="27">
        <v>3.8690999999999999E-3</v>
      </c>
      <c r="X20" s="103"/>
      <c r="Y20" s="103"/>
    </row>
    <row r="21" spans="1:25" x14ac:dyDescent="0.2">
      <c r="A21" s="24">
        <v>157</v>
      </c>
      <c r="B21" s="24">
        <v>9953</v>
      </c>
      <c r="C21" s="24" t="s">
        <v>1340</v>
      </c>
      <c r="D21" s="24">
        <v>510938608</v>
      </c>
      <c r="E21" s="25" t="s">
        <v>1332</v>
      </c>
      <c r="F21" s="24" t="s">
        <v>1386</v>
      </c>
      <c r="G21" s="24" t="s">
        <v>1387</v>
      </c>
      <c r="H21" s="24" t="s">
        <v>193</v>
      </c>
      <c r="I21" s="24" t="s">
        <v>1335</v>
      </c>
      <c r="J21" s="24" t="s">
        <v>73</v>
      </c>
      <c r="K21" s="24" t="s">
        <v>73</v>
      </c>
      <c r="L21" s="24" t="s">
        <v>106</v>
      </c>
      <c r="M21" s="24" t="s">
        <v>1339</v>
      </c>
      <c r="N21" s="24" t="s">
        <v>74</v>
      </c>
      <c r="O21" s="24" t="s">
        <v>80</v>
      </c>
      <c r="P21" s="29">
        <v>0.35</v>
      </c>
      <c r="Q21" s="26">
        <v>1</v>
      </c>
      <c r="R21" s="26">
        <v>4376.38</v>
      </c>
      <c r="S21" s="26">
        <v>0</v>
      </c>
      <c r="T21" s="26">
        <v>1.5310000000000001E-2</v>
      </c>
      <c r="U21" s="27">
        <v>1.9999999999999999E-7</v>
      </c>
      <c r="V21" s="27">
        <v>8.9999991000000895E-7</v>
      </c>
      <c r="W21" s="27">
        <v>4.9999999999999998E-7</v>
      </c>
      <c r="X21" s="103"/>
      <c r="Y21" s="103"/>
    </row>
    <row r="22" spans="1:25" x14ac:dyDescent="0.2">
      <c r="A22" s="24">
        <v>157</v>
      </c>
      <c r="B22" s="24">
        <v>9953</v>
      </c>
      <c r="C22" s="24" t="s">
        <v>1381</v>
      </c>
      <c r="D22" s="24">
        <v>514884485</v>
      </c>
      <c r="E22" s="25" t="s">
        <v>1332</v>
      </c>
      <c r="F22" s="24" t="s">
        <v>1388</v>
      </c>
      <c r="G22" s="24" t="s">
        <v>1389</v>
      </c>
      <c r="H22" s="24" t="s">
        <v>193</v>
      </c>
      <c r="I22" s="24" t="s">
        <v>1347</v>
      </c>
      <c r="J22" s="24" t="s">
        <v>73</v>
      </c>
      <c r="K22" s="24" t="s">
        <v>73</v>
      </c>
      <c r="L22" s="24" t="s">
        <v>106</v>
      </c>
      <c r="M22" s="24" t="s">
        <v>1348</v>
      </c>
      <c r="N22" s="24" t="s">
        <v>74</v>
      </c>
      <c r="O22" s="24" t="s">
        <v>80</v>
      </c>
      <c r="P22" s="29">
        <v>10127</v>
      </c>
      <c r="Q22" s="26">
        <v>1</v>
      </c>
      <c r="R22" s="26">
        <v>10840</v>
      </c>
      <c r="S22" s="26">
        <v>0</v>
      </c>
      <c r="T22" s="26">
        <v>1097.7668000000001</v>
      </c>
      <c r="U22" s="27">
        <v>5.8790000000000003E-4</v>
      </c>
      <c r="V22" s="27">
        <v>6.5223393477660652E-2</v>
      </c>
      <c r="W22" s="27">
        <v>3.5047799999999997E-2</v>
      </c>
      <c r="X22" s="103"/>
      <c r="Y22" s="103"/>
    </row>
    <row r="23" spans="1:25" x14ac:dyDescent="0.2">
      <c r="A23" s="24">
        <v>157</v>
      </c>
      <c r="B23" s="24">
        <v>9953</v>
      </c>
      <c r="C23" s="24" t="s">
        <v>1381</v>
      </c>
      <c r="D23" s="24">
        <v>514884485</v>
      </c>
      <c r="E23" s="25" t="s">
        <v>1332</v>
      </c>
      <c r="F23" s="24" t="s">
        <v>1390</v>
      </c>
      <c r="G23" s="24" t="s">
        <v>1391</v>
      </c>
      <c r="H23" s="24" t="s">
        <v>193</v>
      </c>
      <c r="I23" s="24" t="s">
        <v>1335</v>
      </c>
      <c r="J23" s="24" t="s">
        <v>73</v>
      </c>
      <c r="K23" s="24" t="s">
        <v>73</v>
      </c>
      <c r="L23" s="24" t="s">
        <v>106</v>
      </c>
      <c r="M23" s="24" t="s">
        <v>1336</v>
      </c>
      <c r="N23" s="24" t="s">
        <v>74</v>
      </c>
      <c r="O23" s="24" t="s">
        <v>80</v>
      </c>
      <c r="P23" s="29">
        <v>3197</v>
      </c>
      <c r="Q23" s="26">
        <v>1</v>
      </c>
      <c r="R23" s="26">
        <v>5944.17</v>
      </c>
      <c r="S23" s="26">
        <v>0</v>
      </c>
      <c r="T23" s="26">
        <v>190.03511</v>
      </c>
      <c r="U23" s="27">
        <v>9.8900000000000008E-4</v>
      </c>
      <c r="V23" s="27">
        <v>1.1290898870910112E-2</v>
      </c>
      <c r="W23" s="27">
        <v>6.0672E-3</v>
      </c>
      <c r="X23" s="103"/>
      <c r="Y23" s="103"/>
    </row>
    <row r="24" spans="1:25" x14ac:dyDescent="0.2">
      <c r="A24" s="24">
        <v>157</v>
      </c>
      <c r="B24" s="24">
        <v>9953</v>
      </c>
      <c r="C24" s="24" t="s">
        <v>1340</v>
      </c>
      <c r="D24" s="24">
        <v>510938608</v>
      </c>
      <c r="E24" s="25" t="s">
        <v>1332</v>
      </c>
      <c r="F24" s="24" t="s">
        <v>1392</v>
      </c>
      <c r="G24" s="24" t="s">
        <v>1393</v>
      </c>
      <c r="H24" s="24" t="s">
        <v>193</v>
      </c>
      <c r="I24" s="24" t="s">
        <v>1394</v>
      </c>
      <c r="J24" s="24" t="s">
        <v>73</v>
      </c>
      <c r="K24" s="24" t="s">
        <v>131</v>
      </c>
      <c r="L24" s="24" t="s">
        <v>106</v>
      </c>
      <c r="M24" s="24" t="s">
        <v>1395</v>
      </c>
      <c r="N24" s="24" t="s">
        <v>74</v>
      </c>
      <c r="O24" s="24" t="s">
        <v>80</v>
      </c>
      <c r="P24" s="29">
        <v>13772</v>
      </c>
      <c r="Q24" s="26">
        <v>1</v>
      </c>
      <c r="R24" s="26">
        <v>1987.29</v>
      </c>
      <c r="S24" s="26">
        <v>0</v>
      </c>
      <c r="T24" s="26">
        <v>273.68957</v>
      </c>
      <c r="U24" s="27">
        <v>1.304E-3</v>
      </c>
      <c r="V24" s="27">
        <v>1.626119837388016E-2</v>
      </c>
      <c r="W24" s="27">
        <v>8.7378999999999998E-3</v>
      </c>
      <c r="X24" s="103"/>
      <c r="Y24" s="103"/>
    </row>
    <row r="25" spans="1:25" x14ac:dyDescent="0.2">
      <c r="A25" s="24">
        <v>157</v>
      </c>
      <c r="B25" s="24">
        <v>9953</v>
      </c>
      <c r="C25" s="24" t="s">
        <v>1340</v>
      </c>
      <c r="D25" s="24">
        <v>510938608</v>
      </c>
      <c r="E25" s="25" t="s">
        <v>1332</v>
      </c>
      <c r="F25" s="24" t="s">
        <v>1396</v>
      </c>
      <c r="G25" s="24" t="s">
        <v>1397</v>
      </c>
      <c r="H25" s="24" t="s">
        <v>193</v>
      </c>
      <c r="I25" s="24" t="s">
        <v>1335</v>
      </c>
      <c r="J25" s="24" t="s">
        <v>73</v>
      </c>
      <c r="K25" s="24" t="s">
        <v>73</v>
      </c>
      <c r="L25" s="24" t="s">
        <v>106</v>
      </c>
      <c r="M25" s="24" t="s">
        <v>1339</v>
      </c>
      <c r="N25" s="24" t="s">
        <v>74</v>
      </c>
      <c r="O25" s="24" t="s">
        <v>80</v>
      </c>
      <c r="P25" s="29">
        <v>9897</v>
      </c>
      <c r="Q25" s="26">
        <v>1</v>
      </c>
      <c r="R25" s="26">
        <v>4658.62</v>
      </c>
      <c r="S25" s="26">
        <v>0</v>
      </c>
      <c r="T25" s="26">
        <v>461.06362000000001</v>
      </c>
      <c r="U25" s="27">
        <v>3.3211999999999998E-3</v>
      </c>
      <c r="V25" s="27">
        <v>2.739389726061027E-2</v>
      </c>
      <c r="W25" s="27">
        <v>1.47201E-2</v>
      </c>
      <c r="X25" s="103"/>
      <c r="Y25" s="103"/>
    </row>
    <row r="26" spans="1:25" x14ac:dyDescent="0.2">
      <c r="A26" s="24">
        <v>157</v>
      </c>
      <c r="B26" s="24">
        <v>9953</v>
      </c>
      <c r="C26" s="24" t="s">
        <v>1398</v>
      </c>
      <c r="D26" s="24" t="s">
        <v>1399</v>
      </c>
      <c r="E26" s="25" t="s">
        <v>827</v>
      </c>
      <c r="F26" s="24" t="s">
        <v>1400</v>
      </c>
      <c r="G26" s="24" t="s">
        <v>1401</v>
      </c>
      <c r="H26" s="24" t="s">
        <v>193</v>
      </c>
      <c r="I26" s="24" t="s">
        <v>1351</v>
      </c>
      <c r="J26" s="24" t="s">
        <v>130</v>
      </c>
      <c r="K26" s="24" t="s">
        <v>131</v>
      </c>
      <c r="L26" s="24" t="s">
        <v>982</v>
      </c>
      <c r="M26" s="24" t="s">
        <v>1402</v>
      </c>
      <c r="N26" s="24" t="s">
        <v>74</v>
      </c>
      <c r="O26" s="24" t="s">
        <v>78</v>
      </c>
      <c r="P26" s="29">
        <v>191</v>
      </c>
      <c r="Q26" s="26">
        <v>2.9780000000000002</v>
      </c>
      <c r="R26" s="26">
        <v>74677</v>
      </c>
      <c r="S26" s="26">
        <v>0.26950000000000002</v>
      </c>
      <c r="T26" s="26">
        <v>425.56385</v>
      </c>
      <c r="U26" s="27">
        <v>9.9999999999999995E-8</v>
      </c>
      <c r="V26" s="27">
        <v>2.523699747630025E-2</v>
      </c>
      <c r="W26" s="27">
        <v>1.35611E-2</v>
      </c>
      <c r="X26" s="103"/>
      <c r="Y26" s="103"/>
    </row>
    <row r="27" spans="1:25" x14ac:dyDescent="0.2">
      <c r="A27" s="24">
        <v>157</v>
      </c>
      <c r="B27" s="24">
        <v>9953</v>
      </c>
      <c r="C27" s="24" t="s">
        <v>1403</v>
      </c>
      <c r="D27" s="24" t="s">
        <v>1404</v>
      </c>
      <c r="E27" s="25" t="s">
        <v>827</v>
      </c>
      <c r="F27" s="24" t="s">
        <v>1405</v>
      </c>
      <c r="G27" s="24" t="s">
        <v>1406</v>
      </c>
      <c r="H27" s="24" t="s">
        <v>193</v>
      </c>
      <c r="I27" s="24" t="s">
        <v>1351</v>
      </c>
      <c r="J27" s="24" t="s">
        <v>130</v>
      </c>
      <c r="K27" s="24" t="s">
        <v>131</v>
      </c>
      <c r="L27" s="24" t="s">
        <v>972</v>
      </c>
      <c r="M27" s="24" t="s">
        <v>1402</v>
      </c>
      <c r="N27" s="24" t="s">
        <v>74</v>
      </c>
      <c r="O27" s="24" t="s">
        <v>78</v>
      </c>
      <c r="P27" s="29">
        <v>163</v>
      </c>
      <c r="Q27" s="26">
        <v>2.9780000000000002</v>
      </c>
      <c r="R27" s="26">
        <v>73640</v>
      </c>
      <c r="S27" s="26">
        <v>9.9000000000000005E-2</v>
      </c>
      <c r="T27" s="26">
        <v>357.75367999999997</v>
      </c>
      <c r="U27" s="27">
        <v>1.9999999999999999E-7</v>
      </c>
      <c r="V27" s="27">
        <v>2.1238297876170213E-2</v>
      </c>
      <c r="W27" s="27">
        <v>1.14124E-2</v>
      </c>
      <c r="X27" s="103"/>
      <c r="Y27" s="103"/>
    </row>
    <row r="28" spans="1:25" x14ac:dyDescent="0.2">
      <c r="A28" s="24">
        <v>157</v>
      </c>
      <c r="B28" s="24">
        <v>9953</v>
      </c>
      <c r="C28" s="24" t="s">
        <v>1407</v>
      </c>
      <c r="D28" s="24" t="s">
        <v>1408</v>
      </c>
      <c r="E28" s="25" t="s">
        <v>827</v>
      </c>
      <c r="F28" s="24" t="s">
        <v>1409</v>
      </c>
      <c r="G28" s="24" t="s">
        <v>1410</v>
      </c>
      <c r="H28" s="24" t="s">
        <v>193</v>
      </c>
      <c r="I28" s="24" t="s">
        <v>1351</v>
      </c>
      <c r="J28" s="24" t="s">
        <v>130</v>
      </c>
      <c r="K28" s="24" t="s">
        <v>131</v>
      </c>
      <c r="L28" s="24" t="s">
        <v>972</v>
      </c>
      <c r="M28" s="24" t="s">
        <v>1402</v>
      </c>
      <c r="N28" s="24" t="s">
        <v>74</v>
      </c>
      <c r="O28" s="24" t="s">
        <v>78</v>
      </c>
      <c r="P28" s="29">
        <v>125</v>
      </c>
      <c r="Q28" s="26">
        <v>2.9780000000000002</v>
      </c>
      <c r="R28" s="26">
        <v>33469</v>
      </c>
      <c r="S28" s="26">
        <v>0</v>
      </c>
      <c r="T28" s="26">
        <v>124.58835000000001</v>
      </c>
      <c r="U28" s="27">
        <v>6.3999999999999997E-6</v>
      </c>
      <c r="V28" s="27">
        <v>7.4023992597600733E-3</v>
      </c>
      <c r="W28" s="27">
        <v>3.9776999999999998E-3</v>
      </c>
      <c r="X28" s="103"/>
      <c r="Y28" s="103"/>
    </row>
    <row r="29" spans="1:25" x14ac:dyDescent="0.2">
      <c r="A29" s="24">
        <v>157</v>
      </c>
      <c r="B29" s="24">
        <v>9953</v>
      </c>
      <c r="C29" s="24" t="s">
        <v>1398</v>
      </c>
      <c r="D29" s="24" t="s">
        <v>1411</v>
      </c>
      <c r="E29" s="25" t="s">
        <v>827</v>
      </c>
      <c r="F29" s="24" t="s">
        <v>1412</v>
      </c>
      <c r="G29" s="24" t="s">
        <v>1413</v>
      </c>
      <c r="H29" s="24" t="s">
        <v>193</v>
      </c>
      <c r="I29" s="24" t="s">
        <v>1351</v>
      </c>
      <c r="J29" s="24" t="s">
        <v>130</v>
      </c>
      <c r="K29" s="24" t="s">
        <v>131</v>
      </c>
      <c r="L29" s="24" t="s">
        <v>982</v>
      </c>
      <c r="M29" s="24" t="s">
        <v>1402</v>
      </c>
      <c r="N29" s="24" t="s">
        <v>74</v>
      </c>
      <c r="O29" s="24" t="s">
        <v>78</v>
      </c>
      <c r="P29" s="29">
        <v>608</v>
      </c>
      <c r="Q29" s="26">
        <v>2.9780000000000002</v>
      </c>
      <c r="R29" s="26">
        <v>10713</v>
      </c>
      <c r="S29" s="26">
        <v>0</v>
      </c>
      <c r="T29" s="26">
        <v>193.97214</v>
      </c>
      <c r="U29" s="27">
        <v>2.7999999999999999E-6</v>
      </c>
      <c r="V29" s="27">
        <v>1.1524798847520114E-2</v>
      </c>
      <c r="W29" s="27">
        <v>6.1929000000000003E-3</v>
      </c>
      <c r="X29" s="103"/>
      <c r="Y29" s="103"/>
    </row>
    <row r="30" spans="1:25" x14ac:dyDescent="0.2">
      <c r="A30" s="24">
        <v>157</v>
      </c>
      <c r="B30" s="24">
        <v>9953</v>
      </c>
      <c r="C30" s="24" t="s">
        <v>1414</v>
      </c>
      <c r="D30" s="24" t="s">
        <v>1415</v>
      </c>
      <c r="E30" s="25" t="s">
        <v>827</v>
      </c>
      <c r="F30" s="24" t="s">
        <v>1416</v>
      </c>
      <c r="G30" s="24" t="s">
        <v>1417</v>
      </c>
      <c r="H30" s="24" t="s">
        <v>193</v>
      </c>
      <c r="I30" s="24" t="s">
        <v>1351</v>
      </c>
      <c r="J30" s="24" t="s">
        <v>130</v>
      </c>
      <c r="K30" s="24" t="s">
        <v>1379</v>
      </c>
      <c r="L30" s="24" t="s">
        <v>972</v>
      </c>
      <c r="M30" s="24" t="s">
        <v>1402</v>
      </c>
      <c r="N30" s="24" t="s">
        <v>74</v>
      </c>
      <c r="O30" s="24" t="s">
        <v>78</v>
      </c>
      <c r="P30" s="29">
        <v>1485</v>
      </c>
      <c r="Q30" s="26">
        <v>2.9780000000000002</v>
      </c>
      <c r="R30" s="26">
        <v>15697</v>
      </c>
      <c r="S30" s="26">
        <v>0</v>
      </c>
      <c r="T30" s="26">
        <v>694.17313999999999</v>
      </c>
      <c r="U30" s="27">
        <v>9.0999999999999993E-6</v>
      </c>
      <c r="V30" s="27">
        <v>4.124399587560041E-2</v>
      </c>
      <c r="W30" s="27">
        <v>2.2162500000000002E-2</v>
      </c>
      <c r="X30" s="103"/>
      <c r="Y30" s="103"/>
    </row>
    <row r="31" spans="1:25" x14ac:dyDescent="0.2">
      <c r="A31" s="24">
        <v>157</v>
      </c>
      <c r="B31" s="24">
        <v>9953</v>
      </c>
      <c r="C31" s="24" t="s">
        <v>1418</v>
      </c>
      <c r="D31" s="24" t="s">
        <v>1419</v>
      </c>
      <c r="E31" s="25" t="s">
        <v>827</v>
      </c>
      <c r="F31" s="24" t="s">
        <v>1420</v>
      </c>
      <c r="G31" s="24" t="s">
        <v>1421</v>
      </c>
      <c r="H31" s="24" t="s">
        <v>193</v>
      </c>
      <c r="I31" s="24" t="s">
        <v>1351</v>
      </c>
      <c r="J31" s="24" t="s">
        <v>130</v>
      </c>
      <c r="K31" s="24" t="s">
        <v>131</v>
      </c>
      <c r="L31" s="24" t="s">
        <v>982</v>
      </c>
      <c r="M31" s="24" t="s">
        <v>1402</v>
      </c>
      <c r="N31" s="24" t="s">
        <v>74</v>
      </c>
      <c r="O31" s="24" t="s">
        <v>78</v>
      </c>
      <c r="P31" s="29">
        <v>620</v>
      </c>
      <c r="Q31" s="26">
        <v>2.9780000000000002</v>
      </c>
      <c r="R31" s="26">
        <v>68681</v>
      </c>
      <c r="S31" s="26">
        <v>0.9194</v>
      </c>
      <c r="T31" s="26">
        <v>1270.8364799999999</v>
      </c>
      <c r="U31" s="27">
        <v>4.9999999999999998E-7</v>
      </c>
      <c r="V31" s="27">
        <v>7.5343592465640749E-2</v>
      </c>
      <c r="W31" s="27">
        <v>4.0485899999999998E-2</v>
      </c>
      <c r="X31" s="103"/>
      <c r="Y31" s="103"/>
    </row>
    <row r="32" spans="1:25" x14ac:dyDescent="0.2">
      <c r="A32" s="24">
        <v>157</v>
      </c>
      <c r="B32" s="24">
        <v>9953</v>
      </c>
      <c r="C32" s="24" t="s">
        <v>1414</v>
      </c>
      <c r="D32" s="24" t="s">
        <v>1422</v>
      </c>
      <c r="E32" s="25" t="s">
        <v>827</v>
      </c>
      <c r="F32" s="24" t="s">
        <v>1423</v>
      </c>
      <c r="G32" s="24" t="s">
        <v>1424</v>
      </c>
      <c r="H32" s="24" t="s">
        <v>193</v>
      </c>
      <c r="I32" s="24" t="s">
        <v>1351</v>
      </c>
      <c r="J32" s="24" t="s">
        <v>130</v>
      </c>
      <c r="K32" s="24" t="s">
        <v>131</v>
      </c>
      <c r="L32" s="24" t="s">
        <v>138</v>
      </c>
      <c r="M32" s="24" t="s">
        <v>1402</v>
      </c>
      <c r="N32" s="24" t="s">
        <v>74</v>
      </c>
      <c r="O32" s="24" t="s">
        <v>78</v>
      </c>
      <c r="P32" s="29">
        <v>120</v>
      </c>
      <c r="Q32" s="26">
        <v>2.9780000000000002</v>
      </c>
      <c r="R32" s="26">
        <v>9060</v>
      </c>
      <c r="S32" s="26">
        <v>0</v>
      </c>
      <c r="T32" s="26">
        <v>32.376809999999999</v>
      </c>
      <c r="U32" s="27">
        <v>9.9999999999999995E-7</v>
      </c>
      <c r="V32" s="27">
        <v>1.9236998076300191E-3</v>
      </c>
      <c r="W32" s="27">
        <v>1.0337E-3</v>
      </c>
      <c r="X32" s="103"/>
      <c r="Y32" s="103"/>
    </row>
    <row r="33" spans="1:25" x14ac:dyDescent="0.2">
      <c r="A33" s="24">
        <v>157</v>
      </c>
      <c r="B33" s="24">
        <v>9953</v>
      </c>
      <c r="C33" s="24" t="s">
        <v>1414</v>
      </c>
      <c r="D33" s="24" t="s">
        <v>1425</v>
      </c>
      <c r="E33" s="25" t="s">
        <v>827</v>
      </c>
      <c r="F33" s="24" t="s">
        <v>1426</v>
      </c>
      <c r="G33" s="24" t="s">
        <v>1427</v>
      </c>
      <c r="H33" s="24" t="s">
        <v>193</v>
      </c>
      <c r="I33" s="24" t="s">
        <v>1351</v>
      </c>
      <c r="J33" s="24" t="s">
        <v>130</v>
      </c>
      <c r="K33" s="24" t="s">
        <v>1352</v>
      </c>
      <c r="L33" s="24" t="s">
        <v>138</v>
      </c>
      <c r="M33" s="24" t="s">
        <v>1402</v>
      </c>
      <c r="N33" s="24" t="s">
        <v>74</v>
      </c>
      <c r="O33" s="24" t="s">
        <v>77</v>
      </c>
      <c r="P33" s="29">
        <v>1228</v>
      </c>
      <c r="Q33" s="26">
        <v>3.3944999999999999</v>
      </c>
      <c r="R33" s="26">
        <v>6394</v>
      </c>
      <c r="S33" s="26">
        <v>0</v>
      </c>
      <c r="T33" s="26">
        <v>266.53043000000002</v>
      </c>
      <c r="U33" s="27">
        <v>9.0999999999999993E-6</v>
      </c>
      <c r="V33" s="27">
        <v>1.5835798416420157E-2</v>
      </c>
      <c r="W33" s="27">
        <v>8.5094000000000003E-3</v>
      </c>
      <c r="X33" s="103"/>
      <c r="Y33" s="103"/>
    </row>
    <row r="34" spans="1:25" x14ac:dyDescent="0.2">
      <c r="A34" s="24">
        <v>157</v>
      </c>
      <c r="B34" s="24">
        <v>9953</v>
      </c>
      <c r="C34" s="24" t="s">
        <v>1414</v>
      </c>
      <c r="D34" s="24" t="s">
        <v>1428</v>
      </c>
      <c r="E34" s="25" t="s">
        <v>827</v>
      </c>
      <c r="F34" s="24" t="s">
        <v>1429</v>
      </c>
      <c r="G34" s="24" t="s">
        <v>1430</v>
      </c>
      <c r="H34" s="24" t="s">
        <v>193</v>
      </c>
      <c r="I34" s="24" t="s">
        <v>1351</v>
      </c>
      <c r="J34" s="24" t="s">
        <v>130</v>
      </c>
      <c r="K34" s="24" t="s">
        <v>1379</v>
      </c>
      <c r="L34" s="24" t="s">
        <v>972</v>
      </c>
      <c r="M34" s="24" t="s">
        <v>1402</v>
      </c>
      <c r="N34" s="24" t="s">
        <v>74</v>
      </c>
      <c r="O34" s="24" t="s">
        <v>78</v>
      </c>
      <c r="P34" s="29">
        <v>3084</v>
      </c>
      <c r="Q34" s="26">
        <v>2.9780000000000002</v>
      </c>
      <c r="R34" s="26">
        <v>11933</v>
      </c>
      <c r="S34" s="26">
        <v>0</v>
      </c>
      <c r="T34" s="26">
        <v>1095.9448500000001</v>
      </c>
      <c r="U34" s="27">
        <v>9.2299999999999994E-5</v>
      </c>
      <c r="V34" s="27">
        <v>6.5115193488480647E-2</v>
      </c>
      <c r="W34" s="27">
        <v>3.4989699999999999E-2</v>
      </c>
      <c r="X34" s="103"/>
      <c r="Y34" s="103"/>
    </row>
    <row r="35" spans="1:25" x14ac:dyDescent="0.2">
      <c r="A35" s="24">
        <v>157</v>
      </c>
      <c r="B35" s="24">
        <v>9953</v>
      </c>
      <c r="C35" s="24" t="s">
        <v>1414</v>
      </c>
      <c r="D35" s="24" t="s">
        <v>1431</v>
      </c>
      <c r="E35" s="25" t="s">
        <v>827</v>
      </c>
      <c r="F35" s="24" t="s">
        <v>1432</v>
      </c>
      <c r="G35" s="24" t="s">
        <v>1433</v>
      </c>
      <c r="H35" s="24" t="s">
        <v>193</v>
      </c>
      <c r="I35" s="24" t="s">
        <v>1351</v>
      </c>
      <c r="J35" s="24" t="s">
        <v>130</v>
      </c>
      <c r="K35" s="24" t="s">
        <v>131</v>
      </c>
      <c r="L35" s="24" t="s">
        <v>972</v>
      </c>
      <c r="M35" s="24" t="s">
        <v>1402</v>
      </c>
      <c r="N35" s="24" t="s">
        <v>74</v>
      </c>
      <c r="O35" s="24" t="s">
        <v>78</v>
      </c>
      <c r="P35" s="29">
        <v>537</v>
      </c>
      <c r="Q35" s="26">
        <v>2.9780000000000002</v>
      </c>
      <c r="R35" s="26">
        <v>64076</v>
      </c>
      <c r="S35" s="26">
        <v>0</v>
      </c>
      <c r="T35" s="26">
        <v>1024.69442</v>
      </c>
      <c r="U35" s="27">
        <v>9.3000000000000007E-6</v>
      </c>
      <c r="V35" s="27">
        <v>6.0881893911810606E-2</v>
      </c>
      <c r="W35" s="27">
        <v>3.2714899999999998E-2</v>
      </c>
      <c r="X35" s="103"/>
      <c r="Y35" s="103"/>
    </row>
    <row r="36" spans="1:25" x14ac:dyDescent="0.2">
      <c r="A36" s="24">
        <v>157</v>
      </c>
      <c r="B36" s="24">
        <v>9953</v>
      </c>
      <c r="C36" s="24" t="s">
        <v>1403</v>
      </c>
      <c r="D36" s="24" t="s">
        <v>1434</v>
      </c>
      <c r="E36" s="25" t="s">
        <v>827</v>
      </c>
      <c r="F36" s="24" t="s">
        <v>1435</v>
      </c>
      <c r="G36" s="24" t="s">
        <v>1436</v>
      </c>
      <c r="H36" s="24" t="s">
        <v>193</v>
      </c>
      <c r="I36" s="24" t="s">
        <v>1351</v>
      </c>
      <c r="J36" s="24" t="s">
        <v>130</v>
      </c>
      <c r="K36" s="24" t="s">
        <v>131</v>
      </c>
      <c r="L36" s="24" t="s">
        <v>982</v>
      </c>
      <c r="M36" s="24" t="s">
        <v>1402</v>
      </c>
      <c r="N36" s="24" t="s">
        <v>74</v>
      </c>
      <c r="O36" s="24" t="s">
        <v>78</v>
      </c>
      <c r="P36" s="29">
        <v>870</v>
      </c>
      <c r="Q36" s="26">
        <v>2.9780000000000002</v>
      </c>
      <c r="R36" s="26">
        <v>3864.06</v>
      </c>
      <c r="S36" s="26">
        <v>0</v>
      </c>
      <c r="T36" s="26">
        <v>100.11238</v>
      </c>
      <c r="U36" s="27">
        <v>1.4999999999999999E-4</v>
      </c>
      <c r="V36" s="27">
        <v>5.9480994051900587E-3</v>
      </c>
      <c r="W36" s="27">
        <v>3.1962000000000002E-3</v>
      </c>
      <c r="X36" s="103"/>
      <c r="Y36" s="103"/>
    </row>
    <row r="37" spans="1:25" x14ac:dyDescent="0.2">
      <c r="A37" s="24">
        <v>157</v>
      </c>
      <c r="B37" s="24">
        <v>9953</v>
      </c>
      <c r="C37" s="24" t="s">
        <v>1437</v>
      </c>
      <c r="D37" s="24" t="s">
        <v>1438</v>
      </c>
      <c r="E37" s="25" t="s">
        <v>827</v>
      </c>
      <c r="F37" s="24" t="s">
        <v>1439</v>
      </c>
      <c r="G37" s="24" t="s">
        <v>1440</v>
      </c>
      <c r="H37" s="24" t="s">
        <v>193</v>
      </c>
      <c r="I37" s="24" t="s">
        <v>1351</v>
      </c>
      <c r="J37" s="24" t="s">
        <v>130</v>
      </c>
      <c r="K37" s="24" t="s">
        <v>131</v>
      </c>
      <c r="L37" s="24" t="s">
        <v>138</v>
      </c>
      <c r="M37" s="24" t="s">
        <v>1402</v>
      </c>
      <c r="N37" s="24" t="s">
        <v>74</v>
      </c>
      <c r="O37" s="24" t="s">
        <v>78</v>
      </c>
      <c r="P37" s="29">
        <v>2539</v>
      </c>
      <c r="Q37" s="26">
        <v>2.9780000000000002</v>
      </c>
      <c r="R37" s="26">
        <v>14927.08</v>
      </c>
      <c r="S37" s="26">
        <v>0</v>
      </c>
      <c r="T37" s="26">
        <v>1128.65771</v>
      </c>
      <c r="U37" s="27">
        <v>8.0900000000000001E-5</v>
      </c>
      <c r="V37" s="27">
        <v>6.7058793294120664E-2</v>
      </c>
      <c r="W37" s="27">
        <v>3.6034099999999999E-2</v>
      </c>
      <c r="X37" s="103"/>
      <c r="Y37" s="103"/>
    </row>
    <row r="38" spans="1:25" x14ac:dyDescent="0.2">
      <c r="A38" s="24">
        <v>157</v>
      </c>
      <c r="B38" s="24">
        <v>9953</v>
      </c>
      <c r="C38" s="24" t="s">
        <v>1414</v>
      </c>
      <c r="D38" s="24" t="s">
        <v>1441</v>
      </c>
      <c r="E38" s="25" t="s">
        <v>827</v>
      </c>
      <c r="F38" s="24" t="s">
        <v>1442</v>
      </c>
      <c r="G38" s="24" t="s">
        <v>1443</v>
      </c>
      <c r="H38" s="24" t="s">
        <v>193</v>
      </c>
      <c r="I38" s="24" t="s">
        <v>1394</v>
      </c>
      <c r="J38" s="24" t="s">
        <v>130</v>
      </c>
      <c r="K38" s="24" t="s">
        <v>131</v>
      </c>
      <c r="L38" s="24" t="s">
        <v>1208</v>
      </c>
      <c r="M38" s="24" t="s">
        <v>1444</v>
      </c>
      <c r="N38" s="24" t="s">
        <v>74</v>
      </c>
      <c r="O38" s="24" t="s">
        <v>78</v>
      </c>
      <c r="P38" s="29">
        <v>6959</v>
      </c>
      <c r="Q38" s="26">
        <v>2.9780000000000002</v>
      </c>
      <c r="R38" s="26">
        <v>636.9</v>
      </c>
      <c r="S38" s="26">
        <v>0</v>
      </c>
      <c r="T38" s="26">
        <v>131.99053000000001</v>
      </c>
      <c r="U38" s="27">
        <v>1.04E-5</v>
      </c>
      <c r="V38" s="27">
        <v>7.8421992157800789E-3</v>
      </c>
      <c r="W38" s="27">
        <v>4.2139999999999999E-3</v>
      </c>
      <c r="X38" s="103"/>
      <c r="Y38" s="103"/>
    </row>
    <row r="39" spans="1:25" x14ac:dyDescent="0.2">
      <c r="A39" s="24">
        <v>157</v>
      </c>
      <c r="B39" s="24">
        <v>9953</v>
      </c>
      <c r="C39" s="24" t="s">
        <v>1414</v>
      </c>
      <c r="D39" s="24" t="s">
        <v>1445</v>
      </c>
      <c r="E39" s="25" t="s">
        <v>827</v>
      </c>
      <c r="F39" s="24" t="s">
        <v>1446</v>
      </c>
      <c r="G39" s="24" t="s">
        <v>1447</v>
      </c>
      <c r="H39" s="24" t="s">
        <v>193</v>
      </c>
      <c r="I39" s="24" t="s">
        <v>1394</v>
      </c>
      <c r="J39" s="24" t="s">
        <v>130</v>
      </c>
      <c r="K39" s="24" t="s">
        <v>131</v>
      </c>
      <c r="L39" s="24" t="s">
        <v>1208</v>
      </c>
      <c r="M39" s="24" t="s">
        <v>1444</v>
      </c>
      <c r="N39" s="24" t="s">
        <v>74</v>
      </c>
      <c r="O39" s="24" t="s">
        <v>78</v>
      </c>
      <c r="P39" s="29">
        <v>6692</v>
      </c>
      <c r="Q39" s="26">
        <v>2.9780000000000002</v>
      </c>
      <c r="R39" s="26">
        <v>638.5</v>
      </c>
      <c r="S39" s="26">
        <v>0</v>
      </c>
      <c r="T39" s="26">
        <v>127.24523000000001</v>
      </c>
      <c r="U39" s="27">
        <v>8.1999999999999994E-6</v>
      </c>
      <c r="V39" s="27">
        <v>7.5601992439800758E-3</v>
      </c>
      <c r="W39" s="27">
        <v>4.0625000000000001E-3</v>
      </c>
      <c r="X39" s="103"/>
      <c r="Y39" s="103"/>
    </row>
    <row r="40" spans="1:25" x14ac:dyDescent="0.2">
      <c r="A40" s="24">
        <v>157</v>
      </c>
      <c r="B40" s="24">
        <v>9953</v>
      </c>
      <c r="C40" s="24" t="s">
        <v>1407</v>
      </c>
      <c r="D40" s="24" t="s">
        <v>1448</v>
      </c>
      <c r="E40" s="25" t="s">
        <v>827</v>
      </c>
      <c r="F40" s="24" t="s">
        <v>1449</v>
      </c>
      <c r="G40" s="24" t="s">
        <v>1450</v>
      </c>
      <c r="H40" s="24" t="s">
        <v>193</v>
      </c>
      <c r="I40" s="24" t="s">
        <v>1351</v>
      </c>
      <c r="J40" s="24" t="s">
        <v>130</v>
      </c>
      <c r="K40" s="24" t="s">
        <v>131</v>
      </c>
      <c r="L40" s="24" t="s">
        <v>972</v>
      </c>
      <c r="M40" s="24" t="s">
        <v>1402</v>
      </c>
      <c r="N40" s="24" t="s">
        <v>74</v>
      </c>
      <c r="O40" s="24" t="s">
        <v>78</v>
      </c>
      <c r="P40" s="29">
        <v>2075</v>
      </c>
      <c r="Q40" s="26">
        <v>2.9780000000000002</v>
      </c>
      <c r="R40" s="26">
        <v>4314</v>
      </c>
      <c r="S40" s="26">
        <v>0</v>
      </c>
      <c r="T40" s="26">
        <v>266.57715000000002</v>
      </c>
      <c r="U40" s="27">
        <v>8.8000000000000004E-6</v>
      </c>
      <c r="V40" s="27">
        <v>1.5838598416140159E-2</v>
      </c>
      <c r="W40" s="27">
        <v>8.5109000000000001E-3</v>
      </c>
      <c r="X40" s="103"/>
      <c r="Y40" s="103"/>
    </row>
    <row r="41" spans="1:25" x14ac:dyDescent="0.2">
      <c r="A41" s="24">
        <v>157</v>
      </c>
      <c r="B41" s="24">
        <v>9954</v>
      </c>
      <c r="C41" s="24" t="s">
        <v>1368</v>
      </c>
      <c r="D41" s="24">
        <v>513765339</v>
      </c>
      <c r="E41" s="25" t="s">
        <v>1332</v>
      </c>
      <c r="F41" s="24" t="s">
        <v>1451</v>
      </c>
      <c r="G41" s="24" t="s">
        <v>1452</v>
      </c>
      <c r="H41" s="24" t="s">
        <v>193</v>
      </c>
      <c r="I41" s="24" t="s">
        <v>1347</v>
      </c>
      <c r="J41" s="24" t="s">
        <v>73</v>
      </c>
      <c r="K41" s="24" t="s">
        <v>73</v>
      </c>
      <c r="L41" s="24" t="s">
        <v>106</v>
      </c>
      <c r="M41" s="24" t="s">
        <v>1348</v>
      </c>
      <c r="N41" s="24" t="s">
        <v>74</v>
      </c>
      <c r="O41" s="24" t="s">
        <v>80</v>
      </c>
      <c r="P41" s="29">
        <v>227312</v>
      </c>
      <c r="Q41" s="26">
        <v>1</v>
      </c>
      <c r="R41" s="26">
        <v>3889</v>
      </c>
      <c r="S41" s="26">
        <v>0</v>
      </c>
      <c r="T41" s="26">
        <v>8840.1636799999997</v>
      </c>
      <c r="U41" s="27">
        <v>2.5517999999999999E-3</v>
      </c>
      <c r="V41" s="27">
        <v>4.5175895482410446E-2</v>
      </c>
      <c r="W41" s="27">
        <v>9.5341000000000002E-3</v>
      </c>
      <c r="X41" s="103"/>
      <c r="Y41" s="103"/>
    </row>
    <row r="42" spans="1:25" x14ac:dyDescent="0.2">
      <c r="A42" s="24">
        <v>157</v>
      </c>
      <c r="B42" s="24">
        <v>9954</v>
      </c>
      <c r="C42" s="24" t="s">
        <v>1331</v>
      </c>
      <c r="D42" s="24">
        <v>511776783</v>
      </c>
      <c r="E42" s="25" t="s">
        <v>1332</v>
      </c>
      <c r="F42" s="24" t="s">
        <v>1345</v>
      </c>
      <c r="G42" s="24" t="s">
        <v>1346</v>
      </c>
      <c r="H42" s="24" t="s">
        <v>193</v>
      </c>
      <c r="I42" s="24" t="s">
        <v>1347</v>
      </c>
      <c r="J42" s="24" t="s">
        <v>73</v>
      </c>
      <c r="K42" s="24" t="s">
        <v>73</v>
      </c>
      <c r="L42" s="24" t="s">
        <v>106</v>
      </c>
      <c r="M42" s="24" t="s">
        <v>1348</v>
      </c>
      <c r="N42" s="24" t="s">
        <v>74</v>
      </c>
      <c r="O42" s="24" t="s">
        <v>80</v>
      </c>
      <c r="P42" s="29">
        <v>116718</v>
      </c>
      <c r="Q42" s="26">
        <v>1</v>
      </c>
      <c r="R42" s="26">
        <v>3912</v>
      </c>
      <c r="S42" s="26">
        <v>0</v>
      </c>
      <c r="T42" s="26">
        <v>4566.0081600000003</v>
      </c>
      <c r="U42" s="27">
        <v>9.0430000000000003E-4</v>
      </c>
      <c r="V42" s="27">
        <v>2.3333697666630231E-2</v>
      </c>
      <c r="W42" s="27">
        <v>4.9243999999999998E-3</v>
      </c>
      <c r="X42" s="103"/>
      <c r="Y42" s="103"/>
    </row>
    <row r="43" spans="1:25" x14ac:dyDescent="0.2">
      <c r="A43" s="24">
        <v>157</v>
      </c>
      <c r="B43" s="24">
        <v>9954</v>
      </c>
      <c r="C43" s="24" t="s">
        <v>1340</v>
      </c>
      <c r="D43" s="24">
        <v>510938608</v>
      </c>
      <c r="E43" s="25" t="s">
        <v>1332</v>
      </c>
      <c r="F43" s="24" t="s">
        <v>1453</v>
      </c>
      <c r="G43" s="24" t="s">
        <v>1454</v>
      </c>
      <c r="H43" s="24" t="s">
        <v>193</v>
      </c>
      <c r="I43" s="24" t="s">
        <v>1347</v>
      </c>
      <c r="J43" s="24" t="s">
        <v>73</v>
      </c>
      <c r="K43" s="24" t="s">
        <v>73</v>
      </c>
      <c r="L43" s="24" t="s">
        <v>106</v>
      </c>
      <c r="M43" s="24" t="s">
        <v>1348</v>
      </c>
      <c r="N43" s="24" t="s">
        <v>74</v>
      </c>
      <c r="O43" s="24" t="s">
        <v>80</v>
      </c>
      <c r="P43" s="29">
        <v>18653</v>
      </c>
      <c r="Q43" s="26">
        <v>1</v>
      </c>
      <c r="R43" s="26">
        <v>39070</v>
      </c>
      <c r="S43" s="26">
        <v>0</v>
      </c>
      <c r="T43" s="26">
        <v>7287.7271000000001</v>
      </c>
      <c r="U43" s="27">
        <v>7.6389999999999997E-4</v>
      </c>
      <c r="V43" s="27">
        <v>3.724239627576037E-2</v>
      </c>
      <c r="W43" s="27">
        <v>7.8598000000000001E-3</v>
      </c>
      <c r="X43" s="103"/>
      <c r="Y43" s="103"/>
    </row>
    <row r="44" spans="1:25" x14ac:dyDescent="0.2">
      <c r="A44" s="24">
        <v>157</v>
      </c>
      <c r="B44" s="24">
        <v>9954</v>
      </c>
      <c r="C44" s="24" t="s">
        <v>1340</v>
      </c>
      <c r="D44" s="24">
        <v>510938608</v>
      </c>
      <c r="E44" s="25" t="s">
        <v>1332</v>
      </c>
      <c r="F44" s="24" t="s">
        <v>1357</v>
      </c>
      <c r="G44" s="24" t="s">
        <v>1358</v>
      </c>
      <c r="H44" s="24" t="s">
        <v>193</v>
      </c>
      <c r="I44" s="24" t="s">
        <v>1351</v>
      </c>
      <c r="J44" s="24" t="s">
        <v>73</v>
      </c>
      <c r="K44" s="24" t="s">
        <v>131</v>
      </c>
      <c r="L44" s="24" t="s">
        <v>106</v>
      </c>
      <c r="M44" s="24" t="s">
        <v>1359</v>
      </c>
      <c r="N44" s="24" t="s">
        <v>74</v>
      </c>
      <c r="O44" s="24" t="s">
        <v>80</v>
      </c>
      <c r="P44" s="29">
        <v>46650</v>
      </c>
      <c r="Q44" s="26">
        <v>1</v>
      </c>
      <c r="R44" s="26">
        <v>6997</v>
      </c>
      <c r="S44" s="26">
        <v>0</v>
      </c>
      <c r="T44" s="26">
        <v>3264.1005</v>
      </c>
      <c r="U44" s="27">
        <v>1.7631999999999999E-3</v>
      </c>
      <c r="V44" s="27">
        <v>1.6680498331950167E-2</v>
      </c>
      <c r="W44" s="27">
        <v>3.5203000000000001E-3</v>
      </c>
      <c r="X44" s="103"/>
      <c r="Y44" s="103"/>
    </row>
    <row r="45" spans="1:25" x14ac:dyDescent="0.2">
      <c r="A45" s="24">
        <v>157</v>
      </c>
      <c r="B45" s="24">
        <v>9954</v>
      </c>
      <c r="C45" s="24" t="s">
        <v>1331</v>
      </c>
      <c r="D45" s="24">
        <v>511776783</v>
      </c>
      <c r="E45" s="25" t="s">
        <v>1332</v>
      </c>
      <c r="F45" s="24" t="s">
        <v>1455</v>
      </c>
      <c r="G45" s="24" t="s">
        <v>1456</v>
      </c>
      <c r="H45" s="24" t="s">
        <v>193</v>
      </c>
      <c r="I45" s="24" t="s">
        <v>1351</v>
      </c>
      <c r="J45" s="24" t="s">
        <v>73</v>
      </c>
      <c r="K45" s="24" t="s">
        <v>131</v>
      </c>
      <c r="L45" s="24" t="s">
        <v>106</v>
      </c>
      <c r="M45" s="24" t="s">
        <v>1359</v>
      </c>
      <c r="N45" s="24" t="s">
        <v>74</v>
      </c>
      <c r="O45" s="24" t="s">
        <v>80</v>
      </c>
      <c r="P45" s="29">
        <v>44404</v>
      </c>
      <c r="Q45" s="26">
        <v>1</v>
      </c>
      <c r="R45" s="26">
        <v>7085</v>
      </c>
      <c r="S45" s="26">
        <v>0</v>
      </c>
      <c r="T45" s="26">
        <v>3146.0234</v>
      </c>
      <c r="U45" s="27">
        <v>2.4001000000000001E-3</v>
      </c>
      <c r="V45" s="27">
        <v>1.607709839229016E-2</v>
      </c>
      <c r="W45" s="27">
        <v>3.3930000000000002E-3</v>
      </c>
      <c r="X45" s="103"/>
      <c r="Y45" s="103"/>
    </row>
    <row r="46" spans="1:25" x14ac:dyDescent="0.2">
      <c r="A46" s="24">
        <v>157</v>
      </c>
      <c r="B46" s="24">
        <v>9954</v>
      </c>
      <c r="C46" s="24" t="s">
        <v>1340</v>
      </c>
      <c r="D46" s="24">
        <v>510938608</v>
      </c>
      <c r="E46" s="25" t="s">
        <v>1332</v>
      </c>
      <c r="F46" s="24" t="s">
        <v>1457</v>
      </c>
      <c r="G46" s="24" t="s">
        <v>1458</v>
      </c>
      <c r="H46" s="24" t="s">
        <v>193</v>
      </c>
      <c r="I46" s="24" t="s">
        <v>1351</v>
      </c>
      <c r="J46" s="24" t="s">
        <v>73</v>
      </c>
      <c r="K46" s="24" t="s">
        <v>131</v>
      </c>
      <c r="L46" s="24" t="s">
        <v>106</v>
      </c>
      <c r="M46" s="24" t="s">
        <v>1459</v>
      </c>
      <c r="N46" s="24" t="s">
        <v>74</v>
      </c>
      <c r="O46" s="24" t="s">
        <v>80</v>
      </c>
      <c r="P46" s="29">
        <v>7.0000000000000007E-2</v>
      </c>
      <c r="Q46" s="26">
        <v>1</v>
      </c>
      <c r="R46" s="26">
        <v>8959</v>
      </c>
      <c r="S46" s="26">
        <v>0</v>
      </c>
      <c r="T46" s="26">
        <v>6.2700000000000004E-3</v>
      </c>
      <c r="U46" s="27">
        <v>0</v>
      </c>
      <c r="V46" s="27">
        <v>0</v>
      </c>
      <c r="W46" s="27">
        <v>0</v>
      </c>
      <c r="X46" s="103"/>
      <c r="Y46" s="103"/>
    </row>
    <row r="47" spans="1:25" x14ac:dyDescent="0.2">
      <c r="A47" s="24">
        <v>157</v>
      </c>
      <c r="B47" s="24">
        <v>9954</v>
      </c>
      <c r="C47" s="24" t="s">
        <v>1340</v>
      </c>
      <c r="D47" s="24">
        <v>510938608</v>
      </c>
      <c r="E47" s="25" t="s">
        <v>1332</v>
      </c>
      <c r="F47" s="24" t="s">
        <v>1460</v>
      </c>
      <c r="G47" s="24" t="s">
        <v>1461</v>
      </c>
      <c r="H47" s="24" t="s">
        <v>193</v>
      </c>
      <c r="I47" s="24" t="s">
        <v>1351</v>
      </c>
      <c r="J47" s="24" t="s">
        <v>73</v>
      </c>
      <c r="K47" s="24" t="s">
        <v>131</v>
      </c>
      <c r="L47" s="24" t="s">
        <v>106</v>
      </c>
      <c r="M47" s="24" t="s">
        <v>1462</v>
      </c>
      <c r="N47" s="24" t="s">
        <v>74</v>
      </c>
      <c r="O47" s="24" t="s">
        <v>80</v>
      </c>
      <c r="P47" s="29">
        <v>11492</v>
      </c>
      <c r="Q47" s="26">
        <v>1</v>
      </c>
      <c r="R47" s="26">
        <v>16800</v>
      </c>
      <c r="S47" s="26">
        <v>0</v>
      </c>
      <c r="T47" s="26">
        <v>1930.6559999999999</v>
      </c>
      <c r="U47" s="27">
        <v>1.3194600000000001E-2</v>
      </c>
      <c r="V47" s="27">
        <v>9.8661990133800982E-3</v>
      </c>
      <c r="W47" s="27">
        <v>2.0822000000000002E-3</v>
      </c>
      <c r="X47" s="103"/>
      <c r="Y47" s="103"/>
    </row>
    <row r="48" spans="1:25" x14ac:dyDescent="0.2">
      <c r="A48" s="24">
        <v>157</v>
      </c>
      <c r="B48" s="24">
        <v>9954</v>
      </c>
      <c r="C48" s="24" t="s">
        <v>1331</v>
      </c>
      <c r="D48" s="24">
        <v>511776783</v>
      </c>
      <c r="E48" s="25" t="s">
        <v>1332</v>
      </c>
      <c r="F48" s="24" t="s">
        <v>1463</v>
      </c>
      <c r="G48" s="24" t="s">
        <v>1464</v>
      </c>
      <c r="H48" s="24" t="s">
        <v>193</v>
      </c>
      <c r="I48" s="24" t="s">
        <v>1351</v>
      </c>
      <c r="J48" s="24" t="s">
        <v>73</v>
      </c>
      <c r="K48" s="24" t="s">
        <v>131</v>
      </c>
      <c r="L48" s="24" t="s">
        <v>106</v>
      </c>
      <c r="M48" s="24" t="s">
        <v>1465</v>
      </c>
      <c r="N48" s="24" t="s">
        <v>74</v>
      </c>
      <c r="O48" s="24" t="s">
        <v>80</v>
      </c>
      <c r="P48" s="29">
        <v>50627</v>
      </c>
      <c r="Q48" s="26">
        <v>1</v>
      </c>
      <c r="R48" s="26">
        <v>6200</v>
      </c>
      <c r="S48" s="26">
        <v>0</v>
      </c>
      <c r="T48" s="26">
        <v>3138.8739999999998</v>
      </c>
      <c r="U48" s="27">
        <v>6.1096400000000002E-2</v>
      </c>
      <c r="V48" s="27">
        <v>1.6040598395940159E-2</v>
      </c>
      <c r="W48" s="27">
        <v>3.3852999999999999E-3</v>
      </c>
      <c r="X48" s="103"/>
      <c r="Y48" s="103"/>
    </row>
    <row r="49" spans="1:25" x14ac:dyDescent="0.2">
      <c r="A49" s="24">
        <v>157</v>
      </c>
      <c r="B49" s="24">
        <v>9954</v>
      </c>
      <c r="C49" s="24" t="s">
        <v>1340</v>
      </c>
      <c r="D49" s="24">
        <v>510938608</v>
      </c>
      <c r="E49" s="25" t="s">
        <v>1332</v>
      </c>
      <c r="F49" s="24" t="s">
        <v>1466</v>
      </c>
      <c r="G49" s="24" t="s">
        <v>1467</v>
      </c>
      <c r="H49" s="24" t="s">
        <v>193</v>
      </c>
      <c r="I49" s="24" t="s">
        <v>1351</v>
      </c>
      <c r="J49" s="24" t="s">
        <v>73</v>
      </c>
      <c r="K49" s="24" t="s">
        <v>131</v>
      </c>
      <c r="L49" s="24" t="s">
        <v>106</v>
      </c>
      <c r="M49" s="24" t="s">
        <v>1465</v>
      </c>
      <c r="N49" s="24" t="s">
        <v>74</v>
      </c>
      <c r="O49" s="24" t="s">
        <v>80</v>
      </c>
      <c r="P49" s="29">
        <v>0.55000000000000004</v>
      </c>
      <c r="Q49" s="26">
        <v>1</v>
      </c>
      <c r="R49" s="26">
        <v>11590</v>
      </c>
      <c r="S49" s="26">
        <v>0</v>
      </c>
      <c r="T49" s="26">
        <v>6.3740000000000005E-2</v>
      </c>
      <c r="U49" s="27">
        <v>0</v>
      </c>
      <c r="V49" s="27">
        <v>2.9999997000000295E-7</v>
      </c>
      <c r="W49" s="27">
        <v>9.9999999999999995E-8</v>
      </c>
      <c r="X49" s="103"/>
      <c r="Y49" s="103"/>
    </row>
    <row r="50" spans="1:25" x14ac:dyDescent="0.2">
      <c r="A50" s="24">
        <v>157</v>
      </c>
      <c r="B50" s="24">
        <v>9954</v>
      </c>
      <c r="C50" s="24" t="s">
        <v>1368</v>
      </c>
      <c r="D50" s="24">
        <v>513765339</v>
      </c>
      <c r="E50" s="25" t="s">
        <v>1332</v>
      </c>
      <c r="F50" s="24" t="s">
        <v>1369</v>
      </c>
      <c r="G50" s="24" t="s">
        <v>1370</v>
      </c>
      <c r="H50" s="24" t="s">
        <v>193</v>
      </c>
      <c r="I50" s="24" t="s">
        <v>1351</v>
      </c>
      <c r="J50" s="24" t="s">
        <v>73</v>
      </c>
      <c r="K50" s="24" t="s">
        <v>131</v>
      </c>
      <c r="L50" s="24" t="s">
        <v>106</v>
      </c>
      <c r="M50" s="24" t="s">
        <v>1362</v>
      </c>
      <c r="N50" s="24" t="s">
        <v>74</v>
      </c>
      <c r="O50" s="24" t="s">
        <v>80</v>
      </c>
      <c r="P50" s="29">
        <v>0.85</v>
      </c>
      <c r="Q50" s="26">
        <v>1</v>
      </c>
      <c r="R50" s="26">
        <v>21940</v>
      </c>
      <c r="S50" s="26">
        <v>0</v>
      </c>
      <c r="T50" s="26">
        <v>0.18648999999999999</v>
      </c>
      <c r="U50" s="27">
        <v>0</v>
      </c>
      <c r="V50" s="27">
        <v>9.9999990000000997E-7</v>
      </c>
      <c r="W50" s="27">
        <v>1.9999999999999999E-7</v>
      </c>
      <c r="X50" s="103"/>
      <c r="Y50" s="103"/>
    </row>
    <row r="51" spans="1:25" x14ac:dyDescent="0.2">
      <c r="A51" s="24">
        <v>157</v>
      </c>
      <c r="B51" s="24">
        <v>9954</v>
      </c>
      <c r="C51" s="24" t="s">
        <v>1365</v>
      </c>
      <c r="D51" s="24">
        <v>511303661</v>
      </c>
      <c r="E51" s="25" t="s">
        <v>1332</v>
      </c>
      <c r="F51" s="24" t="s">
        <v>1371</v>
      </c>
      <c r="G51" s="24" t="s">
        <v>1372</v>
      </c>
      <c r="H51" s="24" t="s">
        <v>193</v>
      </c>
      <c r="I51" s="24" t="s">
        <v>1347</v>
      </c>
      <c r="J51" s="24" t="s">
        <v>73</v>
      </c>
      <c r="K51" s="24" t="s">
        <v>73</v>
      </c>
      <c r="L51" s="24" t="s">
        <v>106</v>
      </c>
      <c r="M51" s="24" t="s">
        <v>1348</v>
      </c>
      <c r="N51" s="24" t="s">
        <v>74</v>
      </c>
      <c r="O51" s="24" t="s">
        <v>80</v>
      </c>
      <c r="P51" s="29">
        <v>72285</v>
      </c>
      <c r="Q51" s="26">
        <v>1</v>
      </c>
      <c r="R51" s="26">
        <v>6154</v>
      </c>
      <c r="S51" s="26">
        <v>0</v>
      </c>
      <c r="T51" s="26">
        <v>4448.4188999999997</v>
      </c>
      <c r="U51" s="27">
        <v>8.8199999999999997E-4</v>
      </c>
      <c r="V51" s="27">
        <v>2.2732697726730228E-2</v>
      </c>
      <c r="W51" s="27">
        <v>4.7976E-3</v>
      </c>
      <c r="X51" s="103"/>
      <c r="Y51" s="103"/>
    </row>
    <row r="52" spans="1:25" x14ac:dyDescent="0.2">
      <c r="A52" s="24">
        <v>157</v>
      </c>
      <c r="B52" s="24">
        <v>9954</v>
      </c>
      <c r="C52" s="24" t="s">
        <v>1365</v>
      </c>
      <c r="D52" s="24">
        <v>511303661</v>
      </c>
      <c r="E52" s="25" t="s">
        <v>1332</v>
      </c>
      <c r="F52" s="24" t="s">
        <v>1468</v>
      </c>
      <c r="G52" s="24" t="s">
        <v>1469</v>
      </c>
      <c r="H52" s="24" t="s">
        <v>193</v>
      </c>
      <c r="I52" s="24" t="s">
        <v>1351</v>
      </c>
      <c r="J52" s="24" t="s">
        <v>73</v>
      </c>
      <c r="K52" s="24" t="s">
        <v>131</v>
      </c>
      <c r="L52" s="24" t="s">
        <v>106</v>
      </c>
      <c r="M52" s="24" t="s">
        <v>1359</v>
      </c>
      <c r="N52" s="24" t="s">
        <v>74</v>
      </c>
      <c r="O52" s="24" t="s">
        <v>80</v>
      </c>
      <c r="P52" s="29">
        <v>79000</v>
      </c>
      <c r="Q52" s="26">
        <v>1</v>
      </c>
      <c r="R52" s="26">
        <v>9399</v>
      </c>
      <c r="S52" s="26">
        <v>0</v>
      </c>
      <c r="T52" s="26">
        <v>7425.21</v>
      </c>
      <c r="U52" s="27">
        <v>3.0801000000000001E-3</v>
      </c>
      <c r="V52" s="27">
        <v>3.7944996205500375E-2</v>
      </c>
      <c r="W52" s="27">
        <v>8.0081000000000006E-3</v>
      </c>
      <c r="X52" s="103"/>
      <c r="Y52" s="103"/>
    </row>
    <row r="53" spans="1:25" x14ac:dyDescent="0.2">
      <c r="A53" s="24">
        <v>157</v>
      </c>
      <c r="B53" s="24">
        <v>9954</v>
      </c>
      <c r="C53" s="24" t="s">
        <v>1340</v>
      </c>
      <c r="D53" s="24">
        <v>510938608</v>
      </c>
      <c r="E53" s="25" t="s">
        <v>1332</v>
      </c>
      <c r="F53" s="24" t="s">
        <v>1470</v>
      </c>
      <c r="G53" s="24" t="s">
        <v>1471</v>
      </c>
      <c r="H53" s="24" t="s">
        <v>193</v>
      </c>
      <c r="I53" s="24" t="s">
        <v>1351</v>
      </c>
      <c r="J53" s="24" t="s">
        <v>73</v>
      </c>
      <c r="K53" s="24" t="s">
        <v>1319</v>
      </c>
      <c r="L53" s="24" t="s">
        <v>106</v>
      </c>
      <c r="M53" s="24" t="s">
        <v>1462</v>
      </c>
      <c r="N53" s="24" t="s">
        <v>74</v>
      </c>
      <c r="O53" s="24" t="s">
        <v>80</v>
      </c>
      <c r="P53" s="29">
        <v>15294</v>
      </c>
      <c r="Q53" s="26">
        <v>1</v>
      </c>
      <c r="R53" s="26">
        <v>28170</v>
      </c>
      <c r="S53" s="26">
        <v>0</v>
      </c>
      <c r="T53" s="26">
        <v>4308.3198000000002</v>
      </c>
      <c r="U53" s="27">
        <v>9.6601800000000002E-2</v>
      </c>
      <c r="V53" s="27">
        <v>2.201679779832022E-2</v>
      </c>
      <c r="W53" s="27">
        <v>4.6464999999999996E-3</v>
      </c>
      <c r="X53" s="103"/>
      <c r="Y53" s="103"/>
    </row>
    <row r="54" spans="1:25" x14ac:dyDescent="0.2">
      <c r="A54" s="24">
        <v>157</v>
      </c>
      <c r="B54" s="24">
        <v>9954</v>
      </c>
      <c r="C54" s="24" t="s">
        <v>1381</v>
      </c>
      <c r="D54" s="24">
        <v>514884485</v>
      </c>
      <c r="E54" s="25" t="s">
        <v>1332</v>
      </c>
      <c r="F54" s="24" t="s">
        <v>1472</v>
      </c>
      <c r="G54" s="24" t="s">
        <v>1473</v>
      </c>
      <c r="H54" s="24" t="s">
        <v>193</v>
      </c>
      <c r="I54" s="24" t="s">
        <v>1351</v>
      </c>
      <c r="J54" s="24" t="s">
        <v>73</v>
      </c>
      <c r="K54" s="24" t="s">
        <v>131</v>
      </c>
      <c r="L54" s="24" t="s">
        <v>106</v>
      </c>
      <c r="M54" s="24" t="s">
        <v>1359</v>
      </c>
      <c r="N54" s="24" t="s">
        <v>74</v>
      </c>
      <c r="O54" s="24" t="s">
        <v>80</v>
      </c>
      <c r="P54" s="29">
        <v>19150</v>
      </c>
      <c r="Q54" s="26">
        <v>1</v>
      </c>
      <c r="R54" s="26">
        <v>11540</v>
      </c>
      <c r="S54" s="26">
        <v>0</v>
      </c>
      <c r="T54" s="26">
        <v>2209.91</v>
      </c>
      <c r="U54" s="27">
        <v>6.7770000000000005E-4</v>
      </c>
      <c r="V54" s="27">
        <v>1.1293298870670111E-2</v>
      </c>
      <c r="W54" s="27">
        <v>2.3833999999999999E-3</v>
      </c>
      <c r="X54" s="103"/>
      <c r="Y54" s="103"/>
    </row>
    <row r="55" spans="1:25" x14ac:dyDescent="0.2">
      <c r="A55" s="24">
        <v>157</v>
      </c>
      <c r="B55" s="24">
        <v>9954</v>
      </c>
      <c r="C55" s="24" t="s">
        <v>1340</v>
      </c>
      <c r="D55" s="24">
        <v>510938608</v>
      </c>
      <c r="E55" s="25" t="s">
        <v>1332</v>
      </c>
      <c r="F55" s="24" t="s">
        <v>1474</v>
      </c>
      <c r="G55" s="24" t="s">
        <v>1475</v>
      </c>
      <c r="H55" s="24" t="s">
        <v>193</v>
      </c>
      <c r="I55" s="24" t="s">
        <v>1351</v>
      </c>
      <c r="J55" s="24" t="s">
        <v>73</v>
      </c>
      <c r="K55" s="24" t="s">
        <v>131</v>
      </c>
      <c r="L55" s="24" t="s">
        <v>106</v>
      </c>
      <c r="M55" s="24" t="s">
        <v>1465</v>
      </c>
      <c r="N55" s="24" t="s">
        <v>74</v>
      </c>
      <c r="O55" s="24" t="s">
        <v>80</v>
      </c>
      <c r="P55" s="29">
        <v>5520</v>
      </c>
      <c r="Q55" s="26">
        <v>1</v>
      </c>
      <c r="R55" s="26">
        <v>76340</v>
      </c>
      <c r="S55" s="26">
        <v>0</v>
      </c>
      <c r="T55" s="26">
        <v>4213.9679999999998</v>
      </c>
      <c r="U55" s="27">
        <v>8.1953000000000008E-3</v>
      </c>
      <c r="V55" s="27">
        <v>2.1534597846540215E-2</v>
      </c>
      <c r="W55" s="27">
        <v>4.5446999999999996E-3</v>
      </c>
      <c r="X55" s="103"/>
      <c r="Y55" s="103"/>
    </row>
    <row r="56" spans="1:25" x14ac:dyDescent="0.2">
      <c r="A56" s="24">
        <v>157</v>
      </c>
      <c r="B56" s="24">
        <v>9954</v>
      </c>
      <c r="C56" s="24" t="s">
        <v>1381</v>
      </c>
      <c r="D56" s="24">
        <v>514884485</v>
      </c>
      <c r="E56" s="25" t="s">
        <v>1332</v>
      </c>
      <c r="F56" s="24" t="s">
        <v>1388</v>
      </c>
      <c r="G56" s="24" t="s">
        <v>1389</v>
      </c>
      <c r="H56" s="24" t="s">
        <v>193</v>
      </c>
      <c r="I56" s="24" t="s">
        <v>1347</v>
      </c>
      <c r="J56" s="24" t="s">
        <v>73</v>
      </c>
      <c r="K56" s="24" t="s">
        <v>73</v>
      </c>
      <c r="L56" s="24" t="s">
        <v>106</v>
      </c>
      <c r="M56" s="24" t="s">
        <v>1348</v>
      </c>
      <c r="N56" s="24" t="s">
        <v>74</v>
      </c>
      <c r="O56" s="24" t="s">
        <v>80</v>
      </c>
      <c r="P56" s="29">
        <v>41329</v>
      </c>
      <c r="Q56" s="26">
        <v>1</v>
      </c>
      <c r="R56" s="26">
        <v>10840</v>
      </c>
      <c r="S56" s="26">
        <v>0</v>
      </c>
      <c r="T56" s="26">
        <v>4480.0636000000004</v>
      </c>
      <c r="U56" s="27">
        <v>2.3995000000000002E-3</v>
      </c>
      <c r="V56" s="27">
        <v>2.289449771055023E-2</v>
      </c>
      <c r="W56" s="27">
        <v>4.8317000000000004E-3</v>
      </c>
      <c r="X56" s="103"/>
      <c r="Y56" s="103"/>
    </row>
    <row r="57" spans="1:25" x14ac:dyDescent="0.2">
      <c r="A57" s="24">
        <v>157</v>
      </c>
      <c r="B57" s="24">
        <v>9954</v>
      </c>
      <c r="C57" s="24" t="s">
        <v>1476</v>
      </c>
      <c r="D57" s="24" t="s">
        <v>1477</v>
      </c>
      <c r="E57" s="25" t="s">
        <v>827</v>
      </c>
      <c r="F57" s="24" t="s">
        <v>1478</v>
      </c>
      <c r="G57" s="24" t="s">
        <v>1479</v>
      </c>
      <c r="H57" s="24" t="s">
        <v>193</v>
      </c>
      <c r="I57" s="24" t="s">
        <v>1351</v>
      </c>
      <c r="J57" s="24" t="s">
        <v>73</v>
      </c>
      <c r="K57" s="24" t="s">
        <v>131</v>
      </c>
      <c r="L57" s="24" t="s">
        <v>106</v>
      </c>
      <c r="M57" s="24" t="s">
        <v>1402</v>
      </c>
      <c r="N57" s="24" t="s">
        <v>74</v>
      </c>
      <c r="O57" s="24" t="s">
        <v>80</v>
      </c>
      <c r="P57" s="29">
        <v>3400</v>
      </c>
      <c r="Q57" s="26">
        <v>1</v>
      </c>
      <c r="R57" s="26">
        <v>35340</v>
      </c>
      <c r="S57" s="26">
        <v>0</v>
      </c>
      <c r="T57" s="26">
        <v>1201.56</v>
      </c>
      <c r="U57" s="27">
        <v>1.2570000000000001E-3</v>
      </c>
      <c r="V57" s="27">
        <v>6.1402993859700607E-3</v>
      </c>
      <c r="W57" s="27">
        <v>1.2959E-3</v>
      </c>
      <c r="X57" s="103"/>
      <c r="Y57" s="103"/>
    </row>
    <row r="58" spans="1:25" x14ac:dyDescent="0.2">
      <c r="A58" s="24">
        <v>157</v>
      </c>
      <c r="B58" s="24">
        <v>9954</v>
      </c>
      <c r="C58" s="24" t="s">
        <v>1480</v>
      </c>
      <c r="D58" s="24">
        <v>510791031</v>
      </c>
      <c r="E58" s="25" t="s">
        <v>1332</v>
      </c>
      <c r="F58" s="24" t="s">
        <v>1481</v>
      </c>
      <c r="G58" s="24" t="s">
        <v>1482</v>
      </c>
      <c r="H58" s="24" t="s">
        <v>193</v>
      </c>
      <c r="I58" s="24" t="s">
        <v>1351</v>
      </c>
      <c r="J58" s="24" t="s">
        <v>73</v>
      </c>
      <c r="K58" s="24" t="s">
        <v>131</v>
      </c>
      <c r="L58" s="24" t="s">
        <v>106</v>
      </c>
      <c r="M58" s="24" t="s">
        <v>1359</v>
      </c>
      <c r="N58" s="24" t="s">
        <v>74</v>
      </c>
      <c r="O58" s="24" t="s">
        <v>80</v>
      </c>
      <c r="P58" s="29">
        <v>40000</v>
      </c>
      <c r="Q58" s="26">
        <v>1</v>
      </c>
      <c r="R58" s="26">
        <v>7632</v>
      </c>
      <c r="S58" s="26">
        <v>0</v>
      </c>
      <c r="T58" s="26">
        <v>3052.8</v>
      </c>
      <c r="U58" s="27">
        <v>4.0127000000000001E-3</v>
      </c>
      <c r="V58" s="27">
        <v>1.5600698439930156E-2</v>
      </c>
      <c r="W58" s="27">
        <v>3.2924E-3</v>
      </c>
      <c r="X58" s="103"/>
      <c r="Y58" s="103"/>
    </row>
    <row r="59" spans="1:25" x14ac:dyDescent="0.2">
      <c r="A59" s="24">
        <v>157</v>
      </c>
      <c r="B59" s="24">
        <v>9954</v>
      </c>
      <c r="C59" s="24" t="s">
        <v>1398</v>
      </c>
      <c r="D59" s="24" t="s">
        <v>1399</v>
      </c>
      <c r="E59" s="25" t="s">
        <v>827</v>
      </c>
      <c r="F59" s="24" t="s">
        <v>1400</v>
      </c>
      <c r="G59" s="24" t="s">
        <v>1401</v>
      </c>
      <c r="H59" s="24" t="s">
        <v>193</v>
      </c>
      <c r="I59" s="24" t="s">
        <v>1351</v>
      </c>
      <c r="J59" s="24" t="s">
        <v>130</v>
      </c>
      <c r="K59" s="24" t="s">
        <v>131</v>
      </c>
      <c r="L59" s="24" t="s">
        <v>982</v>
      </c>
      <c r="M59" s="24" t="s">
        <v>1402</v>
      </c>
      <c r="N59" s="24" t="s">
        <v>74</v>
      </c>
      <c r="O59" s="24" t="s">
        <v>78</v>
      </c>
      <c r="P59" s="29">
        <v>4107</v>
      </c>
      <c r="Q59" s="26">
        <v>2.9780000000000002</v>
      </c>
      <c r="R59" s="26">
        <v>74677</v>
      </c>
      <c r="S59" s="26">
        <v>5.7962999999999996</v>
      </c>
      <c r="T59" s="26">
        <v>9150.7408899999991</v>
      </c>
      <c r="U59" s="27">
        <v>3.8999999999999999E-6</v>
      </c>
      <c r="V59" s="27">
        <v>4.6674795332520468E-2</v>
      </c>
      <c r="W59" s="27">
        <v>9.8504000000000005E-3</v>
      </c>
      <c r="X59" s="103"/>
      <c r="Y59" s="103"/>
    </row>
    <row r="60" spans="1:25" x14ac:dyDescent="0.2">
      <c r="A60" s="24">
        <v>157</v>
      </c>
      <c r="B60" s="24">
        <v>9954</v>
      </c>
      <c r="C60" s="24" t="s">
        <v>1403</v>
      </c>
      <c r="D60" s="24" t="s">
        <v>1404</v>
      </c>
      <c r="E60" s="25" t="s">
        <v>827</v>
      </c>
      <c r="F60" s="24" t="s">
        <v>1405</v>
      </c>
      <c r="G60" s="24" t="s">
        <v>1406</v>
      </c>
      <c r="H60" s="24" t="s">
        <v>193</v>
      </c>
      <c r="I60" s="24" t="s">
        <v>1351</v>
      </c>
      <c r="J60" s="24" t="s">
        <v>130</v>
      </c>
      <c r="K60" s="24" t="s">
        <v>131</v>
      </c>
      <c r="L60" s="24" t="s">
        <v>972</v>
      </c>
      <c r="M60" s="24" t="s">
        <v>1402</v>
      </c>
      <c r="N60" s="24" t="s">
        <v>74</v>
      </c>
      <c r="O60" s="24" t="s">
        <v>78</v>
      </c>
      <c r="P60" s="29">
        <v>3387</v>
      </c>
      <c r="Q60" s="26">
        <v>2.9780000000000002</v>
      </c>
      <c r="R60" s="26">
        <v>73640</v>
      </c>
      <c r="S60" s="26">
        <v>2.0754000000000001</v>
      </c>
      <c r="T60" s="26">
        <v>7433.8688300000003</v>
      </c>
      <c r="U60" s="27">
        <v>5.3000000000000001E-6</v>
      </c>
      <c r="V60" s="27">
        <v>3.7957696204230375E-2</v>
      </c>
      <c r="W60" s="27">
        <v>8.0107000000000008E-3</v>
      </c>
      <c r="X60" s="103"/>
      <c r="Y60" s="103"/>
    </row>
    <row r="61" spans="1:25" x14ac:dyDescent="0.2">
      <c r="A61" s="24">
        <v>157</v>
      </c>
      <c r="B61" s="24">
        <v>9954</v>
      </c>
      <c r="C61" s="24" t="s">
        <v>1407</v>
      </c>
      <c r="D61" s="24" t="s">
        <v>1408</v>
      </c>
      <c r="E61" s="25" t="s">
        <v>827</v>
      </c>
      <c r="F61" s="24" t="s">
        <v>1409</v>
      </c>
      <c r="G61" s="24" t="s">
        <v>1410</v>
      </c>
      <c r="H61" s="24" t="s">
        <v>193</v>
      </c>
      <c r="I61" s="24" t="s">
        <v>1351</v>
      </c>
      <c r="J61" s="24" t="s">
        <v>130</v>
      </c>
      <c r="K61" s="24" t="s">
        <v>131</v>
      </c>
      <c r="L61" s="24" t="s">
        <v>972</v>
      </c>
      <c r="M61" s="24" t="s">
        <v>1402</v>
      </c>
      <c r="N61" s="24" t="s">
        <v>74</v>
      </c>
      <c r="O61" s="24" t="s">
        <v>78</v>
      </c>
      <c r="P61" s="29">
        <v>5612</v>
      </c>
      <c r="Q61" s="26">
        <v>2.9780000000000002</v>
      </c>
      <c r="R61" s="26">
        <v>33469</v>
      </c>
      <c r="S61" s="26">
        <v>0</v>
      </c>
      <c r="T61" s="26">
        <v>5593.5186700000004</v>
      </c>
      <c r="U61" s="27">
        <v>2.877E-4</v>
      </c>
      <c r="V61" s="27">
        <v>2.8584497141550282E-2</v>
      </c>
      <c r="W61" s="27">
        <v>6.0325999999999999E-3</v>
      </c>
      <c r="X61" s="103"/>
      <c r="Y61" s="103"/>
    </row>
    <row r="62" spans="1:25" x14ac:dyDescent="0.2">
      <c r="A62" s="24">
        <v>157</v>
      </c>
      <c r="B62" s="24">
        <v>9954</v>
      </c>
      <c r="C62" s="24" t="s">
        <v>1414</v>
      </c>
      <c r="D62" s="24" t="s">
        <v>1483</v>
      </c>
      <c r="E62" s="25" t="s">
        <v>827</v>
      </c>
      <c r="F62" s="24" t="s">
        <v>1484</v>
      </c>
      <c r="G62" s="24" t="s">
        <v>1485</v>
      </c>
      <c r="H62" s="24" t="s">
        <v>193</v>
      </c>
      <c r="I62" s="24" t="s">
        <v>1351</v>
      </c>
      <c r="J62" s="24" t="s">
        <v>130</v>
      </c>
      <c r="K62" s="24" t="s">
        <v>131</v>
      </c>
      <c r="L62" s="24" t="s">
        <v>138</v>
      </c>
      <c r="M62" s="24" t="s">
        <v>1402</v>
      </c>
      <c r="N62" s="24" t="s">
        <v>74</v>
      </c>
      <c r="O62" s="24" t="s">
        <v>78</v>
      </c>
      <c r="P62" s="29">
        <v>7700</v>
      </c>
      <c r="Q62" s="26">
        <v>2.9780000000000002</v>
      </c>
      <c r="R62" s="26">
        <v>10448</v>
      </c>
      <c r="S62" s="26">
        <v>0</v>
      </c>
      <c r="T62" s="26">
        <v>2395.78908</v>
      </c>
      <c r="U62" s="27">
        <v>3.0249999999999998E-4</v>
      </c>
      <c r="V62" s="27">
        <v>1.2243198775680121E-2</v>
      </c>
      <c r="W62" s="27">
        <v>2.5837999999999998E-3</v>
      </c>
      <c r="X62" s="103"/>
      <c r="Y62" s="103"/>
    </row>
    <row r="63" spans="1:25" x14ac:dyDescent="0.2">
      <c r="A63" s="24">
        <v>157</v>
      </c>
      <c r="B63" s="24">
        <v>9954</v>
      </c>
      <c r="C63" s="24" t="s">
        <v>1398</v>
      </c>
      <c r="D63" s="24" t="s">
        <v>1411</v>
      </c>
      <c r="E63" s="25" t="s">
        <v>827</v>
      </c>
      <c r="F63" s="24" t="s">
        <v>1412</v>
      </c>
      <c r="G63" s="24" t="s">
        <v>1413</v>
      </c>
      <c r="H63" s="24" t="s">
        <v>193</v>
      </c>
      <c r="I63" s="24" t="s">
        <v>1351</v>
      </c>
      <c r="J63" s="24" t="s">
        <v>130</v>
      </c>
      <c r="K63" s="24" t="s">
        <v>131</v>
      </c>
      <c r="L63" s="24" t="s">
        <v>982</v>
      </c>
      <c r="M63" s="24" t="s">
        <v>1402</v>
      </c>
      <c r="N63" s="24" t="s">
        <v>74</v>
      </c>
      <c r="O63" s="24" t="s">
        <v>78</v>
      </c>
      <c r="P63" s="29">
        <v>4921</v>
      </c>
      <c r="Q63" s="26">
        <v>2.9780000000000002</v>
      </c>
      <c r="R63" s="26">
        <v>10713</v>
      </c>
      <c r="S63" s="26">
        <v>0</v>
      </c>
      <c r="T63" s="26">
        <v>1569.96208</v>
      </c>
      <c r="U63" s="27">
        <v>2.3300000000000001E-5</v>
      </c>
      <c r="V63" s="27">
        <v>8.0229991977000797E-3</v>
      </c>
      <c r="W63" s="27">
        <v>1.6932E-3</v>
      </c>
      <c r="X63" s="103"/>
      <c r="Y63" s="103"/>
    </row>
    <row r="64" spans="1:25" x14ac:dyDescent="0.2">
      <c r="A64" s="24">
        <v>157</v>
      </c>
      <c r="B64" s="24">
        <v>9954</v>
      </c>
      <c r="C64" s="24" t="s">
        <v>1414</v>
      </c>
      <c r="D64" s="24" t="s">
        <v>1415</v>
      </c>
      <c r="E64" s="25" t="s">
        <v>827</v>
      </c>
      <c r="F64" s="24" t="s">
        <v>1416</v>
      </c>
      <c r="G64" s="24" t="s">
        <v>1417</v>
      </c>
      <c r="H64" s="24" t="s">
        <v>193</v>
      </c>
      <c r="I64" s="24" t="s">
        <v>1351</v>
      </c>
      <c r="J64" s="24" t="s">
        <v>130</v>
      </c>
      <c r="K64" s="24" t="s">
        <v>1379</v>
      </c>
      <c r="L64" s="24" t="s">
        <v>972</v>
      </c>
      <c r="M64" s="24" t="s">
        <v>1402</v>
      </c>
      <c r="N64" s="24" t="s">
        <v>74</v>
      </c>
      <c r="O64" s="24" t="s">
        <v>78</v>
      </c>
      <c r="P64" s="29">
        <v>18765</v>
      </c>
      <c r="Q64" s="26">
        <v>2.9780000000000002</v>
      </c>
      <c r="R64" s="26">
        <v>15697</v>
      </c>
      <c r="S64" s="26">
        <v>0</v>
      </c>
      <c r="T64" s="26">
        <v>8771.8242200000004</v>
      </c>
      <c r="U64" s="27">
        <v>1.158E-4</v>
      </c>
      <c r="V64" s="27">
        <v>4.4826595517340445E-2</v>
      </c>
      <c r="W64" s="27">
        <v>9.4604000000000008E-3</v>
      </c>
      <c r="X64" s="103"/>
      <c r="Y64" s="103"/>
    </row>
    <row r="65" spans="1:25" x14ac:dyDescent="0.2">
      <c r="A65" s="24">
        <v>157</v>
      </c>
      <c r="B65" s="24">
        <v>9954</v>
      </c>
      <c r="C65" s="24" t="s">
        <v>1418</v>
      </c>
      <c r="D65" s="24" t="s">
        <v>1419</v>
      </c>
      <c r="E65" s="25" t="s">
        <v>827</v>
      </c>
      <c r="F65" s="24" t="s">
        <v>1420</v>
      </c>
      <c r="G65" s="24" t="s">
        <v>1421</v>
      </c>
      <c r="H65" s="24" t="s">
        <v>193</v>
      </c>
      <c r="I65" s="24" t="s">
        <v>1351</v>
      </c>
      <c r="J65" s="24" t="s">
        <v>130</v>
      </c>
      <c r="K65" s="24" t="s">
        <v>131</v>
      </c>
      <c r="L65" s="24" t="s">
        <v>982</v>
      </c>
      <c r="M65" s="24" t="s">
        <v>1402</v>
      </c>
      <c r="N65" s="24" t="s">
        <v>74</v>
      </c>
      <c r="O65" s="24" t="s">
        <v>78</v>
      </c>
      <c r="P65" s="29">
        <v>16424</v>
      </c>
      <c r="Q65" s="26">
        <v>2.9780000000000002</v>
      </c>
      <c r="R65" s="26">
        <v>68681</v>
      </c>
      <c r="S65" s="26">
        <v>24.356999999999999</v>
      </c>
      <c r="T65" s="26">
        <v>33664.873780000002</v>
      </c>
      <c r="U65" s="27">
        <v>1.42E-5</v>
      </c>
      <c r="V65" s="27">
        <v>0.17166678283332171</v>
      </c>
      <c r="W65" s="27">
        <v>3.6229200000000003E-2</v>
      </c>
      <c r="X65" s="103"/>
      <c r="Y65" s="103"/>
    </row>
    <row r="66" spans="1:25" x14ac:dyDescent="0.2">
      <c r="A66" s="24">
        <v>157</v>
      </c>
      <c r="B66" s="24">
        <v>9954</v>
      </c>
      <c r="C66" s="24" t="s">
        <v>1486</v>
      </c>
      <c r="D66" s="24" t="s">
        <v>1487</v>
      </c>
      <c r="E66" s="25" t="s">
        <v>827</v>
      </c>
      <c r="F66" s="24" t="s">
        <v>1488</v>
      </c>
      <c r="G66" s="24" t="s">
        <v>1489</v>
      </c>
      <c r="H66" s="24" t="s">
        <v>193</v>
      </c>
      <c r="I66" s="24" t="s">
        <v>1351</v>
      </c>
      <c r="J66" s="24" t="s">
        <v>130</v>
      </c>
      <c r="K66" s="24" t="s">
        <v>1319</v>
      </c>
      <c r="L66" s="24" t="s">
        <v>982</v>
      </c>
      <c r="M66" s="24" t="s">
        <v>1402</v>
      </c>
      <c r="N66" s="24" t="s">
        <v>74</v>
      </c>
      <c r="O66" s="24" t="s">
        <v>78</v>
      </c>
      <c r="P66" s="29">
        <v>24710</v>
      </c>
      <c r="Q66" s="26">
        <v>2.9780000000000002</v>
      </c>
      <c r="R66" s="26">
        <v>2447</v>
      </c>
      <c r="S66" s="26">
        <v>0</v>
      </c>
      <c r="T66" s="26">
        <v>1800.6587099999999</v>
      </c>
      <c r="U66" s="27">
        <v>1.069E-4</v>
      </c>
      <c r="V66" s="27">
        <v>9.2018990798100921E-3</v>
      </c>
      <c r="W66" s="27">
        <v>1.9419999999999999E-3</v>
      </c>
      <c r="X66" s="103"/>
      <c r="Y66" s="103"/>
    </row>
    <row r="67" spans="1:25" x14ac:dyDescent="0.2">
      <c r="A67" s="24">
        <v>157</v>
      </c>
      <c r="B67" s="24">
        <v>9954</v>
      </c>
      <c r="C67" s="24" t="s">
        <v>1398</v>
      </c>
      <c r="D67" s="24" t="s">
        <v>1490</v>
      </c>
      <c r="E67" s="25" t="s">
        <v>827</v>
      </c>
      <c r="F67" s="24" t="s">
        <v>1491</v>
      </c>
      <c r="G67" s="24" t="s">
        <v>1492</v>
      </c>
      <c r="H67" s="24" t="s">
        <v>193</v>
      </c>
      <c r="I67" s="24" t="s">
        <v>1351</v>
      </c>
      <c r="J67" s="24" t="s">
        <v>130</v>
      </c>
      <c r="K67" s="24" t="s">
        <v>131</v>
      </c>
      <c r="L67" s="24" t="s">
        <v>982</v>
      </c>
      <c r="M67" s="24" t="s">
        <v>1402</v>
      </c>
      <c r="N67" s="24" t="s">
        <v>74</v>
      </c>
      <c r="O67" s="24" t="s">
        <v>78</v>
      </c>
      <c r="P67" s="29">
        <v>46352</v>
      </c>
      <c r="Q67" s="26">
        <v>2.9780000000000002</v>
      </c>
      <c r="R67" s="26">
        <v>5361</v>
      </c>
      <c r="S67" s="26">
        <v>0</v>
      </c>
      <c r="T67" s="26">
        <v>7400.1236799999997</v>
      </c>
      <c r="U67" s="27">
        <v>4.4499999999999997E-5</v>
      </c>
      <c r="V67" s="27">
        <v>3.7816796218320375E-2</v>
      </c>
      <c r="W67" s="27">
        <v>7.9810000000000002E-3</v>
      </c>
      <c r="X67" s="103"/>
      <c r="Y67" s="103"/>
    </row>
    <row r="68" spans="1:25" x14ac:dyDescent="0.2">
      <c r="A68" s="24">
        <v>157</v>
      </c>
      <c r="B68" s="24">
        <v>9954</v>
      </c>
      <c r="C68" s="24" t="s">
        <v>1398</v>
      </c>
      <c r="D68" s="24" t="s">
        <v>1493</v>
      </c>
      <c r="E68" s="25" t="s">
        <v>827</v>
      </c>
      <c r="F68" s="24" t="s">
        <v>1494</v>
      </c>
      <c r="G68" s="24" t="s">
        <v>1495</v>
      </c>
      <c r="H68" s="24" t="s">
        <v>193</v>
      </c>
      <c r="I68" s="24" t="s">
        <v>1351</v>
      </c>
      <c r="J68" s="24" t="s">
        <v>130</v>
      </c>
      <c r="K68" s="24" t="s">
        <v>131</v>
      </c>
      <c r="L68" s="24" t="s">
        <v>982</v>
      </c>
      <c r="M68" s="24" t="s">
        <v>1402</v>
      </c>
      <c r="N68" s="24" t="s">
        <v>74</v>
      </c>
      <c r="O68" s="24" t="s">
        <v>78</v>
      </c>
      <c r="P68" s="29">
        <v>463</v>
      </c>
      <c r="Q68" s="26">
        <v>2.9780000000000002</v>
      </c>
      <c r="R68" s="26">
        <v>52239</v>
      </c>
      <c r="S68" s="26">
        <v>0.4824</v>
      </c>
      <c r="T68" s="26">
        <v>721.71523000000002</v>
      </c>
      <c r="U68" s="27">
        <v>5.2000000000000002E-6</v>
      </c>
      <c r="V68" s="27">
        <v>3.6807996319200369E-3</v>
      </c>
      <c r="W68" s="27">
        <v>7.7680000000000002E-4</v>
      </c>
      <c r="X68" s="103"/>
      <c r="Y68" s="103"/>
    </row>
    <row r="69" spans="1:25" x14ac:dyDescent="0.2">
      <c r="A69" s="24">
        <v>157</v>
      </c>
      <c r="B69" s="24">
        <v>9954</v>
      </c>
      <c r="C69" s="24" t="s">
        <v>1414</v>
      </c>
      <c r="D69" s="24" t="s">
        <v>1496</v>
      </c>
      <c r="E69" s="25" t="s">
        <v>827</v>
      </c>
      <c r="F69" s="24" t="s">
        <v>1497</v>
      </c>
      <c r="G69" s="24" t="s">
        <v>1498</v>
      </c>
      <c r="H69" s="24" t="s">
        <v>193</v>
      </c>
      <c r="I69" s="24" t="s">
        <v>1351</v>
      </c>
      <c r="J69" s="24" t="s">
        <v>130</v>
      </c>
      <c r="K69" s="24" t="s">
        <v>1207</v>
      </c>
      <c r="L69" s="24" t="s">
        <v>982</v>
      </c>
      <c r="M69" s="24" t="s">
        <v>1402</v>
      </c>
      <c r="N69" s="24" t="s">
        <v>74</v>
      </c>
      <c r="O69" s="24" t="s">
        <v>78</v>
      </c>
      <c r="P69" s="29">
        <v>8040</v>
      </c>
      <c r="Q69" s="26">
        <v>2.9780000000000002</v>
      </c>
      <c r="R69" s="26">
        <v>20190</v>
      </c>
      <c r="S69" s="26">
        <v>0</v>
      </c>
      <c r="T69" s="26">
        <v>4834.1159200000002</v>
      </c>
      <c r="U69" s="27">
        <v>1.494E-4</v>
      </c>
      <c r="V69" s="27">
        <v>2.4703797529620247E-2</v>
      </c>
      <c r="W69" s="27">
        <v>5.2135999999999997E-3</v>
      </c>
      <c r="X69" s="103"/>
      <c r="Y69" s="103"/>
    </row>
    <row r="70" spans="1:25" x14ac:dyDescent="0.2">
      <c r="A70" s="24">
        <v>157</v>
      </c>
      <c r="B70" s="24">
        <v>9954</v>
      </c>
      <c r="C70" s="24" t="s">
        <v>1414</v>
      </c>
      <c r="D70" s="24" t="s">
        <v>1422</v>
      </c>
      <c r="E70" s="25" t="s">
        <v>827</v>
      </c>
      <c r="F70" s="24" t="s">
        <v>1423</v>
      </c>
      <c r="G70" s="24" t="s">
        <v>1424</v>
      </c>
      <c r="H70" s="24" t="s">
        <v>193</v>
      </c>
      <c r="I70" s="24" t="s">
        <v>1351</v>
      </c>
      <c r="J70" s="24" t="s">
        <v>130</v>
      </c>
      <c r="K70" s="24" t="s">
        <v>131</v>
      </c>
      <c r="L70" s="24" t="s">
        <v>138</v>
      </c>
      <c r="M70" s="24" t="s">
        <v>1402</v>
      </c>
      <c r="N70" s="24" t="s">
        <v>74</v>
      </c>
      <c r="O70" s="24" t="s">
        <v>78</v>
      </c>
      <c r="P70" s="29">
        <v>2152</v>
      </c>
      <c r="Q70" s="26">
        <v>2.9780000000000002</v>
      </c>
      <c r="R70" s="26">
        <v>9060</v>
      </c>
      <c r="S70" s="26">
        <v>0</v>
      </c>
      <c r="T70" s="26">
        <v>580.62423000000001</v>
      </c>
      <c r="U70" s="27">
        <v>1.9300000000000002E-5</v>
      </c>
      <c r="V70" s="27">
        <v>2.9671997032800295E-3</v>
      </c>
      <c r="W70" s="27">
        <v>6.2620000000000004E-4</v>
      </c>
      <c r="X70" s="103"/>
      <c r="Y70" s="103"/>
    </row>
    <row r="71" spans="1:25" x14ac:dyDescent="0.2">
      <c r="A71" s="24">
        <v>157</v>
      </c>
      <c r="B71" s="24">
        <v>9954</v>
      </c>
      <c r="C71" s="24" t="s">
        <v>1414</v>
      </c>
      <c r="D71" s="24" t="s">
        <v>1425</v>
      </c>
      <c r="E71" s="25" t="s">
        <v>827</v>
      </c>
      <c r="F71" s="24" t="s">
        <v>1426</v>
      </c>
      <c r="G71" s="24" t="s">
        <v>1427</v>
      </c>
      <c r="H71" s="24" t="s">
        <v>193</v>
      </c>
      <c r="I71" s="24" t="s">
        <v>1351</v>
      </c>
      <c r="J71" s="24" t="s">
        <v>130</v>
      </c>
      <c r="K71" s="24" t="s">
        <v>1352</v>
      </c>
      <c r="L71" s="24" t="s">
        <v>138</v>
      </c>
      <c r="M71" s="24" t="s">
        <v>1402</v>
      </c>
      <c r="N71" s="24" t="s">
        <v>74</v>
      </c>
      <c r="O71" s="24" t="s">
        <v>77</v>
      </c>
      <c r="P71" s="29">
        <v>20600</v>
      </c>
      <c r="Q71" s="26">
        <v>3.3944999999999999</v>
      </c>
      <c r="R71" s="26">
        <v>6394</v>
      </c>
      <c r="S71" s="26">
        <v>0</v>
      </c>
      <c r="T71" s="26">
        <v>4471.11319</v>
      </c>
      <c r="U71" s="27">
        <v>1.527E-4</v>
      </c>
      <c r="V71" s="27">
        <v>2.2848697715130227E-2</v>
      </c>
      <c r="W71" s="27">
        <v>4.8221000000000002E-3</v>
      </c>
      <c r="X71" s="103"/>
      <c r="Y71" s="103"/>
    </row>
    <row r="72" spans="1:25" x14ac:dyDescent="0.2">
      <c r="A72" s="24">
        <v>157</v>
      </c>
      <c r="B72" s="24">
        <v>9954</v>
      </c>
      <c r="C72" s="24" t="s">
        <v>1414</v>
      </c>
      <c r="D72" s="24" t="s">
        <v>1428</v>
      </c>
      <c r="E72" s="25" t="s">
        <v>827</v>
      </c>
      <c r="F72" s="24" t="s">
        <v>1429</v>
      </c>
      <c r="G72" s="24" t="s">
        <v>1430</v>
      </c>
      <c r="H72" s="24" t="s">
        <v>193</v>
      </c>
      <c r="I72" s="24" t="s">
        <v>1351</v>
      </c>
      <c r="J72" s="24" t="s">
        <v>130</v>
      </c>
      <c r="K72" s="24" t="s">
        <v>1379</v>
      </c>
      <c r="L72" s="24" t="s">
        <v>972</v>
      </c>
      <c r="M72" s="24" t="s">
        <v>1402</v>
      </c>
      <c r="N72" s="24" t="s">
        <v>74</v>
      </c>
      <c r="O72" s="24" t="s">
        <v>78</v>
      </c>
      <c r="P72" s="29">
        <v>31098</v>
      </c>
      <c r="Q72" s="26">
        <v>2.9780000000000002</v>
      </c>
      <c r="R72" s="26">
        <v>11933</v>
      </c>
      <c r="S72" s="26">
        <v>0</v>
      </c>
      <c r="T72" s="26">
        <v>11051.132680000001</v>
      </c>
      <c r="U72" s="27">
        <v>9.3099999999999997E-4</v>
      </c>
      <c r="V72" s="27">
        <v>5.6474594352540562E-2</v>
      </c>
      <c r="W72" s="27">
        <v>1.19186E-2</v>
      </c>
      <c r="X72" s="103"/>
      <c r="Y72" s="103"/>
    </row>
    <row r="73" spans="1:25" x14ac:dyDescent="0.2">
      <c r="A73" s="24">
        <v>157</v>
      </c>
      <c r="B73" s="24">
        <v>9954</v>
      </c>
      <c r="C73" s="24" t="s">
        <v>1407</v>
      </c>
      <c r="D73" s="24" t="s">
        <v>1499</v>
      </c>
      <c r="E73" s="25" t="s">
        <v>827</v>
      </c>
      <c r="F73" s="24" t="s">
        <v>1500</v>
      </c>
      <c r="G73" s="24" t="s">
        <v>1501</v>
      </c>
      <c r="H73" s="24" t="s">
        <v>193</v>
      </c>
      <c r="I73" s="24" t="s">
        <v>1351</v>
      </c>
      <c r="J73" s="24" t="s">
        <v>130</v>
      </c>
      <c r="K73" s="24" t="s">
        <v>131</v>
      </c>
      <c r="L73" s="24" t="s">
        <v>972</v>
      </c>
      <c r="M73" s="24" t="s">
        <v>1402</v>
      </c>
      <c r="N73" s="24" t="s">
        <v>74</v>
      </c>
      <c r="O73" s="24" t="s">
        <v>78</v>
      </c>
      <c r="P73" s="29">
        <v>4688</v>
      </c>
      <c r="Q73" s="26">
        <v>2.9780000000000002</v>
      </c>
      <c r="R73" s="26">
        <v>13456</v>
      </c>
      <c r="S73" s="26">
        <v>0</v>
      </c>
      <c r="T73" s="26">
        <v>1878.57385</v>
      </c>
      <c r="U73" s="27">
        <v>1.552E-4</v>
      </c>
      <c r="V73" s="27">
        <v>9.6000990399900954E-3</v>
      </c>
      <c r="W73" s="27">
        <v>2.026E-3</v>
      </c>
      <c r="X73" s="103"/>
      <c r="Y73" s="103"/>
    </row>
    <row r="74" spans="1:25" x14ac:dyDescent="0.2">
      <c r="A74" s="24">
        <v>157</v>
      </c>
      <c r="B74" s="24">
        <v>9954</v>
      </c>
      <c r="C74" s="24" t="s">
        <v>1502</v>
      </c>
      <c r="D74" s="24" t="s">
        <v>1503</v>
      </c>
      <c r="E74" s="25" t="s">
        <v>827</v>
      </c>
      <c r="F74" s="24" t="s">
        <v>1504</v>
      </c>
      <c r="G74" s="24" t="s">
        <v>1505</v>
      </c>
      <c r="H74" s="24" t="s">
        <v>193</v>
      </c>
      <c r="I74" s="24" t="s">
        <v>1351</v>
      </c>
      <c r="J74" s="24" t="s">
        <v>130</v>
      </c>
      <c r="K74" s="24" t="s">
        <v>1506</v>
      </c>
      <c r="L74" s="24" t="s">
        <v>982</v>
      </c>
      <c r="M74" s="24" t="s">
        <v>1402</v>
      </c>
      <c r="N74" s="24" t="s">
        <v>74</v>
      </c>
      <c r="O74" s="24" t="s">
        <v>78</v>
      </c>
      <c r="P74" s="29">
        <v>9478</v>
      </c>
      <c r="Q74" s="26">
        <v>2.9780000000000002</v>
      </c>
      <c r="R74" s="26">
        <v>4278</v>
      </c>
      <c r="S74" s="26">
        <v>0</v>
      </c>
      <c r="T74" s="26">
        <v>1207.4862000000001</v>
      </c>
      <c r="U74" s="27">
        <v>1.3569999999999999E-4</v>
      </c>
      <c r="V74" s="27">
        <v>6.1705993829400613E-3</v>
      </c>
      <c r="W74" s="27">
        <v>1.3022999999999999E-3</v>
      </c>
      <c r="X74" s="103"/>
      <c r="Y74" s="103"/>
    </row>
    <row r="75" spans="1:25" x14ac:dyDescent="0.2">
      <c r="A75" s="24">
        <v>157</v>
      </c>
      <c r="B75" s="24">
        <v>9954</v>
      </c>
      <c r="C75" s="24" t="s">
        <v>1407</v>
      </c>
      <c r="D75" s="24" t="s">
        <v>1507</v>
      </c>
      <c r="E75" s="25" t="s">
        <v>827</v>
      </c>
      <c r="F75" s="24" t="s">
        <v>1508</v>
      </c>
      <c r="G75" s="24" t="s">
        <v>1509</v>
      </c>
      <c r="H75" s="24" t="s">
        <v>193</v>
      </c>
      <c r="I75" s="24" t="s">
        <v>1351</v>
      </c>
      <c r="J75" s="24" t="s">
        <v>130</v>
      </c>
      <c r="K75" s="24" t="s">
        <v>131</v>
      </c>
      <c r="L75" s="24" t="s">
        <v>982</v>
      </c>
      <c r="M75" s="24" t="s">
        <v>1402</v>
      </c>
      <c r="N75" s="24" t="s">
        <v>74</v>
      </c>
      <c r="O75" s="24" t="s">
        <v>78</v>
      </c>
      <c r="P75" s="29">
        <v>1088</v>
      </c>
      <c r="Q75" s="26">
        <v>2.9780000000000002</v>
      </c>
      <c r="R75" s="26">
        <v>26472</v>
      </c>
      <c r="S75" s="26">
        <v>0</v>
      </c>
      <c r="T75" s="26">
        <v>857.70974000000001</v>
      </c>
      <c r="U75" s="27">
        <v>3.8600000000000003E-5</v>
      </c>
      <c r="V75" s="27">
        <v>4.3831995616800436E-3</v>
      </c>
      <c r="W75" s="27">
        <v>9.2500000000000004E-4</v>
      </c>
      <c r="X75" s="103"/>
      <c r="Y75" s="103"/>
    </row>
    <row r="76" spans="1:25" x14ac:dyDescent="0.2">
      <c r="A76" s="24">
        <v>157</v>
      </c>
      <c r="B76" s="24">
        <v>9954</v>
      </c>
      <c r="C76" s="24" t="s">
        <v>1510</v>
      </c>
      <c r="D76" s="24" t="s">
        <v>1511</v>
      </c>
      <c r="E76" s="25" t="s">
        <v>827</v>
      </c>
      <c r="F76" s="24" t="s">
        <v>1512</v>
      </c>
      <c r="G76" s="24" t="s">
        <v>1513</v>
      </c>
      <c r="H76" s="24" t="s">
        <v>193</v>
      </c>
      <c r="I76" s="24" t="s">
        <v>1351</v>
      </c>
      <c r="J76" s="24" t="s">
        <v>130</v>
      </c>
      <c r="K76" s="24" t="s">
        <v>131</v>
      </c>
      <c r="L76" s="24" t="s">
        <v>972</v>
      </c>
      <c r="M76" s="24" t="s">
        <v>1402</v>
      </c>
      <c r="N76" s="24" t="s">
        <v>74</v>
      </c>
      <c r="O76" s="24" t="s">
        <v>78</v>
      </c>
      <c r="P76" s="29">
        <v>2526</v>
      </c>
      <c r="Q76" s="26">
        <v>2.9780000000000002</v>
      </c>
      <c r="R76" s="26">
        <v>65589</v>
      </c>
      <c r="S76" s="26">
        <v>0</v>
      </c>
      <c r="T76" s="26">
        <v>4933.8852999999999</v>
      </c>
      <c r="U76" s="27">
        <v>2.7900000000000001E-5</v>
      </c>
      <c r="V76" s="27">
        <v>2.521359747864025E-2</v>
      </c>
      <c r="W76" s="27">
        <v>5.3211999999999999E-3</v>
      </c>
      <c r="X76" s="103"/>
      <c r="Y76" s="103"/>
    </row>
    <row r="77" spans="1:25" x14ac:dyDescent="0.2">
      <c r="A77" s="24">
        <v>157</v>
      </c>
      <c r="B77" s="24">
        <v>9954</v>
      </c>
      <c r="C77" s="24" t="s">
        <v>1414</v>
      </c>
      <c r="D77" s="24" t="s">
        <v>1431</v>
      </c>
      <c r="E77" s="25" t="s">
        <v>827</v>
      </c>
      <c r="F77" s="24" t="s">
        <v>1432</v>
      </c>
      <c r="G77" s="24" t="s">
        <v>1433</v>
      </c>
      <c r="H77" s="24" t="s">
        <v>193</v>
      </c>
      <c r="I77" s="24" t="s">
        <v>1351</v>
      </c>
      <c r="J77" s="24" t="s">
        <v>130</v>
      </c>
      <c r="K77" s="24" t="s">
        <v>131</v>
      </c>
      <c r="L77" s="24" t="s">
        <v>972</v>
      </c>
      <c r="M77" s="24" t="s">
        <v>1402</v>
      </c>
      <c r="N77" s="24" t="s">
        <v>74</v>
      </c>
      <c r="O77" s="24" t="s">
        <v>78</v>
      </c>
      <c r="P77" s="29">
        <v>2127</v>
      </c>
      <c r="Q77" s="26">
        <v>2.9780000000000002</v>
      </c>
      <c r="R77" s="26">
        <v>64076</v>
      </c>
      <c r="S77" s="26">
        <v>0</v>
      </c>
      <c r="T77" s="26">
        <v>4058.7058299999999</v>
      </c>
      <c r="U77" s="27">
        <v>3.6900000000000002E-5</v>
      </c>
      <c r="V77" s="27">
        <v>2.0741197925880209E-2</v>
      </c>
      <c r="W77" s="27">
        <v>4.3772999999999998E-3</v>
      </c>
      <c r="X77" s="103"/>
      <c r="Y77" s="103"/>
    </row>
    <row r="78" spans="1:25" x14ac:dyDescent="0.2">
      <c r="A78" s="24">
        <v>157</v>
      </c>
      <c r="B78" s="24">
        <v>9954</v>
      </c>
      <c r="C78" s="24" t="s">
        <v>1514</v>
      </c>
      <c r="D78" s="24" t="s">
        <v>1515</v>
      </c>
      <c r="E78" s="25" t="s">
        <v>827</v>
      </c>
      <c r="F78" s="24" t="s">
        <v>1516</v>
      </c>
      <c r="G78" s="24" t="s">
        <v>1517</v>
      </c>
      <c r="H78" s="24" t="s">
        <v>193</v>
      </c>
      <c r="I78" s="24" t="s">
        <v>1351</v>
      </c>
      <c r="J78" s="24" t="s">
        <v>130</v>
      </c>
      <c r="K78" s="24" t="s">
        <v>1379</v>
      </c>
      <c r="L78" s="24" t="s">
        <v>982</v>
      </c>
      <c r="M78" s="24" t="s">
        <v>1402</v>
      </c>
      <c r="N78" s="24" t="s">
        <v>74</v>
      </c>
      <c r="O78" s="24" t="s">
        <v>78</v>
      </c>
      <c r="P78" s="29">
        <v>4400</v>
      </c>
      <c r="Q78" s="26">
        <v>2.9780000000000002</v>
      </c>
      <c r="R78" s="26">
        <v>7697</v>
      </c>
      <c r="S78" s="26">
        <v>0.85150000000000003</v>
      </c>
      <c r="T78" s="26">
        <v>1011.08907</v>
      </c>
      <c r="U78" s="27">
        <v>6.6099999999999994E-5</v>
      </c>
      <c r="V78" s="27">
        <v>5.1539994846000513E-3</v>
      </c>
      <c r="W78" s="27">
        <v>1.0877E-3</v>
      </c>
      <c r="X78" s="103"/>
      <c r="Y78" s="103"/>
    </row>
    <row r="79" spans="1:25" x14ac:dyDescent="0.2">
      <c r="A79" s="24">
        <v>157</v>
      </c>
      <c r="B79" s="24">
        <v>9954</v>
      </c>
      <c r="C79" s="24" t="s">
        <v>1414</v>
      </c>
      <c r="D79" s="24" t="s">
        <v>1441</v>
      </c>
      <c r="E79" s="25" t="s">
        <v>827</v>
      </c>
      <c r="F79" s="24" t="s">
        <v>1442</v>
      </c>
      <c r="G79" s="24" t="s">
        <v>1443</v>
      </c>
      <c r="H79" s="24" t="s">
        <v>193</v>
      </c>
      <c r="I79" s="24" t="s">
        <v>1394</v>
      </c>
      <c r="J79" s="24" t="s">
        <v>130</v>
      </c>
      <c r="K79" s="24" t="s">
        <v>131</v>
      </c>
      <c r="L79" s="24" t="s">
        <v>1208</v>
      </c>
      <c r="M79" s="24" t="s">
        <v>1444</v>
      </c>
      <c r="N79" s="24" t="s">
        <v>74</v>
      </c>
      <c r="O79" s="24" t="s">
        <v>78</v>
      </c>
      <c r="P79" s="29">
        <v>283040</v>
      </c>
      <c r="Q79" s="26">
        <v>2.9780000000000002</v>
      </c>
      <c r="R79" s="26">
        <v>636.9</v>
      </c>
      <c r="S79" s="26">
        <v>0</v>
      </c>
      <c r="T79" s="26">
        <v>5368.3862799999997</v>
      </c>
      <c r="U79" s="27">
        <v>4.2670000000000002E-4</v>
      </c>
      <c r="V79" s="27">
        <v>2.7433997256600274E-2</v>
      </c>
      <c r="W79" s="27">
        <v>5.7898000000000003E-3</v>
      </c>
      <c r="X79" s="103"/>
      <c r="Y79" s="103"/>
    </row>
    <row r="80" spans="1:25" x14ac:dyDescent="0.2">
      <c r="A80" s="24">
        <v>157</v>
      </c>
      <c r="B80" s="24">
        <v>9954</v>
      </c>
      <c r="C80" s="24" t="s">
        <v>1414</v>
      </c>
      <c r="D80" s="24" t="s">
        <v>1445</v>
      </c>
      <c r="E80" s="25" t="s">
        <v>827</v>
      </c>
      <c r="F80" s="24" t="s">
        <v>1446</v>
      </c>
      <c r="G80" s="24" t="s">
        <v>1447</v>
      </c>
      <c r="H80" s="24" t="s">
        <v>193</v>
      </c>
      <c r="I80" s="24" t="s">
        <v>1394</v>
      </c>
      <c r="J80" s="24" t="s">
        <v>130</v>
      </c>
      <c r="K80" s="24" t="s">
        <v>131</v>
      </c>
      <c r="L80" s="24" t="s">
        <v>1208</v>
      </c>
      <c r="M80" s="24" t="s">
        <v>1444</v>
      </c>
      <c r="N80" s="24" t="s">
        <v>74</v>
      </c>
      <c r="O80" s="24" t="s">
        <v>78</v>
      </c>
      <c r="P80" s="29">
        <v>271897</v>
      </c>
      <c r="Q80" s="26">
        <v>2.9780000000000002</v>
      </c>
      <c r="R80" s="26">
        <v>638.5</v>
      </c>
      <c r="S80" s="26">
        <v>0</v>
      </c>
      <c r="T80" s="26">
        <v>5169.9936600000001</v>
      </c>
      <c r="U80" s="27">
        <v>3.3330000000000002E-4</v>
      </c>
      <c r="V80" s="27">
        <v>2.6420197357980263E-2</v>
      </c>
      <c r="W80" s="27">
        <v>5.5757999999999997E-3</v>
      </c>
      <c r="X80" s="103"/>
      <c r="Y80" s="103"/>
    </row>
    <row r="81" spans="1:25" x14ac:dyDescent="0.2">
      <c r="A81" s="24">
        <v>157</v>
      </c>
      <c r="B81" s="24">
        <v>9954</v>
      </c>
      <c r="C81" s="24" t="s">
        <v>1437</v>
      </c>
      <c r="D81" s="24" t="s">
        <v>1518</v>
      </c>
      <c r="E81" s="25" t="s">
        <v>827</v>
      </c>
      <c r="F81" s="24" t="s">
        <v>1519</v>
      </c>
      <c r="G81" s="24" t="s">
        <v>1520</v>
      </c>
      <c r="H81" s="24" t="s">
        <v>193</v>
      </c>
      <c r="I81" s="24" t="s">
        <v>1394</v>
      </c>
      <c r="J81" s="24" t="s">
        <v>130</v>
      </c>
      <c r="K81" s="24" t="s">
        <v>131</v>
      </c>
      <c r="L81" s="24" t="s">
        <v>138</v>
      </c>
      <c r="M81" s="24" t="s">
        <v>1444</v>
      </c>
      <c r="N81" s="24" t="s">
        <v>74</v>
      </c>
      <c r="O81" s="24" t="s">
        <v>78</v>
      </c>
      <c r="P81" s="29">
        <v>12000</v>
      </c>
      <c r="Q81" s="26">
        <v>2.9780000000000002</v>
      </c>
      <c r="R81" s="26">
        <v>6303</v>
      </c>
      <c r="S81" s="26">
        <v>0</v>
      </c>
      <c r="T81" s="26">
        <v>2252.4400799999999</v>
      </c>
      <c r="U81" s="27">
        <v>1.0304999999999999E-3</v>
      </c>
      <c r="V81" s="27">
        <v>1.1510598848940113E-2</v>
      </c>
      <c r="W81" s="27">
        <v>2.4291999999999998E-3</v>
      </c>
      <c r="X81" s="103"/>
      <c r="Y81" s="103"/>
    </row>
    <row r="82" spans="1:25" x14ac:dyDescent="0.2">
      <c r="A82" s="24">
        <v>157</v>
      </c>
      <c r="B82" s="24">
        <v>9954</v>
      </c>
      <c r="C82" s="24" t="s">
        <v>1398</v>
      </c>
      <c r="D82" s="24" t="s">
        <v>1521</v>
      </c>
      <c r="E82" s="25" t="s">
        <v>827</v>
      </c>
      <c r="F82" s="24" t="s">
        <v>1522</v>
      </c>
      <c r="G82" s="24" t="s">
        <v>1523</v>
      </c>
      <c r="H82" s="24" t="s">
        <v>193</v>
      </c>
      <c r="I82" s="24" t="s">
        <v>1394</v>
      </c>
      <c r="J82" s="24" t="s">
        <v>130</v>
      </c>
      <c r="K82" s="24" t="s">
        <v>131</v>
      </c>
      <c r="L82" s="24" t="s">
        <v>1208</v>
      </c>
      <c r="M82" s="24" t="s">
        <v>1444</v>
      </c>
      <c r="N82" s="24" t="s">
        <v>74</v>
      </c>
      <c r="O82" s="24" t="s">
        <v>78</v>
      </c>
      <c r="P82" s="29">
        <v>22200</v>
      </c>
      <c r="Q82" s="26">
        <v>2.9780000000000002</v>
      </c>
      <c r="R82" s="26">
        <v>3071.5</v>
      </c>
      <c r="S82" s="26">
        <v>0</v>
      </c>
      <c r="T82" s="26">
        <v>2030.61779</v>
      </c>
      <c r="U82" s="27">
        <v>8.8300000000000005E-5</v>
      </c>
      <c r="V82" s="27">
        <v>1.0377098962290103E-2</v>
      </c>
      <c r="W82" s="27">
        <v>2.1900000000000001E-3</v>
      </c>
      <c r="X82" s="103"/>
      <c r="Y82" s="103"/>
    </row>
    <row r="83" spans="1:25" x14ac:dyDescent="0.2">
      <c r="A83" s="24">
        <v>157</v>
      </c>
      <c r="B83" s="24">
        <v>9954</v>
      </c>
      <c r="C83" s="24" t="s">
        <v>1407</v>
      </c>
      <c r="D83" s="24" t="s">
        <v>1448</v>
      </c>
      <c r="E83" s="25" t="s">
        <v>827</v>
      </c>
      <c r="F83" s="24" t="s">
        <v>1449</v>
      </c>
      <c r="G83" s="24" t="s">
        <v>1450</v>
      </c>
      <c r="H83" s="24" t="s">
        <v>193</v>
      </c>
      <c r="I83" s="24" t="s">
        <v>1351</v>
      </c>
      <c r="J83" s="24" t="s">
        <v>130</v>
      </c>
      <c r="K83" s="24" t="s">
        <v>131</v>
      </c>
      <c r="L83" s="24" t="s">
        <v>972</v>
      </c>
      <c r="M83" s="24" t="s">
        <v>1402</v>
      </c>
      <c r="N83" s="24" t="s">
        <v>74</v>
      </c>
      <c r="O83" s="24" t="s">
        <v>78</v>
      </c>
      <c r="P83" s="29">
        <v>31605</v>
      </c>
      <c r="Q83" s="26">
        <v>2.9780000000000002</v>
      </c>
      <c r="R83" s="26">
        <v>4314</v>
      </c>
      <c r="S83" s="26">
        <v>0</v>
      </c>
      <c r="T83" s="26">
        <v>4060.3234200000002</v>
      </c>
      <c r="U83" s="27">
        <v>1.3549999999999999E-4</v>
      </c>
      <c r="V83" s="27">
        <v>2.0749497925050205E-2</v>
      </c>
      <c r="W83" s="27">
        <v>4.3790000000000001E-3</v>
      </c>
      <c r="X83" s="103"/>
      <c r="Y83" s="103"/>
    </row>
    <row r="84" spans="1:25" x14ac:dyDescent="0.2">
      <c r="A84" s="24">
        <v>157</v>
      </c>
      <c r="B84" s="24">
        <v>9955</v>
      </c>
      <c r="C84" s="24" t="s">
        <v>1340</v>
      </c>
      <c r="D84" s="24">
        <v>510938608</v>
      </c>
      <c r="E84" s="25" t="s">
        <v>1332</v>
      </c>
      <c r="F84" s="24" t="s">
        <v>1524</v>
      </c>
      <c r="G84" s="24" t="s">
        <v>1525</v>
      </c>
      <c r="H84" s="24" t="s">
        <v>193</v>
      </c>
      <c r="I84" s="24" t="s">
        <v>1335</v>
      </c>
      <c r="J84" s="24" t="s">
        <v>73</v>
      </c>
      <c r="K84" s="24" t="s">
        <v>73</v>
      </c>
      <c r="L84" s="24" t="s">
        <v>106</v>
      </c>
      <c r="M84" s="24" t="s">
        <v>1336</v>
      </c>
      <c r="N84" s="24" t="s">
        <v>74</v>
      </c>
      <c r="O84" s="24" t="s">
        <v>80</v>
      </c>
      <c r="P84" s="29">
        <v>38255</v>
      </c>
      <c r="Q84" s="26">
        <v>1</v>
      </c>
      <c r="R84" s="26">
        <v>4056.02</v>
      </c>
      <c r="S84" s="26">
        <v>0</v>
      </c>
      <c r="T84" s="26">
        <v>1551.6304500000001</v>
      </c>
      <c r="U84" s="27">
        <v>2.1892000000000001E-3</v>
      </c>
      <c r="V84" s="27">
        <v>0.10281650000000003</v>
      </c>
      <c r="W84" s="27">
        <v>2.5020899999999999E-2</v>
      </c>
      <c r="X84" s="103"/>
      <c r="Y84" s="103"/>
    </row>
    <row r="85" spans="1:25" x14ac:dyDescent="0.2">
      <c r="A85" s="24">
        <v>157</v>
      </c>
      <c r="B85" s="24">
        <v>9955</v>
      </c>
      <c r="C85" s="24" t="s">
        <v>1331</v>
      </c>
      <c r="D85" s="24">
        <v>511776783</v>
      </c>
      <c r="E85" s="25" t="s">
        <v>1332</v>
      </c>
      <c r="F85" s="24" t="s">
        <v>1333</v>
      </c>
      <c r="G85" s="24" t="s">
        <v>1334</v>
      </c>
      <c r="H85" s="24" t="s">
        <v>193</v>
      </c>
      <c r="I85" s="24" t="s">
        <v>1335</v>
      </c>
      <c r="J85" s="24" t="s">
        <v>73</v>
      </c>
      <c r="K85" s="24" t="s">
        <v>73</v>
      </c>
      <c r="L85" s="24" t="s">
        <v>106</v>
      </c>
      <c r="M85" s="24" t="s">
        <v>1336</v>
      </c>
      <c r="N85" s="24" t="s">
        <v>74</v>
      </c>
      <c r="O85" s="24" t="s">
        <v>80</v>
      </c>
      <c r="P85" s="29">
        <v>147230</v>
      </c>
      <c r="Q85" s="26">
        <v>1</v>
      </c>
      <c r="R85" s="26">
        <v>406.34</v>
      </c>
      <c r="S85" s="26">
        <v>0</v>
      </c>
      <c r="T85" s="26">
        <v>598.25437999999997</v>
      </c>
      <c r="U85" s="27">
        <v>7.4739999999999995E-4</v>
      </c>
      <c r="V85" s="27">
        <v>3.9642400000000008E-2</v>
      </c>
      <c r="W85" s="27">
        <v>9.6471999999999999E-3</v>
      </c>
      <c r="X85" s="103"/>
      <c r="Y85" s="103"/>
    </row>
    <row r="86" spans="1:25" x14ac:dyDescent="0.2">
      <c r="A86" s="24">
        <v>157</v>
      </c>
      <c r="B86" s="24">
        <v>9955</v>
      </c>
      <c r="C86" s="24" t="s">
        <v>1331</v>
      </c>
      <c r="D86" s="24">
        <v>511776783</v>
      </c>
      <c r="E86" s="25" t="s">
        <v>1332</v>
      </c>
      <c r="F86" s="24" t="s">
        <v>1337</v>
      </c>
      <c r="G86" s="24" t="s">
        <v>1338</v>
      </c>
      <c r="H86" s="24" t="s">
        <v>193</v>
      </c>
      <c r="I86" s="24" t="s">
        <v>1335</v>
      </c>
      <c r="J86" s="24" t="s">
        <v>73</v>
      </c>
      <c r="K86" s="24" t="s">
        <v>73</v>
      </c>
      <c r="L86" s="24" t="s">
        <v>106</v>
      </c>
      <c r="M86" s="24" t="s">
        <v>1339</v>
      </c>
      <c r="N86" s="24" t="s">
        <v>74</v>
      </c>
      <c r="O86" s="24" t="s">
        <v>80</v>
      </c>
      <c r="P86" s="29">
        <v>261808</v>
      </c>
      <c r="Q86" s="26">
        <v>1</v>
      </c>
      <c r="R86" s="26">
        <v>440.02</v>
      </c>
      <c r="S86" s="26">
        <v>0</v>
      </c>
      <c r="T86" s="26">
        <v>1152.00756</v>
      </c>
      <c r="U86" s="27">
        <v>9.5660000000000005E-4</v>
      </c>
      <c r="V86" s="27">
        <v>7.6336100000000018E-2</v>
      </c>
      <c r="W86" s="27">
        <v>1.8576800000000001E-2</v>
      </c>
      <c r="X86" s="103"/>
      <c r="Y86" s="103"/>
    </row>
    <row r="87" spans="1:25" x14ac:dyDescent="0.2">
      <c r="A87" s="24">
        <v>157</v>
      </c>
      <c r="B87" s="24">
        <v>9955</v>
      </c>
      <c r="C87" s="24" t="s">
        <v>1368</v>
      </c>
      <c r="D87" s="24">
        <v>513765339</v>
      </c>
      <c r="E87" s="25" t="s">
        <v>1332</v>
      </c>
      <c r="F87" s="24" t="s">
        <v>1451</v>
      </c>
      <c r="G87" s="24" t="s">
        <v>1452</v>
      </c>
      <c r="H87" s="24" t="s">
        <v>193</v>
      </c>
      <c r="I87" s="24" t="s">
        <v>1347</v>
      </c>
      <c r="J87" s="24" t="s">
        <v>73</v>
      </c>
      <c r="K87" s="24" t="s">
        <v>73</v>
      </c>
      <c r="L87" s="24" t="s">
        <v>106</v>
      </c>
      <c r="M87" s="24" t="s">
        <v>1348</v>
      </c>
      <c r="N87" s="24" t="s">
        <v>74</v>
      </c>
      <c r="O87" s="24" t="s">
        <v>80</v>
      </c>
      <c r="P87" s="29">
        <v>17549</v>
      </c>
      <c r="Q87" s="26">
        <v>1</v>
      </c>
      <c r="R87" s="26">
        <v>3889</v>
      </c>
      <c r="S87" s="26">
        <v>0</v>
      </c>
      <c r="T87" s="26">
        <v>682.48060999999996</v>
      </c>
      <c r="U87" s="27">
        <v>1.9699999999999999E-4</v>
      </c>
      <c r="V87" s="27">
        <v>4.522360000000001E-2</v>
      </c>
      <c r="W87" s="27">
        <v>1.10054E-2</v>
      </c>
      <c r="X87" s="103"/>
      <c r="Y87" s="103"/>
    </row>
    <row r="88" spans="1:25" x14ac:dyDescent="0.2">
      <c r="A88" s="24">
        <v>157</v>
      </c>
      <c r="B88" s="24">
        <v>9955</v>
      </c>
      <c r="C88" s="24" t="s">
        <v>1340</v>
      </c>
      <c r="D88" s="24">
        <v>510938608</v>
      </c>
      <c r="E88" s="25" t="s">
        <v>1332</v>
      </c>
      <c r="F88" s="24" t="s">
        <v>1453</v>
      </c>
      <c r="G88" s="24" t="s">
        <v>1454</v>
      </c>
      <c r="H88" s="24" t="s">
        <v>193</v>
      </c>
      <c r="I88" s="24" t="s">
        <v>1347</v>
      </c>
      <c r="J88" s="24" t="s">
        <v>73</v>
      </c>
      <c r="K88" s="24" t="s">
        <v>73</v>
      </c>
      <c r="L88" s="24" t="s">
        <v>106</v>
      </c>
      <c r="M88" s="24" t="s">
        <v>1348</v>
      </c>
      <c r="N88" s="24" t="s">
        <v>74</v>
      </c>
      <c r="O88" s="24" t="s">
        <v>80</v>
      </c>
      <c r="P88" s="29">
        <v>2603</v>
      </c>
      <c r="Q88" s="26">
        <v>1</v>
      </c>
      <c r="R88" s="26">
        <v>39070</v>
      </c>
      <c r="S88" s="26">
        <v>0</v>
      </c>
      <c r="T88" s="26">
        <v>1016.9921000000001</v>
      </c>
      <c r="U88" s="27">
        <v>1.066E-4</v>
      </c>
      <c r="V88" s="27">
        <v>6.7389500000000019E-2</v>
      </c>
      <c r="W88" s="27">
        <v>1.63996E-2</v>
      </c>
      <c r="X88" s="103"/>
      <c r="Y88" s="103"/>
    </row>
    <row r="89" spans="1:25" x14ac:dyDescent="0.2">
      <c r="A89" s="24">
        <v>157</v>
      </c>
      <c r="B89" s="24">
        <v>9955</v>
      </c>
      <c r="C89" s="24" t="s">
        <v>1340</v>
      </c>
      <c r="D89" s="24">
        <v>510938608</v>
      </c>
      <c r="E89" s="25" t="s">
        <v>1332</v>
      </c>
      <c r="F89" s="24" t="s">
        <v>1526</v>
      </c>
      <c r="G89" s="24" t="s">
        <v>1527</v>
      </c>
      <c r="H89" s="24" t="s">
        <v>193</v>
      </c>
      <c r="I89" s="24" t="s">
        <v>1351</v>
      </c>
      <c r="J89" s="24" t="s">
        <v>73</v>
      </c>
      <c r="K89" s="24" t="s">
        <v>1528</v>
      </c>
      <c r="L89" s="24" t="s">
        <v>106</v>
      </c>
      <c r="M89" s="24" t="s">
        <v>1529</v>
      </c>
      <c r="N89" s="24" t="s">
        <v>74</v>
      </c>
      <c r="O89" s="24" t="s">
        <v>80</v>
      </c>
      <c r="P89" s="29">
        <v>3761</v>
      </c>
      <c r="Q89" s="26">
        <v>1</v>
      </c>
      <c r="R89" s="26">
        <v>5122</v>
      </c>
      <c r="S89" s="26">
        <v>0</v>
      </c>
      <c r="T89" s="26">
        <v>192.63842</v>
      </c>
      <c r="U89" s="27">
        <v>2.8509999999999999E-4</v>
      </c>
      <c r="V89" s="27">
        <v>1.2764900000000003E-2</v>
      </c>
      <c r="W89" s="27">
        <v>3.1064E-3</v>
      </c>
      <c r="X89" s="103"/>
      <c r="Y89" s="103"/>
    </row>
    <row r="90" spans="1:25" x14ac:dyDescent="0.2">
      <c r="A90" s="24">
        <v>157</v>
      </c>
      <c r="B90" s="24">
        <v>9955</v>
      </c>
      <c r="C90" s="24" t="s">
        <v>1331</v>
      </c>
      <c r="D90" s="24">
        <v>511776783</v>
      </c>
      <c r="E90" s="25" t="s">
        <v>1332</v>
      </c>
      <c r="F90" s="24" t="s">
        <v>1360</v>
      </c>
      <c r="G90" s="24" t="s">
        <v>1361</v>
      </c>
      <c r="H90" s="24" t="s">
        <v>193</v>
      </c>
      <c r="I90" s="24" t="s">
        <v>1351</v>
      </c>
      <c r="J90" s="24" t="s">
        <v>73</v>
      </c>
      <c r="K90" s="24" t="s">
        <v>131</v>
      </c>
      <c r="L90" s="24" t="s">
        <v>106</v>
      </c>
      <c r="M90" s="24" t="s">
        <v>1362</v>
      </c>
      <c r="N90" s="24" t="s">
        <v>74</v>
      </c>
      <c r="O90" s="24" t="s">
        <v>80</v>
      </c>
      <c r="P90" s="29">
        <v>13436</v>
      </c>
      <c r="Q90" s="26">
        <v>1</v>
      </c>
      <c r="R90" s="26">
        <v>2600</v>
      </c>
      <c r="S90" s="26">
        <v>0</v>
      </c>
      <c r="T90" s="26">
        <v>349.33600000000001</v>
      </c>
      <c r="U90" s="27">
        <v>5.63E-5</v>
      </c>
      <c r="V90" s="27">
        <v>2.3148200000000004E-2</v>
      </c>
      <c r="W90" s="27">
        <v>5.6331999999999997E-3</v>
      </c>
      <c r="X90" s="103"/>
      <c r="Y90" s="103"/>
    </row>
    <row r="91" spans="1:25" x14ac:dyDescent="0.2">
      <c r="A91" s="24">
        <v>157</v>
      </c>
      <c r="B91" s="24">
        <v>9955</v>
      </c>
      <c r="C91" s="24" t="s">
        <v>1340</v>
      </c>
      <c r="D91" s="24">
        <v>510938608</v>
      </c>
      <c r="E91" s="25" t="s">
        <v>1332</v>
      </c>
      <c r="F91" s="24" t="s">
        <v>1363</v>
      </c>
      <c r="G91" s="24" t="s">
        <v>1364</v>
      </c>
      <c r="H91" s="24" t="s">
        <v>193</v>
      </c>
      <c r="I91" s="24" t="s">
        <v>1351</v>
      </c>
      <c r="J91" s="24" t="s">
        <v>73</v>
      </c>
      <c r="K91" s="24" t="s">
        <v>131</v>
      </c>
      <c r="L91" s="24" t="s">
        <v>106</v>
      </c>
      <c r="M91" s="24" t="s">
        <v>1362</v>
      </c>
      <c r="N91" s="24" t="s">
        <v>74</v>
      </c>
      <c r="O91" s="24" t="s">
        <v>80</v>
      </c>
      <c r="P91" s="29">
        <v>1428</v>
      </c>
      <c r="Q91" s="26">
        <v>1</v>
      </c>
      <c r="R91" s="26">
        <v>24520</v>
      </c>
      <c r="S91" s="26">
        <v>0</v>
      </c>
      <c r="T91" s="26">
        <v>350.1456</v>
      </c>
      <c r="U91" s="27">
        <v>6.2399999999999999E-5</v>
      </c>
      <c r="V91" s="27">
        <v>2.3201900000000004E-2</v>
      </c>
      <c r="W91" s="27">
        <v>5.6462999999999999E-3</v>
      </c>
      <c r="X91" s="103"/>
      <c r="Y91" s="103"/>
    </row>
    <row r="92" spans="1:25" x14ac:dyDescent="0.2">
      <c r="A92" s="24">
        <v>157</v>
      </c>
      <c r="B92" s="24">
        <v>9955</v>
      </c>
      <c r="C92" s="24" t="s">
        <v>1365</v>
      </c>
      <c r="D92" s="24">
        <v>511303661</v>
      </c>
      <c r="E92" s="25" t="s">
        <v>1332</v>
      </c>
      <c r="F92" s="24" t="s">
        <v>1366</v>
      </c>
      <c r="G92" s="24" t="s">
        <v>1367</v>
      </c>
      <c r="H92" s="24" t="s">
        <v>193</v>
      </c>
      <c r="I92" s="24" t="s">
        <v>1351</v>
      </c>
      <c r="J92" s="24" t="s">
        <v>73</v>
      </c>
      <c r="K92" s="24" t="s">
        <v>131</v>
      </c>
      <c r="L92" s="24" t="s">
        <v>106</v>
      </c>
      <c r="M92" s="24" t="s">
        <v>1362</v>
      </c>
      <c r="N92" s="24" t="s">
        <v>74</v>
      </c>
      <c r="O92" s="24" t="s">
        <v>80</v>
      </c>
      <c r="P92" s="29">
        <v>3648</v>
      </c>
      <c r="Q92" s="26">
        <v>1</v>
      </c>
      <c r="R92" s="26">
        <v>9608</v>
      </c>
      <c r="S92" s="26">
        <v>0</v>
      </c>
      <c r="T92" s="26">
        <v>350.49984000000001</v>
      </c>
      <c r="U92" s="27">
        <v>5.8300000000000001E-5</v>
      </c>
      <c r="V92" s="27">
        <v>2.3225300000000004E-2</v>
      </c>
      <c r="W92" s="27">
        <v>5.6519999999999999E-3</v>
      </c>
      <c r="X92" s="103"/>
      <c r="Y92" s="103"/>
    </row>
    <row r="93" spans="1:25" x14ac:dyDescent="0.2">
      <c r="A93" s="24">
        <v>157</v>
      </c>
      <c r="B93" s="24">
        <v>9955</v>
      </c>
      <c r="C93" s="24" t="s">
        <v>1365</v>
      </c>
      <c r="D93" s="24">
        <v>511303661</v>
      </c>
      <c r="E93" s="25" t="s">
        <v>1332</v>
      </c>
      <c r="F93" s="24" t="s">
        <v>1468</v>
      </c>
      <c r="G93" s="24" t="s">
        <v>1469</v>
      </c>
      <c r="H93" s="24" t="s">
        <v>193</v>
      </c>
      <c r="I93" s="24" t="s">
        <v>1351</v>
      </c>
      <c r="J93" s="24" t="s">
        <v>73</v>
      </c>
      <c r="K93" s="24" t="s">
        <v>131</v>
      </c>
      <c r="L93" s="24" t="s">
        <v>106</v>
      </c>
      <c r="M93" s="24" t="s">
        <v>1359</v>
      </c>
      <c r="N93" s="24" t="s">
        <v>74</v>
      </c>
      <c r="O93" s="24" t="s">
        <v>80</v>
      </c>
      <c r="P93" s="29">
        <v>1750</v>
      </c>
      <c r="Q93" s="26">
        <v>1</v>
      </c>
      <c r="R93" s="26">
        <v>9399</v>
      </c>
      <c r="S93" s="26">
        <v>0</v>
      </c>
      <c r="T93" s="26">
        <v>164.48249999999999</v>
      </c>
      <c r="U93" s="27">
        <v>6.8200000000000004E-5</v>
      </c>
      <c r="V93" s="27">
        <v>1.0899200000000001E-2</v>
      </c>
      <c r="W93" s="27">
        <v>2.6524000000000001E-3</v>
      </c>
      <c r="X93" s="103"/>
      <c r="Y93" s="103"/>
    </row>
    <row r="94" spans="1:25" x14ac:dyDescent="0.2">
      <c r="A94" s="24">
        <v>157</v>
      </c>
      <c r="B94" s="24">
        <v>9955</v>
      </c>
      <c r="C94" s="24" t="s">
        <v>1381</v>
      </c>
      <c r="D94" s="24">
        <v>514884485</v>
      </c>
      <c r="E94" s="25" t="s">
        <v>1332</v>
      </c>
      <c r="F94" s="24" t="s">
        <v>1472</v>
      </c>
      <c r="G94" s="24" t="s">
        <v>1473</v>
      </c>
      <c r="H94" s="24" t="s">
        <v>193</v>
      </c>
      <c r="I94" s="24" t="s">
        <v>1351</v>
      </c>
      <c r="J94" s="24" t="s">
        <v>73</v>
      </c>
      <c r="K94" s="24" t="s">
        <v>131</v>
      </c>
      <c r="L94" s="24" t="s">
        <v>106</v>
      </c>
      <c r="M94" s="24" t="s">
        <v>1359</v>
      </c>
      <c r="N94" s="24" t="s">
        <v>74</v>
      </c>
      <c r="O94" s="24" t="s">
        <v>80</v>
      </c>
      <c r="P94" s="29">
        <v>2696</v>
      </c>
      <c r="Q94" s="26">
        <v>1</v>
      </c>
      <c r="R94" s="26">
        <v>11540</v>
      </c>
      <c r="S94" s="26">
        <v>0</v>
      </c>
      <c r="T94" s="26">
        <v>311.11840000000001</v>
      </c>
      <c r="U94" s="27">
        <v>9.5400000000000001E-5</v>
      </c>
      <c r="V94" s="27">
        <v>2.0615800000000004E-2</v>
      </c>
      <c r="W94" s="27">
        <v>5.0169999999999998E-3</v>
      </c>
      <c r="X94" s="103"/>
      <c r="Y94" s="103"/>
    </row>
    <row r="95" spans="1:25" x14ac:dyDescent="0.2">
      <c r="A95" s="24">
        <v>157</v>
      </c>
      <c r="B95" s="24">
        <v>9955</v>
      </c>
      <c r="C95" s="24" t="s">
        <v>1381</v>
      </c>
      <c r="D95" s="24">
        <v>514884485</v>
      </c>
      <c r="E95" s="25" t="s">
        <v>1332</v>
      </c>
      <c r="F95" s="24" t="s">
        <v>1530</v>
      </c>
      <c r="G95" s="24" t="s">
        <v>1531</v>
      </c>
      <c r="H95" s="24" t="s">
        <v>193</v>
      </c>
      <c r="I95" s="24" t="s">
        <v>1351</v>
      </c>
      <c r="J95" s="24" t="s">
        <v>73</v>
      </c>
      <c r="K95" s="24" t="s">
        <v>131</v>
      </c>
      <c r="L95" s="24" t="s">
        <v>106</v>
      </c>
      <c r="M95" s="24" t="s">
        <v>1532</v>
      </c>
      <c r="N95" s="24" t="s">
        <v>74</v>
      </c>
      <c r="O95" s="24" t="s">
        <v>80</v>
      </c>
      <c r="P95" s="29">
        <v>2528</v>
      </c>
      <c r="Q95" s="26">
        <v>1</v>
      </c>
      <c r="R95" s="26">
        <v>13550</v>
      </c>
      <c r="S95" s="26">
        <v>0</v>
      </c>
      <c r="T95" s="26">
        <v>342.54399999999998</v>
      </c>
      <c r="U95" s="27">
        <v>3.7829999999999998E-4</v>
      </c>
      <c r="V95" s="27">
        <v>2.2698200000000005E-2</v>
      </c>
      <c r="W95" s="27">
        <v>5.5237000000000003E-3</v>
      </c>
      <c r="X95" s="103"/>
      <c r="Y95" s="103"/>
    </row>
    <row r="96" spans="1:25" x14ac:dyDescent="0.2">
      <c r="A96" s="24">
        <v>157</v>
      </c>
      <c r="B96" s="24">
        <v>9955</v>
      </c>
      <c r="C96" s="24" t="s">
        <v>1381</v>
      </c>
      <c r="D96" s="24">
        <v>514884485</v>
      </c>
      <c r="E96" s="25" t="s">
        <v>1332</v>
      </c>
      <c r="F96" s="24" t="s">
        <v>1384</v>
      </c>
      <c r="G96" s="24" t="s">
        <v>1385</v>
      </c>
      <c r="H96" s="24" t="s">
        <v>193</v>
      </c>
      <c r="I96" s="24" t="s">
        <v>1351</v>
      </c>
      <c r="J96" s="24" t="s">
        <v>73</v>
      </c>
      <c r="K96" s="24" t="s">
        <v>131</v>
      </c>
      <c r="L96" s="24" t="s">
        <v>106</v>
      </c>
      <c r="M96" s="24" t="s">
        <v>1356</v>
      </c>
      <c r="N96" s="24" t="s">
        <v>74</v>
      </c>
      <c r="O96" s="24" t="s">
        <v>80</v>
      </c>
      <c r="P96" s="29">
        <v>5074</v>
      </c>
      <c r="Q96" s="26">
        <v>1</v>
      </c>
      <c r="R96" s="26">
        <v>13740</v>
      </c>
      <c r="S96" s="26">
        <v>0</v>
      </c>
      <c r="T96" s="26">
        <v>697.16759999999999</v>
      </c>
      <c r="U96" s="27">
        <v>3.5540000000000002E-4</v>
      </c>
      <c r="V96" s="27">
        <v>4.619680000000001E-2</v>
      </c>
      <c r="W96" s="27">
        <v>1.1242200000000001E-2</v>
      </c>
      <c r="X96" s="103"/>
      <c r="Y96" s="103"/>
    </row>
    <row r="97" spans="1:25" x14ac:dyDescent="0.2">
      <c r="A97" s="24">
        <v>157</v>
      </c>
      <c r="B97" s="24">
        <v>9955</v>
      </c>
      <c r="C97" s="24" t="s">
        <v>1381</v>
      </c>
      <c r="D97" s="24">
        <v>514884485</v>
      </c>
      <c r="E97" s="25" t="s">
        <v>1332</v>
      </c>
      <c r="F97" s="24" t="s">
        <v>1388</v>
      </c>
      <c r="G97" s="24" t="s">
        <v>1389</v>
      </c>
      <c r="H97" s="24" t="s">
        <v>193</v>
      </c>
      <c r="I97" s="24" t="s">
        <v>1347</v>
      </c>
      <c r="J97" s="24" t="s">
        <v>73</v>
      </c>
      <c r="K97" s="24" t="s">
        <v>73</v>
      </c>
      <c r="L97" s="24" t="s">
        <v>106</v>
      </c>
      <c r="M97" s="24" t="s">
        <v>1348</v>
      </c>
      <c r="N97" s="24" t="s">
        <v>74</v>
      </c>
      <c r="O97" s="24" t="s">
        <v>80</v>
      </c>
      <c r="P97" s="29">
        <v>4624</v>
      </c>
      <c r="Q97" s="26">
        <v>1</v>
      </c>
      <c r="R97" s="26">
        <v>10840</v>
      </c>
      <c r="S97" s="26">
        <v>0</v>
      </c>
      <c r="T97" s="26">
        <v>501.24160000000001</v>
      </c>
      <c r="U97" s="27">
        <v>2.6840000000000002E-4</v>
      </c>
      <c r="V97" s="27">
        <v>3.3214000000000007E-2</v>
      </c>
      <c r="W97" s="27">
        <v>8.0827999999999994E-3</v>
      </c>
      <c r="X97" s="103"/>
      <c r="Y97" s="103"/>
    </row>
    <row r="98" spans="1:25" x14ac:dyDescent="0.2">
      <c r="A98" s="24">
        <v>157</v>
      </c>
      <c r="B98" s="24">
        <v>9955</v>
      </c>
      <c r="C98" s="24" t="s">
        <v>1398</v>
      </c>
      <c r="D98" s="24" t="s">
        <v>1399</v>
      </c>
      <c r="E98" s="25" t="s">
        <v>827</v>
      </c>
      <c r="F98" s="24" t="s">
        <v>1400</v>
      </c>
      <c r="G98" s="24" t="s">
        <v>1401</v>
      </c>
      <c r="H98" s="24" t="s">
        <v>193</v>
      </c>
      <c r="I98" s="24" t="s">
        <v>1351</v>
      </c>
      <c r="J98" s="24" t="s">
        <v>130</v>
      </c>
      <c r="K98" s="24" t="s">
        <v>131</v>
      </c>
      <c r="L98" s="24" t="s">
        <v>982</v>
      </c>
      <c r="M98" s="24" t="s">
        <v>1402</v>
      </c>
      <c r="N98" s="24" t="s">
        <v>74</v>
      </c>
      <c r="O98" s="24" t="s">
        <v>78</v>
      </c>
      <c r="P98" s="29">
        <v>704</v>
      </c>
      <c r="Q98" s="26">
        <v>2.9780000000000002</v>
      </c>
      <c r="R98" s="26">
        <v>74677</v>
      </c>
      <c r="S98" s="26">
        <v>0.99350000000000005</v>
      </c>
      <c r="T98" s="26">
        <v>1568.5708999999999</v>
      </c>
      <c r="U98" s="27">
        <v>5.9999999999999997E-7</v>
      </c>
      <c r="V98" s="27">
        <v>0.10374290000000003</v>
      </c>
      <c r="W98" s="27">
        <v>2.5246399999999999E-2</v>
      </c>
      <c r="X98" s="103"/>
      <c r="Y98" s="103"/>
    </row>
    <row r="99" spans="1:25" x14ac:dyDescent="0.2">
      <c r="A99" s="24">
        <v>157</v>
      </c>
      <c r="B99" s="24">
        <v>9955</v>
      </c>
      <c r="C99" s="24" t="s">
        <v>1403</v>
      </c>
      <c r="D99" s="24" t="s">
        <v>1404</v>
      </c>
      <c r="E99" s="25" t="s">
        <v>827</v>
      </c>
      <c r="F99" s="24" t="s">
        <v>1405</v>
      </c>
      <c r="G99" s="24" t="s">
        <v>1406</v>
      </c>
      <c r="H99" s="24" t="s">
        <v>193</v>
      </c>
      <c r="I99" s="24" t="s">
        <v>1351</v>
      </c>
      <c r="J99" s="24" t="s">
        <v>130</v>
      </c>
      <c r="K99" s="24" t="s">
        <v>131</v>
      </c>
      <c r="L99" s="24" t="s">
        <v>972</v>
      </c>
      <c r="M99" s="24" t="s">
        <v>1402</v>
      </c>
      <c r="N99" s="24" t="s">
        <v>74</v>
      </c>
      <c r="O99" s="24" t="s">
        <v>78</v>
      </c>
      <c r="P99" s="29">
        <v>355</v>
      </c>
      <c r="Q99" s="26">
        <v>2.9780000000000002</v>
      </c>
      <c r="R99" s="26">
        <v>73640</v>
      </c>
      <c r="S99" s="26">
        <v>0.2157</v>
      </c>
      <c r="T99" s="26">
        <v>779.15706</v>
      </c>
      <c r="U99" s="27">
        <v>4.9999999999999998E-7</v>
      </c>
      <c r="V99" s="27">
        <v>5.1587100000000011E-2</v>
      </c>
      <c r="W99" s="27">
        <v>1.2553999999999999E-2</v>
      </c>
      <c r="X99" s="103"/>
      <c r="Y99" s="103"/>
    </row>
    <row r="100" spans="1:25" x14ac:dyDescent="0.2">
      <c r="A100" s="24">
        <v>157</v>
      </c>
      <c r="B100" s="24">
        <v>9955</v>
      </c>
      <c r="C100" s="24" t="s">
        <v>1407</v>
      </c>
      <c r="D100" s="24" t="s">
        <v>1408</v>
      </c>
      <c r="E100" s="25" t="s">
        <v>827</v>
      </c>
      <c r="F100" s="24" t="s">
        <v>1409</v>
      </c>
      <c r="G100" s="24" t="s">
        <v>1410</v>
      </c>
      <c r="H100" s="24" t="s">
        <v>193</v>
      </c>
      <c r="I100" s="24" t="s">
        <v>1351</v>
      </c>
      <c r="J100" s="24" t="s">
        <v>130</v>
      </c>
      <c r="K100" s="24" t="s">
        <v>131</v>
      </c>
      <c r="L100" s="24" t="s">
        <v>972</v>
      </c>
      <c r="M100" s="24" t="s">
        <v>1402</v>
      </c>
      <c r="N100" s="24" t="s">
        <v>74</v>
      </c>
      <c r="O100" s="24" t="s">
        <v>78</v>
      </c>
      <c r="P100" s="29">
        <v>329</v>
      </c>
      <c r="Q100" s="26">
        <v>2.9780000000000002</v>
      </c>
      <c r="R100" s="26">
        <v>33469</v>
      </c>
      <c r="S100" s="26">
        <v>0</v>
      </c>
      <c r="T100" s="26">
        <v>327.91654</v>
      </c>
      <c r="U100" s="27">
        <v>1.6799999999999998E-5</v>
      </c>
      <c r="V100" s="27">
        <v>2.1728900000000002E-2</v>
      </c>
      <c r="W100" s="27">
        <v>5.2877999999999996E-3</v>
      </c>
      <c r="X100" s="103"/>
      <c r="Y100" s="103"/>
    </row>
    <row r="101" spans="1:25" x14ac:dyDescent="0.2">
      <c r="A101" s="24">
        <v>157</v>
      </c>
      <c r="B101" s="24">
        <v>9955</v>
      </c>
      <c r="C101" s="24" t="s">
        <v>1398</v>
      </c>
      <c r="D101" s="24" t="s">
        <v>1411</v>
      </c>
      <c r="E101" s="25" t="s">
        <v>827</v>
      </c>
      <c r="F101" s="24" t="s">
        <v>1412</v>
      </c>
      <c r="G101" s="24" t="s">
        <v>1413</v>
      </c>
      <c r="H101" s="24" t="s">
        <v>193</v>
      </c>
      <c r="I101" s="24" t="s">
        <v>1351</v>
      </c>
      <c r="J101" s="24" t="s">
        <v>130</v>
      </c>
      <c r="K101" s="24" t="s">
        <v>131</v>
      </c>
      <c r="L101" s="24" t="s">
        <v>982</v>
      </c>
      <c r="M101" s="24" t="s">
        <v>1402</v>
      </c>
      <c r="N101" s="24" t="s">
        <v>74</v>
      </c>
      <c r="O101" s="24" t="s">
        <v>78</v>
      </c>
      <c r="P101" s="29">
        <v>467</v>
      </c>
      <c r="Q101" s="26">
        <v>2.9780000000000002</v>
      </c>
      <c r="R101" s="26">
        <v>10713</v>
      </c>
      <c r="S101" s="26">
        <v>0</v>
      </c>
      <c r="T101" s="26">
        <v>148.98847000000001</v>
      </c>
      <c r="U101" s="27">
        <v>2.2000000000000001E-6</v>
      </c>
      <c r="V101" s="27">
        <v>9.8725000000000011E-3</v>
      </c>
      <c r="W101" s="27">
        <v>2.4025000000000001E-3</v>
      </c>
      <c r="X101" s="103"/>
      <c r="Y101" s="103"/>
    </row>
    <row r="102" spans="1:25" x14ac:dyDescent="0.2">
      <c r="A102" s="24">
        <v>157</v>
      </c>
      <c r="B102" s="24">
        <v>9955</v>
      </c>
      <c r="C102" s="24" t="s">
        <v>1398</v>
      </c>
      <c r="D102" s="24" t="s">
        <v>1533</v>
      </c>
      <c r="E102" s="25" t="s">
        <v>827</v>
      </c>
      <c r="F102" s="24" t="s">
        <v>1534</v>
      </c>
      <c r="G102" s="24" t="s">
        <v>1535</v>
      </c>
      <c r="H102" s="24" t="s">
        <v>193</v>
      </c>
      <c r="I102" s="24" t="s">
        <v>1351</v>
      </c>
      <c r="J102" s="24" t="s">
        <v>130</v>
      </c>
      <c r="K102" s="24" t="s">
        <v>131</v>
      </c>
      <c r="L102" s="24" t="s">
        <v>982</v>
      </c>
      <c r="M102" s="24" t="s">
        <v>1402</v>
      </c>
      <c r="N102" s="24" t="s">
        <v>74</v>
      </c>
      <c r="O102" s="24" t="s">
        <v>78</v>
      </c>
      <c r="P102" s="29">
        <v>2294</v>
      </c>
      <c r="Q102" s="26">
        <v>2.9780000000000002</v>
      </c>
      <c r="R102" s="26">
        <v>4534</v>
      </c>
      <c r="S102" s="26">
        <v>0</v>
      </c>
      <c r="T102" s="26">
        <v>309.74166000000002</v>
      </c>
      <c r="U102" s="27">
        <v>1.01E-5</v>
      </c>
      <c r="V102" s="27">
        <v>2.0524600000000004E-2</v>
      </c>
      <c r="W102" s="27">
        <v>4.9947999999999998E-3</v>
      </c>
      <c r="X102" s="103"/>
      <c r="Y102" s="103"/>
    </row>
    <row r="103" spans="1:25" x14ac:dyDescent="0.2">
      <c r="A103" s="24">
        <v>157</v>
      </c>
      <c r="B103" s="24">
        <v>9955</v>
      </c>
      <c r="C103" s="24" t="s">
        <v>1414</v>
      </c>
      <c r="D103" s="24" t="s">
        <v>1415</v>
      </c>
      <c r="E103" s="25" t="s">
        <v>827</v>
      </c>
      <c r="F103" s="24" t="s">
        <v>1416</v>
      </c>
      <c r="G103" s="24" t="s">
        <v>1417</v>
      </c>
      <c r="H103" s="24" t="s">
        <v>193</v>
      </c>
      <c r="I103" s="24" t="s">
        <v>1351</v>
      </c>
      <c r="J103" s="24" t="s">
        <v>130</v>
      </c>
      <c r="K103" s="24" t="s">
        <v>1379</v>
      </c>
      <c r="L103" s="24" t="s">
        <v>972</v>
      </c>
      <c r="M103" s="24" t="s">
        <v>1402</v>
      </c>
      <c r="N103" s="24" t="s">
        <v>74</v>
      </c>
      <c r="O103" s="24" t="s">
        <v>78</v>
      </c>
      <c r="P103" s="29">
        <v>306</v>
      </c>
      <c r="Q103" s="26">
        <v>2.9780000000000002</v>
      </c>
      <c r="R103" s="26">
        <v>15697</v>
      </c>
      <c r="S103" s="26">
        <v>0</v>
      </c>
      <c r="T103" s="26">
        <v>143.04173</v>
      </c>
      <c r="U103" s="27">
        <v>1.7999999999999999E-6</v>
      </c>
      <c r="V103" s="27">
        <v>9.4784000000000014E-3</v>
      </c>
      <c r="W103" s="27">
        <v>2.3065999999999998E-3</v>
      </c>
      <c r="X103" s="103"/>
      <c r="Y103" s="103"/>
    </row>
    <row r="104" spans="1:25" x14ac:dyDescent="0.2">
      <c r="A104" s="24">
        <v>157</v>
      </c>
      <c r="B104" s="24">
        <v>9955</v>
      </c>
      <c r="C104" s="24" t="s">
        <v>1398</v>
      </c>
      <c r="D104" s="24" t="s">
        <v>1490</v>
      </c>
      <c r="E104" s="25" t="s">
        <v>827</v>
      </c>
      <c r="F104" s="24" t="s">
        <v>1491</v>
      </c>
      <c r="G104" s="24" t="s">
        <v>1492</v>
      </c>
      <c r="H104" s="24" t="s">
        <v>193</v>
      </c>
      <c r="I104" s="24" t="s">
        <v>1351</v>
      </c>
      <c r="J104" s="24" t="s">
        <v>130</v>
      </c>
      <c r="K104" s="24" t="s">
        <v>131</v>
      </c>
      <c r="L104" s="24" t="s">
        <v>982</v>
      </c>
      <c r="M104" s="24" t="s">
        <v>1402</v>
      </c>
      <c r="N104" s="24" t="s">
        <v>74</v>
      </c>
      <c r="O104" s="24" t="s">
        <v>78</v>
      </c>
      <c r="P104" s="29">
        <v>4805</v>
      </c>
      <c r="Q104" s="26">
        <v>2.9780000000000002</v>
      </c>
      <c r="R104" s="26">
        <v>5361</v>
      </c>
      <c r="S104" s="26">
        <v>0</v>
      </c>
      <c r="T104" s="26">
        <v>767.12103000000002</v>
      </c>
      <c r="U104" s="27">
        <v>4.6E-6</v>
      </c>
      <c r="V104" s="27">
        <v>5.0832100000000012E-2</v>
      </c>
      <c r="W104" s="27">
        <v>1.2370300000000001E-2</v>
      </c>
      <c r="X104" s="103"/>
      <c r="Y104" s="103"/>
    </row>
    <row r="105" spans="1:25" x14ac:dyDescent="0.2">
      <c r="A105" s="24">
        <v>157</v>
      </c>
      <c r="B105" s="24">
        <v>9955</v>
      </c>
      <c r="C105" s="24" t="s">
        <v>1398</v>
      </c>
      <c r="D105" s="24" t="s">
        <v>1536</v>
      </c>
      <c r="E105" s="25" t="s">
        <v>827</v>
      </c>
      <c r="F105" s="24" t="s">
        <v>1537</v>
      </c>
      <c r="G105" s="24" t="s">
        <v>1538</v>
      </c>
      <c r="H105" s="24" t="s">
        <v>193</v>
      </c>
      <c r="I105" s="24" t="s">
        <v>1351</v>
      </c>
      <c r="J105" s="24" t="s">
        <v>130</v>
      </c>
      <c r="K105" s="24" t="s">
        <v>131</v>
      </c>
      <c r="L105" s="24" t="s">
        <v>982</v>
      </c>
      <c r="M105" s="24" t="s">
        <v>1402</v>
      </c>
      <c r="N105" s="24" t="s">
        <v>74</v>
      </c>
      <c r="O105" s="24" t="s">
        <v>78</v>
      </c>
      <c r="P105" s="29">
        <v>1780</v>
      </c>
      <c r="Q105" s="26">
        <v>2.9780000000000002</v>
      </c>
      <c r="R105" s="26">
        <v>18523</v>
      </c>
      <c r="S105" s="26">
        <v>0</v>
      </c>
      <c r="T105" s="26">
        <v>981.87459000000001</v>
      </c>
      <c r="U105" s="27">
        <v>1.1600000000000001E-5</v>
      </c>
      <c r="V105" s="27">
        <v>6.506240000000002E-2</v>
      </c>
      <c r="W105" s="27">
        <v>1.5833300000000002E-2</v>
      </c>
      <c r="X105" s="103"/>
      <c r="Y105" s="103"/>
    </row>
    <row r="106" spans="1:25" x14ac:dyDescent="0.2">
      <c r="A106" s="24">
        <v>157</v>
      </c>
      <c r="B106" s="24">
        <v>9955</v>
      </c>
      <c r="C106" s="24" t="s">
        <v>1414</v>
      </c>
      <c r="D106" s="24" t="s">
        <v>1422</v>
      </c>
      <c r="E106" s="25" t="s">
        <v>827</v>
      </c>
      <c r="F106" s="24" t="s">
        <v>1423</v>
      </c>
      <c r="G106" s="24" t="s">
        <v>1424</v>
      </c>
      <c r="H106" s="24" t="s">
        <v>193</v>
      </c>
      <c r="I106" s="24" t="s">
        <v>1351</v>
      </c>
      <c r="J106" s="24" t="s">
        <v>130</v>
      </c>
      <c r="K106" s="24" t="s">
        <v>131</v>
      </c>
      <c r="L106" s="24" t="s">
        <v>138</v>
      </c>
      <c r="M106" s="24" t="s">
        <v>1402</v>
      </c>
      <c r="N106" s="24" t="s">
        <v>74</v>
      </c>
      <c r="O106" s="24" t="s">
        <v>78</v>
      </c>
      <c r="P106" s="29">
        <v>245</v>
      </c>
      <c r="Q106" s="26">
        <v>2.9780000000000002</v>
      </c>
      <c r="R106" s="26">
        <v>9060</v>
      </c>
      <c r="S106" s="26">
        <v>0</v>
      </c>
      <c r="T106" s="26">
        <v>66.10266</v>
      </c>
      <c r="U106" s="27">
        <v>2.2000000000000001E-6</v>
      </c>
      <c r="V106" s="27">
        <v>4.3802000000000008E-3</v>
      </c>
      <c r="W106" s="27">
        <v>1.0659000000000001E-3</v>
      </c>
      <c r="X106" s="103"/>
      <c r="Y106" s="103"/>
    </row>
    <row r="107" spans="1:25" x14ac:dyDescent="0.2">
      <c r="A107" s="24">
        <v>157</v>
      </c>
      <c r="B107" s="24">
        <v>9955</v>
      </c>
      <c r="C107" s="24" t="s">
        <v>1414</v>
      </c>
      <c r="D107" s="24" t="s">
        <v>1428</v>
      </c>
      <c r="E107" s="25" t="s">
        <v>827</v>
      </c>
      <c r="F107" s="24" t="s">
        <v>1429</v>
      </c>
      <c r="G107" s="24" t="s">
        <v>1430</v>
      </c>
      <c r="H107" s="24" t="s">
        <v>193</v>
      </c>
      <c r="I107" s="24" t="s">
        <v>1351</v>
      </c>
      <c r="J107" s="24" t="s">
        <v>130</v>
      </c>
      <c r="K107" s="24" t="s">
        <v>1379</v>
      </c>
      <c r="L107" s="24" t="s">
        <v>972</v>
      </c>
      <c r="M107" s="24" t="s">
        <v>1402</v>
      </c>
      <c r="N107" s="24" t="s">
        <v>74</v>
      </c>
      <c r="O107" s="24" t="s">
        <v>78</v>
      </c>
      <c r="P107" s="29">
        <v>1742</v>
      </c>
      <c r="Q107" s="26">
        <v>2.9780000000000002</v>
      </c>
      <c r="R107" s="26">
        <v>11933</v>
      </c>
      <c r="S107" s="26">
        <v>0</v>
      </c>
      <c r="T107" s="26">
        <v>619.04537000000005</v>
      </c>
      <c r="U107" s="27">
        <v>5.2099999999999999E-5</v>
      </c>
      <c r="V107" s="27">
        <v>4.1020100000000004E-2</v>
      </c>
      <c r="W107" s="27">
        <v>9.9824000000000006E-3</v>
      </c>
      <c r="X107" s="103"/>
      <c r="Y107" s="103"/>
    </row>
    <row r="108" spans="1:25" x14ac:dyDescent="0.2">
      <c r="A108" s="24">
        <v>157</v>
      </c>
      <c r="B108" s="24">
        <v>9955</v>
      </c>
      <c r="C108" s="24" t="s">
        <v>1418</v>
      </c>
      <c r="D108" s="24" t="s">
        <v>1539</v>
      </c>
      <c r="E108" s="25" t="s">
        <v>827</v>
      </c>
      <c r="F108" s="24" t="s">
        <v>1540</v>
      </c>
      <c r="G108" s="24" t="s">
        <v>1541</v>
      </c>
      <c r="H108" s="24" t="s">
        <v>193</v>
      </c>
      <c r="I108" s="24" t="s">
        <v>1351</v>
      </c>
      <c r="J108" s="24" t="s">
        <v>130</v>
      </c>
      <c r="K108" s="24" t="s">
        <v>1379</v>
      </c>
      <c r="L108" s="24" t="s">
        <v>982</v>
      </c>
      <c r="M108" s="24" t="s">
        <v>1402</v>
      </c>
      <c r="N108" s="24" t="s">
        <v>74</v>
      </c>
      <c r="O108" s="24" t="s">
        <v>78</v>
      </c>
      <c r="P108" s="29">
        <v>853</v>
      </c>
      <c r="Q108" s="26">
        <v>2.9780000000000002</v>
      </c>
      <c r="R108" s="26">
        <v>15695</v>
      </c>
      <c r="S108" s="26">
        <v>0</v>
      </c>
      <c r="T108" s="26">
        <v>398.68972000000002</v>
      </c>
      <c r="U108" s="27">
        <v>2.3E-6</v>
      </c>
      <c r="V108" s="27">
        <v>2.6418600000000007E-2</v>
      </c>
      <c r="W108" s="27">
        <v>6.4291000000000001E-3</v>
      </c>
      <c r="X108" s="103"/>
      <c r="Y108" s="103"/>
    </row>
    <row r="109" spans="1:25" x14ac:dyDescent="0.2">
      <c r="A109" s="24">
        <v>157</v>
      </c>
      <c r="B109" s="24">
        <v>9955</v>
      </c>
      <c r="C109" s="24" t="s">
        <v>1403</v>
      </c>
      <c r="D109" s="24" t="s">
        <v>1542</v>
      </c>
      <c r="E109" s="25" t="s">
        <v>827</v>
      </c>
      <c r="F109" s="24" t="s">
        <v>1543</v>
      </c>
      <c r="G109" s="24" t="s">
        <v>1544</v>
      </c>
      <c r="H109" s="24" t="s">
        <v>193</v>
      </c>
      <c r="I109" s="24" t="s">
        <v>1351</v>
      </c>
      <c r="J109" s="24" t="s">
        <v>130</v>
      </c>
      <c r="K109" s="24" t="s">
        <v>1352</v>
      </c>
      <c r="L109" s="24" t="s">
        <v>138</v>
      </c>
      <c r="M109" s="24" t="s">
        <v>1402</v>
      </c>
      <c r="N109" s="24" t="s">
        <v>74</v>
      </c>
      <c r="O109" s="24" t="s">
        <v>77</v>
      </c>
      <c r="P109" s="29">
        <v>421</v>
      </c>
      <c r="Q109" s="26">
        <v>3.3944999999999999</v>
      </c>
      <c r="R109" s="26">
        <v>16410</v>
      </c>
      <c r="S109" s="26">
        <v>0</v>
      </c>
      <c r="T109" s="26">
        <v>234.51275999999999</v>
      </c>
      <c r="U109" s="27">
        <v>1.3760000000000001E-4</v>
      </c>
      <c r="V109" s="27">
        <v>1.5539600000000004E-2</v>
      </c>
      <c r="W109" s="27">
        <v>3.7816E-3</v>
      </c>
      <c r="X109" s="103"/>
      <c r="Y109" s="103"/>
    </row>
    <row r="110" spans="1:25" x14ac:dyDescent="0.2">
      <c r="A110" s="24">
        <v>157</v>
      </c>
      <c r="B110" s="24">
        <v>9955</v>
      </c>
      <c r="C110" s="24" t="s">
        <v>1414</v>
      </c>
      <c r="D110" s="24" t="s">
        <v>1441</v>
      </c>
      <c r="E110" s="25" t="s">
        <v>827</v>
      </c>
      <c r="F110" s="24" t="s">
        <v>1442</v>
      </c>
      <c r="G110" s="24" t="s">
        <v>1443</v>
      </c>
      <c r="H110" s="24" t="s">
        <v>193</v>
      </c>
      <c r="I110" s="24" t="s">
        <v>1394</v>
      </c>
      <c r="J110" s="24" t="s">
        <v>130</v>
      </c>
      <c r="K110" s="24" t="s">
        <v>131</v>
      </c>
      <c r="L110" s="24" t="s">
        <v>1208</v>
      </c>
      <c r="M110" s="24" t="s">
        <v>1444</v>
      </c>
      <c r="N110" s="24" t="s">
        <v>74</v>
      </c>
      <c r="O110" s="24" t="s">
        <v>78</v>
      </c>
      <c r="P110" s="29">
        <v>13230</v>
      </c>
      <c r="Q110" s="26">
        <v>2.9780000000000002</v>
      </c>
      <c r="R110" s="26">
        <v>636.9</v>
      </c>
      <c r="S110" s="26">
        <v>0</v>
      </c>
      <c r="T110" s="26">
        <v>250.93183999999999</v>
      </c>
      <c r="U110" s="27">
        <v>1.9899999999999999E-5</v>
      </c>
      <c r="V110" s="27">
        <v>1.6627600000000003E-2</v>
      </c>
      <c r="W110" s="27">
        <v>4.0464000000000003E-3</v>
      </c>
      <c r="X110" s="103"/>
      <c r="Y110" s="103"/>
    </row>
    <row r="111" spans="1:25" x14ac:dyDescent="0.2">
      <c r="A111" s="24">
        <v>157</v>
      </c>
      <c r="B111" s="24">
        <v>9955</v>
      </c>
      <c r="C111" s="24" t="s">
        <v>1414</v>
      </c>
      <c r="D111" s="24" t="s">
        <v>1445</v>
      </c>
      <c r="E111" s="25" t="s">
        <v>827</v>
      </c>
      <c r="F111" s="24" t="s">
        <v>1446</v>
      </c>
      <c r="G111" s="24" t="s">
        <v>1447</v>
      </c>
      <c r="H111" s="24" t="s">
        <v>193</v>
      </c>
      <c r="I111" s="24" t="s">
        <v>1394</v>
      </c>
      <c r="J111" s="24" t="s">
        <v>130</v>
      </c>
      <c r="K111" s="24" t="s">
        <v>131</v>
      </c>
      <c r="L111" s="24" t="s">
        <v>1208</v>
      </c>
      <c r="M111" s="24" t="s">
        <v>1444</v>
      </c>
      <c r="N111" s="24" t="s">
        <v>74</v>
      </c>
      <c r="O111" s="24" t="s">
        <v>78</v>
      </c>
      <c r="P111" s="29">
        <v>12550</v>
      </c>
      <c r="Q111" s="26">
        <v>2.9780000000000002</v>
      </c>
      <c r="R111" s="26">
        <v>638.5</v>
      </c>
      <c r="S111" s="26">
        <v>0</v>
      </c>
      <c r="T111" s="26">
        <v>238.63235</v>
      </c>
      <c r="U111" s="27">
        <v>1.5299999999999999E-5</v>
      </c>
      <c r="V111" s="27">
        <v>1.5812600000000003E-2</v>
      </c>
      <c r="W111" s="27">
        <v>3.8481000000000001E-3</v>
      </c>
      <c r="X111" s="103"/>
      <c r="Y111" s="103"/>
    </row>
    <row r="112" spans="1:25" x14ac:dyDescent="0.2">
      <c r="A112" s="24">
        <v>157</v>
      </c>
      <c r="B112" s="24">
        <v>15374</v>
      </c>
      <c r="C112" s="24" t="s">
        <v>1368</v>
      </c>
      <c r="D112" s="24">
        <v>513765339</v>
      </c>
      <c r="E112" s="25" t="s">
        <v>1332</v>
      </c>
      <c r="F112" s="24" t="s">
        <v>1451</v>
      </c>
      <c r="G112" s="24" t="s">
        <v>1452</v>
      </c>
      <c r="H112" s="24" t="s">
        <v>193</v>
      </c>
      <c r="I112" s="24" t="s">
        <v>1347</v>
      </c>
      <c r="J112" s="24" t="s">
        <v>73</v>
      </c>
      <c r="K112" s="24" t="s">
        <v>73</v>
      </c>
      <c r="L112" s="24" t="s">
        <v>106</v>
      </c>
      <c r="M112" s="24" t="s">
        <v>1348</v>
      </c>
      <c r="N112" s="24" t="s">
        <v>74</v>
      </c>
      <c r="O112" s="24" t="s">
        <v>80</v>
      </c>
      <c r="P112" s="29">
        <v>20663</v>
      </c>
      <c r="Q112" s="26">
        <v>1</v>
      </c>
      <c r="R112" s="26">
        <v>3889</v>
      </c>
      <c r="S112" s="26">
        <v>0</v>
      </c>
      <c r="T112" s="26">
        <v>803.58407</v>
      </c>
      <c r="U112" s="27">
        <v>2.319E-4</v>
      </c>
      <c r="V112" s="27">
        <v>7.2120400000000001E-2</v>
      </c>
      <c r="W112" s="27">
        <v>7.2105299999999997E-2</v>
      </c>
      <c r="X112" s="103"/>
      <c r="Y112" s="103"/>
    </row>
    <row r="113" spans="1:25" x14ac:dyDescent="0.2">
      <c r="A113" s="24">
        <v>157</v>
      </c>
      <c r="B113" s="24">
        <v>15374</v>
      </c>
      <c r="C113" s="24" t="s">
        <v>1331</v>
      </c>
      <c r="D113" s="24">
        <v>511776783</v>
      </c>
      <c r="E113" s="25" t="s">
        <v>1332</v>
      </c>
      <c r="F113" s="24" t="s">
        <v>1345</v>
      </c>
      <c r="G113" s="24" t="s">
        <v>1346</v>
      </c>
      <c r="H113" s="24" t="s">
        <v>193</v>
      </c>
      <c r="I113" s="24" t="s">
        <v>1347</v>
      </c>
      <c r="J113" s="24" t="s">
        <v>73</v>
      </c>
      <c r="K113" s="24" t="s">
        <v>73</v>
      </c>
      <c r="L113" s="24" t="s">
        <v>106</v>
      </c>
      <c r="M113" s="24" t="s">
        <v>1348</v>
      </c>
      <c r="N113" s="24" t="s">
        <v>74</v>
      </c>
      <c r="O113" s="24" t="s">
        <v>80</v>
      </c>
      <c r="P113" s="29">
        <v>17931</v>
      </c>
      <c r="Q113" s="26">
        <v>1</v>
      </c>
      <c r="R113" s="26">
        <v>3912</v>
      </c>
      <c r="S113" s="26">
        <v>0</v>
      </c>
      <c r="T113" s="26">
        <v>701.46072000000004</v>
      </c>
      <c r="U113" s="27">
        <v>1.3889999999999999E-4</v>
      </c>
      <c r="V113" s="27">
        <v>6.2954999999999997E-2</v>
      </c>
      <c r="W113" s="27">
        <v>6.2941800000000006E-2</v>
      </c>
      <c r="X113" s="103"/>
      <c r="Y113" s="103"/>
    </row>
    <row r="114" spans="1:25" x14ac:dyDescent="0.2">
      <c r="A114" s="24">
        <v>157</v>
      </c>
      <c r="B114" s="24">
        <v>15374</v>
      </c>
      <c r="C114" s="24" t="s">
        <v>1340</v>
      </c>
      <c r="D114" s="24">
        <v>510938608</v>
      </c>
      <c r="E114" s="25" t="s">
        <v>1332</v>
      </c>
      <c r="F114" s="24" t="s">
        <v>1453</v>
      </c>
      <c r="G114" s="24" t="s">
        <v>1454</v>
      </c>
      <c r="H114" s="24" t="s">
        <v>193</v>
      </c>
      <c r="I114" s="24" t="s">
        <v>1347</v>
      </c>
      <c r="J114" s="24" t="s">
        <v>73</v>
      </c>
      <c r="K114" s="24" t="s">
        <v>73</v>
      </c>
      <c r="L114" s="24" t="s">
        <v>106</v>
      </c>
      <c r="M114" s="24" t="s">
        <v>1348</v>
      </c>
      <c r="N114" s="24" t="s">
        <v>74</v>
      </c>
      <c r="O114" s="24" t="s">
        <v>80</v>
      </c>
      <c r="P114" s="29">
        <v>1132</v>
      </c>
      <c r="Q114" s="26">
        <v>1</v>
      </c>
      <c r="R114" s="26">
        <v>39070</v>
      </c>
      <c r="S114" s="26">
        <v>0</v>
      </c>
      <c r="T114" s="26">
        <v>442.2724</v>
      </c>
      <c r="U114" s="27">
        <v>4.6300000000000001E-5</v>
      </c>
      <c r="V114" s="27">
        <v>3.9693199999999998E-2</v>
      </c>
      <c r="W114" s="27">
        <v>3.9684999999999998E-2</v>
      </c>
      <c r="X114" s="103"/>
      <c r="Y114" s="103"/>
    </row>
    <row r="115" spans="1:25" x14ac:dyDescent="0.2">
      <c r="A115" s="24">
        <v>157</v>
      </c>
      <c r="B115" s="24">
        <v>15374</v>
      </c>
      <c r="C115" s="24" t="s">
        <v>1368</v>
      </c>
      <c r="D115" s="24">
        <v>513765339</v>
      </c>
      <c r="E115" s="25" t="s">
        <v>1332</v>
      </c>
      <c r="F115" s="24" t="s">
        <v>1545</v>
      </c>
      <c r="G115" s="24" t="s">
        <v>1546</v>
      </c>
      <c r="H115" s="24" t="s">
        <v>193</v>
      </c>
      <c r="I115" s="24" t="s">
        <v>1347</v>
      </c>
      <c r="J115" s="24" t="s">
        <v>73</v>
      </c>
      <c r="K115" s="24" t="s">
        <v>73</v>
      </c>
      <c r="L115" s="24" t="s">
        <v>106</v>
      </c>
      <c r="M115" s="24" t="s">
        <v>1348</v>
      </c>
      <c r="N115" s="24" t="s">
        <v>74</v>
      </c>
      <c r="O115" s="24" t="s">
        <v>80</v>
      </c>
      <c r="P115" s="29">
        <v>5350</v>
      </c>
      <c r="Q115" s="26">
        <v>1</v>
      </c>
      <c r="R115" s="26">
        <v>3895</v>
      </c>
      <c r="S115" s="26">
        <v>0</v>
      </c>
      <c r="T115" s="26">
        <v>208.38249999999999</v>
      </c>
      <c r="U115" s="27">
        <v>2.4420000000000003E-4</v>
      </c>
      <c r="V115" s="27">
        <v>1.8702E-2</v>
      </c>
      <c r="W115" s="27">
        <v>1.8698099999999999E-2</v>
      </c>
      <c r="X115" s="103"/>
      <c r="Y115" s="103"/>
    </row>
    <row r="116" spans="1:25" x14ac:dyDescent="0.2">
      <c r="A116" s="24">
        <v>157</v>
      </c>
      <c r="B116" s="24">
        <v>15374</v>
      </c>
      <c r="C116" s="24" t="s">
        <v>1340</v>
      </c>
      <c r="D116" s="24">
        <v>510938608</v>
      </c>
      <c r="E116" s="25" t="s">
        <v>1332</v>
      </c>
      <c r="F116" s="24" t="s">
        <v>1526</v>
      </c>
      <c r="G116" s="24" t="s">
        <v>1527</v>
      </c>
      <c r="H116" s="24" t="s">
        <v>193</v>
      </c>
      <c r="I116" s="24" t="s">
        <v>1351</v>
      </c>
      <c r="J116" s="24" t="s">
        <v>73</v>
      </c>
      <c r="K116" s="24" t="s">
        <v>1528</v>
      </c>
      <c r="L116" s="24" t="s">
        <v>106</v>
      </c>
      <c r="M116" s="24" t="s">
        <v>1529</v>
      </c>
      <c r="N116" s="24" t="s">
        <v>74</v>
      </c>
      <c r="O116" s="24" t="s">
        <v>80</v>
      </c>
      <c r="P116" s="29">
        <v>3675</v>
      </c>
      <c r="Q116" s="26">
        <v>1</v>
      </c>
      <c r="R116" s="26">
        <v>5122</v>
      </c>
      <c r="S116" s="26">
        <v>0</v>
      </c>
      <c r="T116" s="26">
        <v>188.23349999999999</v>
      </c>
      <c r="U116" s="27">
        <v>2.786E-4</v>
      </c>
      <c r="V116" s="27">
        <v>1.6893700000000001E-2</v>
      </c>
      <c r="W116" s="27">
        <v>1.6890100000000002E-2</v>
      </c>
      <c r="X116" s="103"/>
      <c r="Y116" s="103"/>
    </row>
    <row r="117" spans="1:25" x14ac:dyDescent="0.2">
      <c r="A117" s="24">
        <v>157</v>
      </c>
      <c r="B117" s="24">
        <v>15374</v>
      </c>
      <c r="C117" s="24" t="s">
        <v>1331</v>
      </c>
      <c r="D117" s="24">
        <v>511776783</v>
      </c>
      <c r="E117" s="25" t="s">
        <v>1332</v>
      </c>
      <c r="F117" s="24" t="s">
        <v>1547</v>
      </c>
      <c r="G117" s="24" t="s">
        <v>1548</v>
      </c>
      <c r="H117" s="24" t="s">
        <v>193</v>
      </c>
      <c r="I117" s="24" t="s">
        <v>1351</v>
      </c>
      <c r="J117" s="24" t="s">
        <v>73</v>
      </c>
      <c r="K117" s="24" t="s">
        <v>1528</v>
      </c>
      <c r="L117" s="24" t="s">
        <v>106</v>
      </c>
      <c r="M117" s="24" t="s">
        <v>1465</v>
      </c>
      <c r="N117" s="24" t="s">
        <v>74</v>
      </c>
      <c r="O117" s="24" t="s">
        <v>80</v>
      </c>
      <c r="P117" s="29">
        <v>1950</v>
      </c>
      <c r="Q117" s="26">
        <v>1</v>
      </c>
      <c r="R117" s="26">
        <v>6302</v>
      </c>
      <c r="S117" s="26">
        <v>0</v>
      </c>
      <c r="T117" s="26">
        <v>122.889</v>
      </c>
      <c r="U117" s="27">
        <v>3.8906000000000001E-3</v>
      </c>
      <c r="V117" s="27">
        <v>1.10291E-2</v>
      </c>
      <c r="W117" s="27">
        <v>1.10268E-2</v>
      </c>
      <c r="X117" s="103"/>
      <c r="Y117" s="103"/>
    </row>
    <row r="118" spans="1:25" x14ac:dyDescent="0.2">
      <c r="A118" s="24">
        <v>157</v>
      </c>
      <c r="B118" s="24">
        <v>15374</v>
      </c>
      <c r="C118" s="24" t="s">
        <v>1340</v>
      </c>
      <c r="D118" s="24">
        <v>510938608</v>
      </c>
      <c r="E118" s="25" t="s">
        <v>1332</v>
      </c>
      <c r="F118" s="24" t="s">
        <v>1349</v>
      </c>
      <c r="G118" s="24" t="s">
        <v>1350</v>
      </c>
      <c r="H118" s="24" t="s">
        <v>193</v>
      </c>
      <c r="I118" s="24" t="s">
        <v>1351</v>
      </c>
      <c r="J118" s="24" t="s">
        <v>73</v>
      </c>
      <c r="K118" s="24" t="s">
        <v>1352</v>
      </c>
      <c r="L118" s="24" t="s">
        <v>106</v>
      </c>
      <c r="M118" s="24" t="s">
        <v>1353</v>
      </c>
      <c r="N118" s="24" t="s">
        <v>74</v>
      </c>
      <c r="O118" s="24" t="s">
        <v>80</v>
      </c>
      <c r="P118" s="29">
        <v>150</v>
      </c>
      <c r="Q118" s="26">
        <v>1</v>
      </c>
      <c r="R118" s="26">
        <v>9046</v>
      </c>
      <c r="S118" s="26">
        <v>0</v>
      </c>
      <c r="T118" s="26">
        <v>13.569000000000001</v>
      </c>
      <c r="U118" s="27">
        <v>1.2290000000000001E-4</v>
      </c>
      <c r="V118" s="27">
        <v>1.2178E-3</v>
      </c>
      <c r="W118" s="27">
        <v>1.2175E-3</v>
      </c>
      <c r="X118" s="103"/>
      <c r="Y118" s="103"/>
    </row>
    <row r="119" spans="1:25" x14ac:dyDescent="0.2">
      <c r="A119" s="24">
        <v>157</v>
      </c>
      <c r="B119" s="24">
        <v>15374</v>
      </c>
      <c r="C119" s="24" t="s">
        <v>1340</v>
      </c>
      <c r="D119" s="24">
        <v>510938608</v>
      </c>
      <c r="E119" s="25" t="s">
        <v>1332</v>
      </c>
      <c r="F119" s="24" t="s">
        <v>1354</v>
      </c>
      <c r="G119" s="24" t="s">
        <v>1355</v>
      </c>
      <c r="H119" s="24" t="s">
        <v>193</v>
      </c>
      <c r="I119" s="24" t="s">
        <v>1351</v>
      </c>
      <c r="J119" s="24" t="s">
        <v>73</v>
      </c>
      <c r="K119" s="24" t="s">
        <v>131</v>
      </c>
      <c r="L119" s="24" t="s">
        <v>106</v>
      </c>
      <c r="M119" s="24" t="s">
        <v>1356</v>
      </c>
      <c r="N119" s="24" t="s">
        <v>74</v>
      </c>
      <c r="O119" s="24" t="s">
        <v>80</v>
      </c>
      <c r="P119" s="29">
        <v>990</v>
      </c>
      <c r="Q119" s="26">
        <v>1</v>
      </c>
      <c r="R119" s="26">
        <v>24220</v>
      </c>
      <c r="S119" s="26">
        <v>0</v>
      </c>
      <c r="T119" s="26">
        <v>239.77799999999999</v>
      </c>
      <c r="U119" s="27">
        <v>1.762E-4</v>
      </c>
      <c r="V119" s="27">
        <v>2.1519699999999999E-2</v>
      </c>
      <c r="W119" s="27">
        <v>2.1515200000000002E-2</v>
      </c>
      <c r="X119" s="103"/>
      <c r="Y119" s="103"/>
    </row>
    <row r="120" spans="1:25" x14ac:dyDescent="0.2">
      <c r="A120" s="24">
        <v>157</v>
      </c>
      <c r="B120" s="24">
        <v>15374</v>
      </c>
      <c r="C120" s="24" t="s">
        <v>1331</v>
      </c>
      <c r="D120" s="24">
        <v>511776783</v>
      </c>
      <c r="E120" s="25" t="s">
        <v>1332</v>
      </c>
      <c r="F120" s="24" t="s">
        <v>1549</v>
      </c>
      <c r="G120" s="24" t="s">
        <v>1550</v>
      </c>
      <c r="H120" s="24" t="s">
        <v>193</v>
      </c>
      <c r="I120" s="24" t="s">
        <v>1351</v>
      </c>
      <c r="J120" s="24" t="s">
        <v>73</v>
      </c>
      <c r="K120" s="24" t="s">
        <v>131</v>
      </c>
      <c r="L120" s="24" t="s">
        <v>106</v>
      </c>
      <c r="M120" s="24" t="s">
        <v>1356</v>
      </c>
      <c r="N120" s="24" t="s">
        <v>74</v>
      </c>
      <c r="O120" s="24" t="s">
        <v>80</v>
      </c>
      <c r="P120" s="29">
        <v>1035</v>
      </c>
      <c r="Q120" s="26">
        <v>1</v>
      </c>
      <c r="R120" s="26">
        <v>25140</v>
      </c>
      <c r="S120" s="26">
        <v>0</v>
      </c>
      <c r="T120" s="26">
        <v>260.19900000000001</v>
      </c>
      <c r="U120" s="27">
        <v>3.3560000000000003E-4</v>
      </c>
      <c r="V120" s="27">
        <v>2.3352399999999999E-2</v>
      </c>
      <c r="W120" s="27">
        <v>2.33476E-2</v>
      </c>
      <c r="X120" s="103"/>
      <c r="Y120" s="103"/>
    </row>
    <row r="121" spans="1:25" x14ac:dyDescent="0.2">
      <c r="A121" s="24">
        <v>157</v>
      </c>
      <c r="B121" s="24">
        <v>15374</v>
      </c>
      <c r="C121" s="24" t="s">
        <v>1331</v>
      </c>
      <c r="D121" s="24">
        <v>511776783</v>
      </c>
      <c r="E121" s="25" t="s">
        <v>1332</v>
      </c>
      <c r="F121" s="24" t="s">
        <v>1455</v>
      </c>
      <c r="G121" s="24" t="s">
        <v>1456</v>
      </c>
      <c r="H121" s="24" t="s">
        <v>193</v>
      </c>
      <c r="I121" s="24" t="s">
        <v>1351</v>
      </c>
      <c r="J121" s="24" t="s">
        <v>73</v>
      </c>
      <c r="K121" s="24" t="s">
        <v>131</v>
      </c>
      <c r="L121" s="24" t="s">
        <v>106</v>
      </c>
      <c r="M121" s="24" t="s">
        <v>1359</v>
      </c>
      <c r="N121" s="24" t="s">
        <v>74</v>
      </c>
      <c r="O121" s="24" t="s">
        <v>80</v>
      </c>
      <c r="P121" s="29">
        <v>366</v>
      </c>
      <c r="Q121" s="26">
        <v>1</v>
      </c>
      <c r="R121" s="26">
        <v>7085</v>
      </c>
      <c r="S121" s="26">
        <v>0</v>
      </c>
      <c r="T121" s="26">
        <v>25.931100000000001</v>
      </c>
      <c r="U121" s="27">
        <v>1.9700000000000001E-5</v>
      </c>
      <c r="V121" s="27">
        <v>2.3273E-3</v>
      </c>
      <c r="W121" s="27">
        <v>2.3268E-3</v>
      </c>
      <c r="X121" s="103"/>
      <c r="Y121" s="103"/>
    </row>
    <row r="122" spans="1:25" x14ac:dyDescent="0.2">
      <c r="A122" s="24">
        <v>157</v>
      </c>
      <c r="B122" s="24">
        <v>15374</v>
      </c>
      <c r="C122" s="24" t="s">
        <v>1340</v>
      </c>
      <c r="D122" s="24">
        <v>510938608</v>
      </c>
      <c r="E122" s="25" t="s">
        <v>1332</v>
      </c>
      <c r="F122" s="24" t="s">
        <v>1551</v>
      </c>
      <c r="G122" s="24" t="s">
        <v>1552</v>
      </c>
      <c r="H122" s="24" t="s">
        <v>193</v>
      </c>
      <c r="I122" s="24" t="s">
        <v>1351</v>
      </c>
      <c r="J122" s="24" t="s">
        <v>73</v>
      </c>
      <c r="K122" s="24" t="s">
        <v>73</v>
      </c>
      <c r="L122" s="24" t="s">
        <v>106</v>
      </c>
      <c r="M122" s="24" t="s">
        <v>1529</v>
      </c>
      <c r="N122" s="24" t="s">
        <v>74</v>
      </c>
      <c r="O122" s="24" t="s">
        <v>80</v>
      </c>
      <c r="P122" s="29">
        <v>18241</v>
      </c>
      <c r="Q122" s="26">
        <v>1</v>
      </c>
      <c r="R122" s="26">
        <v>1625</v>
      </c>
      <c r="S122" s="26">
        <v>0</v>
      </c>
      <c r="T122" s="26">
        <v>296.41624999999999</v>
      </c>
      <c r="U122" s="27">
        <v>4.6433000000000004E-3</v>
      </c>
      <c r="V122" s="27">
        <v>2.6602899999999999E-2</v>
      </c>
      <c r="W122" s="27">
        <v>2.6597300000000001E-2</v>
      </c>
      <c r="X122" s="103"/>
      <c r="Y122" s="103"/>
    </row>
    <row r="123" spans="1:25" x14ac:dyDescent="0.2">
      <c r="A123" s="24">
        <v>157</v>
      </c>
      <c r="B123" s="24">
        <v>15374</v>
      </c>
      <c r="C123" s="24" t="s">
        <v>1331</v>
      </c>
      <c r="D123" s="24">
        <v>511776783</v>
      </c>
      <c r="E123" s="25" t="s">
        <v>1332</v>
      </c>
      <c r="F123" s="24" t="s">
        <v>1360</v>
      </c>
      <c r="G123" s="24" t="s">
        <v>1361</v>
      </c>
      <c r="H123" s="24" t="s">
        <v>193</v>
      </c>
      <c r="I123" s="24" t="s">
        <v>1351</v>
      </c>
      <c r="J123" s="24" t="s">
        <v>73</v>
      </c>
      <c r="K123" s="24" t="s">
        <v>131</v>
      </c>
      <c r="L123" s="24" t="s">
        <v>106</v>
      </c>
      <c r="M123" s="24" t="s">
        <v>1362</v>
      </c>
      <c r="N123" s="24" t="s">
        <v>74</v>
      </c>
      <c r="O123" s="24" t="s">
        <v>80</v>
      </c>
      <c r="P123" s="29">
        <v>4688</v>
      </c>
      <c r="Q123" s="26">
        <v>1</v>
      </c>
      <c r="R123" s="26">
        <v>2600</v>
      </c>
      <c r="S123" s="26">
        <v>0</v>
      </c>
      <c r="T123" s="26">
        <v>121.88800000000001</v>
      </c>
      <c r="U123" s="27">
        <v>1.9599999999999999E-5</v>
      </c>
      <c r="V123" s="27">
        <v>1.09392E-2</v>
      </c>
      <c r="W123" s="27">
        <v>1.0937000000000001E-2</v>
      </c>
      <c r="X123" s="103"/>
      <c r="Y123" s="103"/>
    </row>
    <row r="124" spans="1:25" x14ac:dyDescent="0.2">
      <c r="A124" s="24">
        <v>157</v>
      </c>
      <c r="B124" s="24">
        <v>15374</v>
      </c>
      <c r="C124" s="24" t="s">
        <v>1331</v>
      </c>
      <c r="D124" s="24">
        <v>511776783</v>
      </c>
      <c r="E124" s="25" t="s">
        <v>1332</v>
      </c>
      <c r="F124" s="24" t="s">
        <v>1553</v>
      </c>
      <c r="G124" s="24" t="s">
        <v>1554</v>
      </c>
      <c r="H124" s="24" t="s">
        <v>193</v>
      </c>
      <c r="I124" s="24" t="s">
        <v>1351</v>
      </c>
      <c r="J124" s="24" t="s">
        <v>73</v>
      </c>
      <c r="K124" s="24" t="s">
        <v>131</v>
      </c>
      <c r="L124" s="24" t="s">
        <v>106</v>
      </c>
      <c r="M124" s="24" t="s">
        <v>1532</v>
      </c>
      <c r="N124" s="24" t="s">
        <v>74</v>
      </c>
      <c r="O124" s="24" t="s">
        <v>80</v>
      </c>
      <c r="P124" s="29">
        <v>1272</v>
      </c>
      <c r="Q124" s="26">
        <v>1</v>
      </c>
      <c r="R124" s="26">
        <v>9457</v>
      </c>
      <c r="S124" s="26">
        <v>0</v>
      </c>
      <c r="T124" s="26">
        <v>120.29304</v>
      </c>
      <c r="U124" s="27">
        <v>2.8590000000000001E-4</v>
      </c>
      <c r="V124" s="27">
        <v>1.0796099999999999E-2</v>
      </c>
      <c r="W124" s="27">
        <v>1.07939E-2</v>
      </c>
      <c r="X124" s="103"/>
      <c r="Y124" s="103"/>
    </row>
    <row r="125" spans="1:25" x14ac:dyDescent="0.2">
      <c r="A125" s="24">
        <v>157</v>
      </c>
      <c r="B125" s="24">
        <v>15374</v>
      </c>
      <c r="C125" s="24" t="s">
        <v>1340</v>
      </c>
      <c r="D125" s="24">
        <v>510938608</v>
      </c>
      <c r="E125" s="25" t="s">
        <v>1332</v>
      </c>
      <c r="F125" s="24" t="s">
        <v>1363</v>
      </c>
      <c r="G125" s="24" t="s">
        <v>1364</v>
      </c>
      <c r="H125" s="24" t="s">
        <v>193</v>
      </c>
      <c r="I125" s="24" t="s">
        <v>1351</v>
      </c>
      <c r="J125" s="24" t="s">
        <v>73</v>
      </c>
      <c r="K125" s="24" t="s">
        <v>131</v>
      </c>
      <c r="L125" s="24" t="s">
        <v>106</v>
      </c>
      <c r="M125" s="24" t="s">
        <v>1362</v>
      </c>
      <c r="N125" s="24" t="s">
        <v>74</v>
      </c>
      <c r="O125" s="24" t="s">
        <v>80</v>
      </c>
      <c r="P125" s="29">
        <v>742</v>
      </c>
      <c r="Q125" s="26">
        <v>1</v>
      </c>
      <c r="R125" s="26">
        <v>24520</v>
      </c>
      <c r="S125" s="26">
        <v>0</v>
      </c>
      <c r="T125" s="26">
        <v>181.9384</v>
      </c>
      <c r="U125" s="27">
        <v>3.2400000000000001E-5</v>
      </c>
      <c r="V125" s="27">
        <v>1.6328700000000002E-2</v>
      </c>
      <c r="W125" s="27">
        <v>1.6325300000000001E-2</v>
      </c>
      <c r="X125" s="103"/>
      <c r="Y125" s="103"/>
    </row>
    <row r="126" spans="1:25" x14ac:dyDescent="0.2">
      <c r="A126" s="24">
        <v>157</v>
      </c>
      <c r="B126" s="24">
        <v>15374</v>
      </c>
      <c r="C126" s="24" t="s">
        <v>1365</v>
      </c>
      <c r="D126" s="24">
        <v>511303661</v>
      </c>
      <c r="E126" s="25" t="s">
        <v>1332</v>
      </c>
      <c r="F126" s="24" t="s">
        <v>1366</v>
      </c>
      <c r="G126" s="24" t="s">
        <v>1367</v>
      </c>
      <c r="H126" s="24" t="s">
        <v>193</v>
      </c>
      <c r="I126" s="24" t="s">
        <v>1351</v>
      </c>
      <c r="J126" s="24" t="s">
        <v>73</v>
      </c>
      <c r="K126" s="24" t="s">
        <v>131</v>
      </c>
      <c r="L126" s="24" t="s">
        <v>106</v>
      </c>
      <c r="M126" s="24" t="s">
        <v>1362</v>
      </c>
      <c r="N126" s="24" t="s">
        <v>74</v>
      </c>
      <c r="O126" s="24" t="s">
        <v>80</v>
      </c>
      <c r="P126" s="29">
        <v>201</v>
      </c>
      <c r="Q126" s="26">
        <v>1</v>
      </c>
      <c r="R126" s="26">
        <v>9608</v>
      </c>
      <c r="S126" s="26">
        <v>0</v>
      </c>
      <c r="T126" s="26">
        <v>19.312080000000002</v>
      </c>
      <c r="U126" s="27">
        <v>3.1999999999999999E-6</v>
      </c>
      <c r="V126" s="27">
        <v>1.7332000000000001E-3</v>
      </c>
      <c r="W126" s="27">
        <v>1.7328999999999999E-3</v>
      </c>
      <c r="X126" s="103"/>
      <c r="Y126" s="103"/>
    </row>
    <row r="127" spans="1:25" x14ac:dyDescent="0.2">
      <c r="A127" s="24">
        <v>157</v>
      </c>
      <c r="B127" s="24">
        <v>15374</v>
      </c>
      <c r="C127" s="24" t="s">
        <v>1368</v>
      </c>
      <c r="D127" s="24">
        <v>513765339</v>
      </c>
      <c r="E127" s="25" t="s">
        <v>1332</v>
      </c>
      <c r="F127" s="24" t="s">
        <v>1369</v>
      </c>
      <c r="G127" s="24" t="s">
        <v>1370</v>
      </c>
      <c r="H127" s="24" t="s">
        <v>193</v>
      </c>
      <c r="I127" s="24" t="s">
        <v>1351</v>
      </c>
      <c r="J127" s="24" t="s">
        <v>73</v>
      </c>
      <c r="K127" s="24" t="s">
        <v>131</v>
      </c>
      <c r="L127" s="24" t="s">
        <v>106</v>
      </c>
      <c r="M127" s="24" t="s">
        <v>1362</v>
      </c>
      <c r="N127" s="24" t="s">
        <v>74</v>
      </c>
      <c r="O127" s="24" t="s">
        <v>80</v>
      </c>
      <c r="P127" s="29">
        <v>1155</v>
      </c>
      <c r="Q127" s="26">
        <v>1</v>
      </c>
      <c r="R127" s="26">
        <v>21940</v>
      </c>
      <c r="S127" s="26">
        <v>0</v>
      </c>
      <c r="T127" s="26">
        <v>253.40700000000001</v>
      </c>
      <c r="U127" s="27">
        <v>6.5199999999999999E-5</v>
      </c>
      <c r="V127" s="27">
        <v>2.27429E-2</v>
      </c>
      <c r="W127" s="27">
        <v>2.2738100000000001E-2</v>
      </c>
      <c r="X127" s="103"/>
      <c r="Y127" s="103"/>
    </row>
    <row r="128" spans="1:25" x14ac:dyDescent="0.2">
      <c r="A128" s="24">
        <v>157</v>
      </c>
      <c r="B128" s="24">
        <v>15374</v>
      </c>
      <c r="C128" s="24" t="s">
        <v>1340</v>
      </c>
      <c r="D128" s="24">
        <v>510938608</v>
      </c>
      <c r="E128" s="25" t="s">
        <v>1332</v>
      </c>
      <c r="F128" s="24" t="s">
        <v>1555</v>
      </c>
      <c r="G128" s="24" t="s">
        <v>1556</v>
      </c>
      <c r="H128" s="24" t="s">
        <v>193</v>
      </c>
      <c r="I128" s="24" t="s">
        <v>1351</v>
      </c>
      <c r="J128" s="24" t="s">
        <v>73</v>
      </c>
      <c r="K128" s="24" t="s">
        <v>1379</v>
      </c>
      <c r="L128" s="24" t="s">
        <v>106</v>
      </c>
      <c r="M128" s="24" t="s">
        <v>1380</v>
      </c>
      <c r="N128" s="24" t="s">
        <v>74</v>
      </c>
      <c r="O128" s="24" t="s">
        <v>80</v>
      </c>
      <c r="P128" s="29">
        <v>5466</v>
      </c>
      <c r="Q128" s="26">
        <v>1</v>
      </c>
      <c r="R128" s="26">
        <v>4915</v>
      </c>
      <c r="S128" s="26">
        <v>0</v>
      </c>
      <c r="T128" s="26">
        <v>268.65390000000002</v>
      </c>
      <c r="U128" s="27">
        <v>9.1790000000000003E-4</v>
      </c>
      <c r="V128" s="27">
        <v>2.4111299999999999E-2</v>
      </c>
      <c r="W128" s="27">
        <v>2.4106200000000001E-2</v>
      </c>
      <c r="X128" s="103"/>
      <c r="Y128" s="103"/>
    </row>
    <row r="129" spans="1:25" x14ac:dyDescent="0.2">
      <c r="A129" s="24">
        <v>157</v>
      </c>
      <c r="B129" s="24">
        <v>15374</v>
      </c>
      <c r="C129" s="24" t="s">
        <v>1365</v>
      </c>
      <c r="D129" s="24">
        <v>511303661</v>
      </c>
      <c r="E129" s="25" t="s">
        <v>1332</v>
      </c>
      <c r="F129" s="24" t="s">
        <v>1371</v>
      </c>
      <c r="G129" s="24" t="s">
        <v>1372</v>
      </c>
      <c r="H129" s="24" t="s">
        <v>193</v>
      </c>
      <c r="I129" s="24" t="s">
        <v>1347</v>
      </c>
      <c r="J129" s="24" t="s">
        <v>73</v>
      </c>
      <c r="K129" s="24" t="s">
        <v>73</v>
      </c>
      <c r="L129" s="24" t="s">
        <v>106</v>
      </c>
      <c r="M129" s="24" t="s">
        <v>1348</v>
      </c>
      <c r="N129" s="24" t="s">
        <v>74</v>
      </c>
      <c r="O129" s="24" t="s">
        <v>80</v>
      </c>
      <c r="P129" s="29">
        <v>12422</v>
      </c>
      <c r="Q129" s="26">
        <v>1</v>
      </c>
      <c r="R129" s="26">
        <v>6154</v>
      </c>
      <c r="S129" s="26">
        <v>0</v>
      </c>
      <c r="T129" s="26">
        <v>764.44988000000001</v>
      </c>
      <c r="U129" s="27">
        <v>1.515E-4</v>
      </c>
      <c r="V129" s="27">
        <v>6.8608100000000005E-2</v>
      </c>
      <c r="W129" s="27">
        <v>6.8593799999999996E-2</v>
      </c>
      <c r="X129" s="103"/>
      <c r="Y129" s="103"/>
    </row>
    <row r="130" spans="1:25" x14ac:dyDescent="0.2">
      <c r="A130" s="24">
        <v>157</v>
      </c>
      <c r="B130" s="24">
        <v>15374</v>
      </c>
      <c r="C130" s="24" t="s">
        <v>1365</v>
      </c>
      <c r="D130" s="24">
        <v>511303661</v>
      </c>
      <c r="E130" s="25" t="s">
        <v>1332</v>
      </c>
      <c r="F130" s="24" t="s">
        <v>1468</v>
      </c>
      <c r="G130" s="24" t="s">
        <v>1469</v>
      </c>
      <c r="H130" s="24" t="s">
        <v>193</v>
      </c>
      <c r="I130" s="24" t="s">
        <v>1351</v>
      </c>
      <c r="J130" s="24" t="s">
        <v>73</v>
      </c>
      <c r="K130" s="24" t="s">
        <v>131</v>
      </c>
      <c r="L130" s="24" t="s">
        <v>106</v>
      </c>
      <c r="M130" s="24" t="s">
        <v>1359</v>
      </c>
      <c r="N130" s="24" t="s">
        <v>74</v>
      </c>
      <c r="O130" s="24" t="s">
        <v>80</v>
      </c>
      <c r="P130" s="29">
        <v>3199</v>
      </c>
      <c r="Q130" s="26">
        <v>1</v>
      </c>
      <c r="R130" s="26">
        <v>9399</v>
      </c>
      <c r="S130" s="26">
        <v>0</v>
      </c>
      <c r="T130" s="26">
        <v>300.67401000000001</v>
      </c>
      <c r="U130" s="27">
        <v>1.247E-4</v>
      </c>
      <c r="V130" s="27">
        <v>2.6984999999999999E-2</v>
      </c>
      <c r="W130" s="27">
        <v>2.6979400000000001E-2</v>
      </c>
      <c r="X130" s="103"/>
      <c r="Y130" s="103"/>
    </row>
    <row r="131" spans="1:25" x14ac:dyDescent="0.2">
      <c r="A131" s="24">
        <v>157</v>
      </c>
      <c r="B131" s="24">
        <v>15374</v>
      </c>
      <c r="C131" s="24" t="s">
        <v>1331</v>
      </c>
      <c r="D131" s="24">
        <v>511776783</v>
      </c>
      <c r="E131" s="25" t="s">
        <v>1332</v>
      </c>
      <c r="F131" s="24" t="s">
        <v>1557</v>
      </c>
      <c r="G131" s="24" t="s">
        <v>1558</v>
      </c>
      <c r="H131" s="24" t="s">
        <v>193</v>
      </c>
      <c r="I131" s="24" t="s">
        <v>1351</v>
      </c>
      <c r="J131" s="24" t="s">
        <v>73</v>
      </c>
      <c r="K131" s="24" t="s">
        <v>1379</v>
      </c>
      <c r="L131" s="24" t="s">
        <v>106</v>
      </c>
      <c r="M131" s="24" t="s">
        <v>1380</v>
      </c>
      <c r="N131" s="24" t="s">
        <v>74</v>
      </c>
      <c r="O131" s="24" t="s">
        <v>80</v>
      </c>
      <c r="P131" s="29">
        <v>4432</v>
      </c>
      <c r="Q131" s="26">
        <v>1</v>
      </c>
      <c r="R131" s="26">
        <v>3867</v>
      </c>
      <c r="S131" s="26">
        <v>0</v>
      </c>
      <c r="T131" s="26">
        <v>171.38543999999999</v>
      </c>
      <c r="U131" s="27">
        <v>6.9979999999999999E-4</v>
      </c>
      <c r="V131" s="27">
        <v>1.53816E-2</v>
      </c>
      <c r="W131" s="27">
        <v>1.53784E-2</v>
      </c>
      <c r="X131" s="103"/>
      <c r="Y131" s="103"/>
    </row>
    <row r="132" spans="1:25" x14ac:dyDescent="0.2">
      <c r="A132" s="24">
        <v>157</v>
      </c>
      <c r="B132" s="24">
        <v>15374</v>
      </c>
      <c r="C132" s="24" t="s">
        <v>1331</v>
      </c>
      <c r="D132" s="24">
        <v>511776783</v>
      </c>
      <c r="E132" s="25" t="s">
        <v>1332</v>
      </c>
      <c r="F132" s="24" t="s">
        <v>1377</v>
      </c>
      <c r="G132" s="24" t="s">
        <v>1378</v>
      </c>
      <c r="H132" s="24" t="s">
        <v>193</v>
      </c>
      <c r="I132" s="24" t="s">
        <v>1351</v>
      </c>
      <c r="J132" s="24" t="s">
        <v>73</v>
      </c>
      <c r="K132" s="24" t="s">
        <v>1379</v>
      </c>
      <c r="L132" s="24" t="s">
        <v>106</v>
      </c>
      <c r="M132" s="24" t="s">
        <v>1380</v>
      </c>
      <c r="N132" s="24" t="s">
        <v>74</v>
      </c>
      <c r="O132" s="24" t="s">
        <v>80</v>
      </c>
      <c r="P132" s="29">
        <v>7136</v>
      </c>
      <c r="Q132" s="26">
        <v>1</v>
      </c>
      <c r="R132" s="26">
        <v>1050</v>
      </c>
      <c r="S132" s="26">
        <v>0</v>
      </c>
      <c r="T132" s="26">
        <v>74.927999999999997</v>
      </c>
      <c r="U132" s="27">
        <v>2.898E-4</v>
      </c>
      <c r="V132" s="27">
        <v>6.7247000000000001E-3</v>
      </c>
      <c r="W132" s="27">
        <v>6.7232999999999998E-3</v>
      </c>
      <c r="X132" s="103"/>
      <c r="Y132" s="103"/>
    </row>
    <row r="133" spans="1:25" x14ac:dyDescent="0.2">
      <c r="A133" s="24">
        <v>157</v>
      </c>
      <c r="B133" s="24">
        <v>15374</v>
      </c>
      <c r="C133" s="24" t="s">
        <v>1381</v>
      </c>
      <c r="D133" s="24">
        <v>514884485</v>
      </c>
      <c r="E133" s="25" t="s">
        <v>1332</v>
      </c>
      <c r="F133" s="24" t="s">
        <v>1472</v>
      </c>
      <c r="G133" s="24" t="s">
        <v>1473</v>
      </c>
      <c r="H133" s="24" t="s">
        <v>193</v>
      </c>
      <c r="I133" s="24" t="s">
        <v>1351</v>
      </c>
      <c r="J133" s="24" t="s">
        <v>73</v>
      </c>
      <c r="K133" s="24" t="s">
        <v>131</v>
      </c>
      <c r="L133" s="24" t="s">
        <v>106</v>
      </c>
      <c r="M133" s="24" t="s">
        <v>1359</v>
      </c>
      <c r="N133" s="24" t="s">
        <v>74</v>
      </c>
      <c r="O133" s="24" t="s">
        <v>80</v>
      </c>
      <c r="P133" s="29">
        <v>2704</v>
      </c>
      <c r="Q133" s="26">
        <v>1</v>
      </c>
      <c r="R133" s="26">
        <v>11540</v>
      </c>
      <c r="S133" s="26">
        <v>0</v>
      </c>
      <c r="T133" s="26">
        <v>312.04160000000002</v>
      </c>
      <c r="U133" s="27">
        <v>9.5600000000000006E-5</v>
      </c>
      <c r="V133" s="27">
        <v>2.8005200000000001E-2</v>
      </c>
      <c r="W133" s="27">
        <v>2.7999400000000001E-2</v>
      </c>
      <c r="X133" s="103"/>
      <c r="Y133" s="103"/>
    </row>
    <row r="134" spans="1:25" x14ac:dyDescent="0.2">
      <c r="A134" s="24">
        <v>157</v>
      </c>
      <c r="B134" s="24">
        <v>15374</v>
      </c>
      <c r="C134" s="24" t="s">
        <v>1381</v>
      </c>
      <c r="D134" s="24">
        <v>514884485</v>
      </c>
      <c r="E134" s="25" t="s">
        <v>1332</v>
      </c>
      <c r="F134" s="24" t="s">
        <v>1530</v>
      </c>
      <c r="G134" s="24" t="s">
        <v>1531</v>
      </c>
      <c r="H134" s="24" t="s">
        <v>193</v>
      </c>
      <c r="I134" s="24" t="s">
        <v>1351</v>
      </c>
      <c r="J134" s="24" t="s">
        <v>73</v>
      </c>
      <c r="K134" s="24" t="s">
        <v>131</v>
      </c>
      <c r="L134" s="24" t="s">
        <v>106</v>
      </c>
      <c r="M134" s="24" t="s">
        <v>1532</v>
      </c>
      <c r="N134" s="24" t="s">
        <v>74</v>
      </c>
      <c r="O134" s="24" t="s">
        <v>80</v>
      </c>
      <c r="P134" s="29">
        <v>1534</v>
      </c>
      <c r="Q134" s="26">
        <v>1</v>
      </c>
      <c r="R134" s="26">
        <v>13550</v>
      </c>
      <c r="S134" s="26">
        <v>0</v>
      </c>
      <c r="T134" s="26">
        <v>207.857</v>
      </c>
      <c r="U134" s="27">
        <v>2.2949999999999999E-4</v>
      </c>
      <c r="V134" s="27">
        <v>1.8654799999999999E-2</v>
      </c>
      <c r="W134" s="27">
        <v>1.8650900000000002E-2</v>
      </c>
      <c r="X134" s="103"/>
      <c r="Y134" s="103"/>
    </row>
    <row r="135" spans="1:25" x14ac:dyDescent="0.2">
      <c r="A135" s="24">
        <v>157</v>
      </c>
      <c r="B135" s="24">
        <v>15374</v>
      </c>
      <c r="C135" s="24" t="s">
        <v>1381</v>
      </c>
      <c r="D135" s="24">
        <v>514884485</v>
      </c>
      <c r="E135" s="25" t="s">
        <v>1332</v>
      </c>
      <c r="F135" s="24" t="s">
        <v>1384</v>
      </c>
      <c r="G135" s="24" t="s">
        <v>1385</v>
      </c>
      <c r="H135" s="24" t="s">
        <v>193</v>
      </c>
      <c r="I135" s="24" t="s">
        <v>1351</v>
      </c>
      <c r="J135" s="24" t="s">
        <v>73</v>
      </c>
      <c r="K135" s="24" t="s">
        <v>131</v>
      </c>
      <c r="L135" s="24" t="s">
        <v>106</v>
      </c>
      <c r="M135" s="24" t="s">
        <v>1356</v>
      </c>
      <c r="N135" s="24" t="s">
        <v>74</v>
      </c>
      <c r="O135" s="24" t="s">
        <v>80</v>
      </c>
      <c r="P135" s="29">
        <v>2196</v>
      </c>
      <c r="Q135" s="26">
        <v>1</v>
      </c>
      <c r="R135" s="26">
        <v>13740</v>
      </c>
      <c r="S135" s="26">
        <v>0</v>
      </c>
      <c r="T135" s="26">
        <v>301.73039999999997</v>
      </c>
      <c r="U135" s="27">
        <v>1.538E-4</v>
      </c>
      <c r="V135" s="27">
        <v>2.7079800000000001E-2</v>
      </c>
      <c r="W135" s="27">
        <v>2.70742E-2</v>
      </c>
      <c r="X135" s="103"/>
      <c r="Y135" s="103"/>
    </row>
    <row r="136" spans="1:25" x14ac:dyDescent="0.2">
      <c r="A136" s="24">
        <v>157</v>
      </c>
      <c r="B136" s="24">
        <v>15374</v>
      </c>
      <c r="C136" s="24" t="s">
        <v>1365</v>
      </c>
      <c r="D136" s="24">
        <v>511303661</v>
      </c>
      <c r="E136" s="25" t="s">
        <v>1332</v>
      </c>
      <c r="F136" s="24" t="s">
        <v>1559</v>
      </c>
      <c r="G136" s="24" t="s">
        <v>1560</v>
      </c>
      <c r="H136" s="24" t="s">
        <v>193</v>
      </c>
      <c r="I136" s="24" t="s">
        <v>1351</v>
      </c>
      <c r="J136" s="24" t="s">
        <v>73</v>
      </c>
      <c r="K136" s="24" t="s">
        <v>131</v>
      </c>
      <c r="L136" s="24" t="s">
        <v>106</v>
      </c>
      <c r="M136" s="24" t="s">
        <v>1356</v>
      </c>
      <c r="N136" s="24" t="s">
        <v>74</v>
      </c>
      <c r="O136" s="24" t="s">
        <v>80</v>
      </c>
      <c r="P136" s="29">
        <v>2470</v>
      </c>
      <c r="Q136" s="26">
        <v>1</v>
      </c>
      <c r="R136" s="26">
        <v>11620</v>
      </c>
      <c r="S136" s="26">
        <v>0</v>
      </c>
      <c r="T136" s="26">
        <v>287.01400000000001</v>
      </c>
      <c r="U136" s="27">
        <v>2.675E-4</v>
      </c>
      <c r="V136" s="27">
        <v>2.5759000000000001E-2</v>
      </c>
      <c r="W136" s="27">
        <v>2.5753700000000001E-2</v>
      </c>
      <c r="X136" s="103"/>
      <c r="Y136" s="103"/>
    </row>
    <row r="137" spans="1:25" x14ac:dyDescent="0.2">
      <c r="A137" s="24">
        <v>157</v>
      </c>
      <c r="B137" s="24">
        <v>15374</v>
      </c>
      <c r="C137" s="24" t="s">
        <v>1381</v>
      </c>
      <c r="D137" s="24">
        <v>514884485</v>
      </c>
      <c r="E137" s="25" t="s">
        <v>1332</v>
      </c>
      <c r="F137" s="24" t="s">
        <v>1388</v>
      </c>
      <c r="G137" s="24" t="s">
        <v>1389</v>
      </c>
      <c r="H137" s="24" t="s">
        <v>193</v>
      </c>
      <c r="I137" s="24" t="s">
        <v>1347</v>
      </c>
      <c r="J137" s="24" t="s">
        <v>73</v>
      </c>
      <c r="K137" s="24" t="s">
        <v>73</v>
      </c>
      <c r="L137" s="24" t="s">
        <v>106</v>
      </c>
      <c r="M137" s="24" t="s">
        <v>1348</v>
      </c>
      <c r="N137" s="24" t="s">
        <v>74</v>
      </c>
      <c r="O137" s="24" t="s">
        <v>80</v>
      </c>
      <c r="P137" s="29">
        <v>7156</v>
      </c>
      <c r="Q137" s="26">
        <v>1</v>
      </c>
      <c r="R137" s="26">
        <v>10840</v>
      </c>
      <c r="S137" s="26">
        <v>0</v>
      </c>
      <c r="T137" s="26">
        <v>775.71040000000005</v>
      </c>
      <c r="U137" s="27">
        <v>4.1540000000000001E-4</v>
      </c>
      <c r="V137" s="27">
        <v>6.9618700000000006E-2</v>
      </c>
      <c r="W137" s="27">
        <v>6.9604200000000005E-2</v>
      </c>
      <c r="X137" s="103"/>
      <c r="Y137" s="103"/>
    </row>
    <row r="138" spans="1:25" x14ac:dyDescent="0.2">
      <c r="A138" s="24">
        <v>157</v>
      </c>
      <c r="B138" s="24">
        <v>15374</v>
      </c>
      <c r="C138" s="24" t="s">
        <v>1561</v>
      </c>
      <c r="D138" s="24">
        <v>513611509</v>
      </c>
      <c r="E138" s="25" t="s">
        <v>1332</v>
      </c>
      <c r="F138" s="24" t="s">
        <v>1562</v>
      </c>
      <c r="G138" s="24" t="s">
        <v>1563</v>
      </c>
      <c r="H138" s="24" t="s">
        <v>193</v>
      </c>
      <c r="I138" s="24" t="s">
        <v>1351</v>
      </c>
      <c r="J138" s="24" t="s">
        <v>73</v>
      </c>
      <c r="K138" s="24" t="s">
        <v>131</v>
      </c>
      <c r="L138" s="24" t="s">
        <v>106</v>
      </c>
      <c r="M138" s="24" t="s">
        <v>1362</v>
      </c>
      <c r="N138" s="24" t="s">
        <v>74</v>
      </c>
      <c r="O138" s="24" t="s">
        <v>80</v>
      </c>
      <c r="P138" s="29">
        <v>2483</v>
      </c>
      <c r="Q138" s="26">
        <v>1</v>
      </c>
      <c r="R138" s="26">
        <v>6283</v>
      </c>
      <c r="S138" s="26">
        <v>0</v>
      </c>
      <c r="T138" s="26">
        <v>156.00689</v>
      </c>
      <c r="U138" s="27">
        <v>2.454E-4</v>
      </c>
      <c r="V138" s="27">
        <v>1.4001400000000001E-2</v>
      </c>
      <c r="W138" s="27">
        <v>1.3998399999999999E-2</v>
      </c>
      <c r="X138" s="103"/>
      <c r="Y138" s="103"/>
    </row>
    <row r="139" spans="1:25" x14ac:dyDescent="0.2">
      <c r="A139" s="24">
        <v>157</v>
      </c>
      <c r="B139" s="24">
        <v>15374</v>
      </c>
      <c r="C139" s="24" t="s">
        <v>1480</v>
      </c>
      <c r="D139" s="24">
        <v>510791031</v>
      </c>
      <c r="E139" s="25" t="s">
        <v>1332</v>
      </c>
      <c r="F139" s="24" t="s">
        <v>1481</v>
      </c>
      <c r="G139" s="24" t="s">
        <v>1482</v>
      </c>
      <c r="H139" s="24" t="s">
        <v>193</v>
      </c>
      <c r="I139" s="24" t="s">
        <v>1351</v>
      </c>
      <c r="J139" s="24" t="s">
        <v>73</v>
      </c>
      <c r="K139" s="24" t="s">
        <v>131</v>
      </c>
      <c r="L139" s="24" t="s">
        <v>106</v>
      </c>
      <c r="M139" s="24" t="s">
        <v>1359</v>
      </c>
      <c r="N139" s="24" t="s">
        <v>74</v>
      </c>
      <c r="O139" s="24" t="s">
        <v>80</v>
      </c>
      <c r="P139" s="29">
        <v>1020</v>
      </c>
      <c r="Q139" s="26">
        <v>1</v>
      </c>
      <c r="R139" s="26">
        <v>7632</v>
      </c>
      <c r="S139" s="26">
        <v>0</v>
      </c>
      <c r="T139" s="26">
        <v>77.846400000000003</v>
      </c>
      <c r="U139" s="27">
        <v>1.0230000000000001E-4</v>
      </c>
      <c r="V139" s="27">
        <v>6.9865999999999999E-3</v>
      </c>
      <c r="W139" s="27">
        <v>6.9851000000000002E-3</v>
      </c>
      <c r="X139" s="103"/>
      <c r="Y139" s="103"/>
    </row>
    <row r="140" spans="1:25" x14ac:dyDescent="0.2">
      <c r="A140" s="24">
        <v>157</v>
      </c>
      <c r="B140" s="24">
        <v>15374</v>
      </c>
      <c r="C140" s="24" t="s">
        <v>1480</v>
      </c>
      <c r="D140" s="24">
        <v>510791031</v>
      </c>
      <c r="E140" s="25" t="s">
        <v>1332</v>
      </c>
      <c r="F140" s="24" t="s">
        <v>1564</v>
      </c>
      <c r="G140" s="24" t="s">
        <v>1565</v>
      </c>
      <c r="H140" s="24" t="s">
        <v>193</v>
      </c>
      <c r="I140" s="24" t="s">
        <v>1351</v>
      </c>
      <c r="J140" s="24" t="s">
        <v>73</v>
      </c>
      <c r="K140" s="24" t="s">
        <v>131</v>
      </c>
      <c r="L140" s="24" t="s">
        <v>106</v>
      </c>
      <c r="M140" s="24" t="s">
        <v>1356</v>
      </c>
      <c r="N140" s="24" t="s">
        <v>74</v>
      </c>
      <c r="O140" s="24" t="s">
        <v>80</v>
      </c>
      <c r="P140" s="29">
        <v>380</v>
      </c>
      <c r="Q140" s="26">
        <v>1</v>
      </c>
      <c r="R140" s="26">
        <v>8577</v>
      </c>
      <c r="S140" s="26">
        <v>0</v>
      </c>
      <c r="T140" s="26">
        <v>32.592599999999997</v>
      </c>
      <c r="U140" s="27">
        <v>4.9400000000000001E-5</v>
      </c>
      <c r="V140" s="27">
        <v>2.9250999999999999E-3</v>
      </c>
      <c r="W140" s="27">
        <v>2.9245E-3</v>
      </c>
      <c r="X140" s="103"/>
      <c r="Y140" s="103"/>
    </row>
    <row r="141" spans="1:25" x14ac:dyDescent="0.2">
      <c r="A141" s="24">
        <v>157</v>
      </c>
      <c r="B141" s="24">
        <v>15374</v>
      </c>
      <c r="C141" s="24" t="s">
        <v>1561</v>
      </c>
      <c r="D141" s="24">
        <v>513611509</v>
      </c>
      <c r="E141" s="25" t="s">
        <v>1332</v>
      </c>
      <c r="F141" s="24" t="s">
        <v>1566</v>
      </c>
      <c r="G141" s="24" t="s">
        <v>1567</v>
      </c>
      <c r="H141" s="24" t="s">
        <v>193</v>
      </c>
      <c r="I141" s="24" t="s">
        <v>1351</v>
      </c>
      <c r="J141" s="24" t="s">
        <v>73</v>
      </c>
      <c r="K141" s="24" t="s">
        <v>131</v>
      </c>
      <c r="L141" s="24" t="s">
        <v>106</v>
      </c>
      <c r="M141" s="24" t="s">
        <v>1359</v>
      </c>
      <c r="N141" s="24" t="s">
        <v>74</v>
      </c>
      <c r="O141" s="24" t="s">
        <v>80</v>
      </c>
      <c r="P141" s="29">
        <v>7788</v>
      </c>
      <c r="Q141" s="26">
        <v>1</v>
      </c>
      <c r="R141" s="26">
        <v>7365</v>
      </c>
      <c r="S141" s="26">
        <v>0</v>
      </c>
      <c r="T141" s="26">
        <v>573.58619999999996</v>
      </c>
      <c r="U141" s="27">
        <v>1.4322E-3</v>
      </c>
      <c r="V141" s="27">
        <v>5.1478400000000001E-2</v>
      </c>
      <c r="W141" s="27">
        <v>5.1467699999999998E-2</v>
      </c>
      <c r="X141" s="103"/>
      <c r="Y141" s="103"/>
    </row>
    <row r="142" spans="1:25" x14ac:dyDescent="0.2">
      <c r="A142" s="24">
        <v>157</v>
      </c>
      <c r="B142" s="24">
        <v>15374</v>
      </c>
      <c r="C142" s="24" t="s">
        <v>1561</v>
      </c>
      <c r="D142" s="24">
        <v>513611509</v>
      </c>
      <c r="E142" s="25" t="s">
        <v>1332</v>
      </c>
      <c r="F142" s="24" t="s">
        <v>1568</v>
      </c>
      <c r="G142" s="24" t="s">
        <v>1569</v>
      </c>
      <c r="H142" s="24" t="s">
        <v>193</v>
      </c>
      <c r="I142" s="24" t="s">
        <v>1351</v>
      </c>
      <c r="J142" s="24" t="s">
        <v>73</v>
      </c>
      <c r="K142" s="24" t="s">
        <v>131</v>
      </c>
      <c r="L142" s="24" t="s">
        <v>106</v>
      </c>
      <c r="M142" s="24" t="s">
        <v>1356</v>
      </c>
      <c r="N142" s="24" t="s">
        <v>74</v>
      </c>
      <c r="O142" s="24" t="s">
        <v>80</v>
      </c>
      <c r="P142" s="29">
        <v>10912</v>
      </c>
      <c r="Q142" s="26">
        <v>1</v>
      </c>
      <c r="R142" s="26">
        <v>8229</v>
      </c>
      <c r="S142" s="26">
        <v>0</v>
      </c>
      <c r="T142" s="26">
        <v>897.94848000000002</v>
      </c>
      <c r="U142" s="27">
        <v>3.5019000000000001E-3</v>
      </c>
      <c r="V142" s="27">
        <v>8.0589400000000005E-2</v>
      </c>
      <c r="W142" s="27">
        <v>8.0572599999999994E-2</v>
      </c>
      <c r="X142" s="103"/>
      <c r="Y142" s="103"/>
    </row>
    <row r="143" spans="1:25" x14ac:dyDescent="0.2">
      <c r="A143" s="24">
        <v>157</v>
      </c>
      <c r="B143" s="24">
        <v>15374</v>
      </c>
      <c r="C143" s="24" t="s">
        <v>1570</v>
      </c>
      <c r="D143" s="24">
        <v>511146490</v>
      </c>
      <c r="E143" s="25" t="s">
        <v>1332</v>
      </c>
      <c r="F143" s="24" t="s">
        <v>1571</v>
      </c>
      <c r="G143" s="24" t="s">
        <v>1572</v>
      </c>
      <c r="H143" s="24" t="s">
        <v>193</v>
      </c>
      <c r="I143" s="24" t="s">
        <v>1347</v>
      </c>
      <c r="J143" s="24" t="s">
        <v>73</v>
      </c>
      <c r="K143" s="24" t="s">
        <v>131</v>
      </c>
      <c r="L143" s="24" t="s">
        <v>106</v>
      </c>
      <c r="M143" s="24" t="s">
        <v>1359</v>
      </c>
      <c r="N143" s="24" t="s">
        <v>74</v>
      </c>
      <c r="O143" s="24" t="s">
        <v>80</v>
      </c>
      <c r="P143" s="29">
        <v>3171</v>
      </c>
      <c r="Q143" s="26">
        <v>1</v>
      </c>
      <c r="R143" s="26">
        <v>7428</v>
      </c>
      <c r="S143" s="26">
        <v>0</v>
      </c>
      <c r="T143" s="26">
        <v>235.54187999999999</v>
      </c>
      <c r="U143" s="27">
        <v>2.4835E-3</v>
      </c>
      <c r="V143" s="27">
        <v>2.1139499999999999E-2</v>
      </c>
      <c r="W143" s="27">
        <v>2.11351E-2</v>
      </c>
      <c r="X143" s="103"/>
      <c r="Y143" s="103"/>
    </row>
    <row r="144" spans="1:25" x14ac:dyDescent="0.2">
      <c r="A144" s="24">
        <v>157</v>
      </c>
      <c r="B144" s="24">
        <v>15374</v>
      </c>
      <c r="C144" s="24" t="s">
        <v>1070</v>
      </c>
      <c r="D144" s="24">
        <v>520029984</v>
      </c>
      <c r="E144" s="25" t="s">
        <v>1332</v>
      </c>
      <c r="F144" s="24" t="s">
        <v>1573</v>
      </c>
      <c r="G144" s="24" t="s">
        <v>1574</v>
      </c>
      <c r="H144" s="24" t="s">
        <v>193</v>
      </c>
      <c r="I144" s="24" t="s">
        <v>1351</v>
      </c>
      <c r="J144" s="24" t="s">
        <v>73</v>
      </c>
      <c r="K144" s="24" t="s">
        <v>131</v>
      </c>
      <c r="L144" s="24" t="s">
        <v>106</v>
      </c>
      <c r="M144" s="24" t="s">
        <v>1402</v>
      </c>
      <c r="N144" s="24" t="s">
        <v>74</v>
      </c>
      <c r="O144" s="24" t="s">
        <v>80</v>
      </c>
      <c r="P144" s="29">
        <v>4564</v>
      </c>
      <c r="Q144" s="26">
        <v>1</v>
      </c>
      <c r="R144" s="26">
        <v>3323</v>
      </c>
      <c r="S144" s="26">
        <v>0</v>
      </c>
      <c r="T144" s="26">
        <v>151.66172</v>
      </c>
      <c r="U144" s="27">
        <v>1.4855999999999999E-3</v>
      </c>
      <c r="V144" s="27">
        <v>1.3611399999999999E-2</v>
      </c>
      <c r="W144" s="27">
        <v>1.36086E-2</v>
      </c>
      <c r="X144" s="103"/>
      <c r="Y144" s="103"/>
    </row>
    <row r="145" spans="1:25" x14ac:dyDescent="0.2">
      <c r="A145" s="24">
        <v>157</v>
      </c>
      <c r="B145" s="24">
        <v>15374</v>
      </c>
      <c r="C145" s="24" t="s">
        <v>1031</v>
      </c>
      <c r="D145" s="24">
        <v>520041963</v>
      </c>
      <c r="E145" s="25" t="s">
        <v>1332</v>
      </c>
      <c r="F145" s="24" t="s">
        <v>1575</v>
      </c>
      <c r="G145" s="24" t="s">
        <v>1576</v>
      </c>
      <c r="H145" s="24" t="s">
        <v>193</v>
      </c>
      <c r="I145" s="24" t="s">
        <v>1351</v>
      </c>
      <c r="J145" s="24" t="s">
        <v>73</v>
      </c>
      <c r="K145" s="24" t="s">
        <v>131</v>
      </c>
      <c r="L145" s="24" t="s">
        <v>106</v>
      </c>
      <c r="M145" s="24" t="s">
        <v>1362</v>
      </c>
      <c r="N145" s="24" t="s">
        <v>74</v>
      </c>
      <c r="O145" s="24" t="s">
        <v>80</v>
      </c>
      <c r="P145" s="29">
        <v>2680</v>
      </c>
      <c r="Q145" s="26">
        <v>1</v>
      </c>
      <c r="R145" s="26">
        <v>5963</v>
      </c>
      <c r="S145" s="26">
        <v>0</v>
      </c>
      <c r="T145" s="26">
        <v>159.80840000000001</v>
      </c>
      <c r="U145" s="27">
        <v>5.0997999999999998E-3</v>
      </c>
      <c r="V145" s="27">
        <v>1.4342499999999999E-2</v>
      </c>
      <c r="W145" s="27">
        <v>1.4339599999999999E-2</v>
      </c>
      <c r="X145" s="103"/>
      <c r="Y145" s="103"/>
    </row>
    <row r="146" spans="1:25" x14ac:dyDescent="0.2">
      <c r="A146" s="24">
        <v>157</v>
      </c>
      <c r="B146" s="24">
        <v>15374</v>
      </c>
      <c r="C146" s="24" t="s">
        <v>1398</v>
      </c>
      <c r="D146" s="24" t="s">
        <v>1399</v>
      </c>
      <c r="E146" s="25" t="s">
        <v>827</v>
      </c>
      <c r="F146" s="24" t="s">
        <v>1400</v>
      </c>
      <c r="G146" s="24" t="s">
        <v>1401</v>
      </c>
      <c r="H146" s="24" t="s">
        <v>193</v>
      </c>
      <c r="I146" s="24" t="s">
        <v>1351</v>
      </c>
      <c r="J146" s="24" t="s">
        <v>130</v>
      </c>
      <c r="K146" s="24" t="s">
        <v>131</v>
      </c>
      <c r="L146" s="24" t="s">
        <v>982</v>
      </c>
      <c r="M146" s="24" t="s">
        <v>1402</v>
      </c>
      <c r="N146" s="24" t="s">
        <v>74</v>
      </c>
      <c r="O146" s="24" t="s">
        <v>78</v>
      </c>
      <c r="P146" s="29">
        <v>165</v>
      </c>
      <c r="Q146" s="26">
        <v>2.9780000000000002</v>
      </c>
      <c r="R146" s="26">
        <v>74677</v>
      </c>
      <c r="S146" s="26">
        <v>0.23280000000000001</v>
      </c>
      <c r="T146" s="26">
        <v>367.63364999999999</v>
      </c>
      <c r="U146" s="27">
        <v>9.9999999999999995E-8</v>
      </c>
      <c r="V146" s="27">
        <v>3.2932299999999998E-2</v>
      </c>
      <c r="W146" s="27">
        <v>3.29254E-2</v>
      </c>
      <c r="X146" s="103"/>
      <c r="Y146" s="103"/>
    </row>
    <row r="147" spans="1:25" x14ac:dyDescent="0.2">
      <c r="A147" s="24">
        <v>157</v>
      </c>
      <c r="B147" s="24">
        <v>15374</v>
      </c>
      <c r="C147" s="24" t="s">
        <v>1403</v>
      </c>
      <c r="D147" s="24" t="s">
        <v>1404</v>
      </c>
      <c r="E147" s="25" t="s">
        <v>827</v>
      </c>
      <c r="F147" s="24" t="s">
        <v>1405</v>
      </c>
      <c r="G147" s="24" t="s">
        <v>1406</v>
      </c>
      <c r="H147" s="24" t="s">
        <v>193</v>
      </c>
      <c r="I147" s="24" t="s">
        <v>1351</v>
      </c>
      <c r="J147" s="24" t="s">
        <v>130</v>
      </c>
      <c r="K147" s="24" t="s">
        <v>131</v>
      </c>
      <c r="L147" s="24" t="s">
        <v>972</v>
      </c>
      <c r="M147" s="24" t="s">
        <v>1402</v>
      </c>
      <c r="N147" s="24" t="s">
        <v>74</v>
      </c>
      <c r="O147" s="24" t="s">
        <v>78</v>
      </c>
      <c r="P147" s="29">
        <v>20</v>
      </c>
      <c r="Q147" s="26">
        <v>2.9780000000000002</v>
      </c>
      <c r="R147" s="26">
        <v>73640</v>
      </c>
      <c r="S147" s="26">
        <v>1.21E-2</v>
      </c>
      <c r="T147" s="26">
        <v>43.896009999999997</v>
      </c>
      <c r="U147" s="27">
        <v>0</v>
      </c>
      <c r="V147" s="27">
        <v>3.9363999999999996E-3</v>
      </c>
      <c r="W147" s="27">
        <v>3.9354999999999998E-3</v>
      </c>
      <c r="X147" s="103"/>
      <c r="Y147" s="103"/>
    </row>
    <row r="148" spans="1:25" x14ac:dyDescent="0.2">
      <c r="A148" s="24">
        <v>157</v>
      </c>
      <c r="B148" s="24">
        <v>15374</v>
      </c>
      <c r="C148" s="24" t="s">
        <v>1407</v>
      </c>
      <c r="D148" s="24" t="s">
        <v>1408</v>
      </c>
      <c r="E148" s="25" t="s">
        <v>827</v>
      </c>
      <c r="F148" s="24" t="s">
        <v>1409</v>
      </c>
      <c r="G148" s="24" t="s">
        <v>1410</v>
      </c>
      <c r="H148" s="24" t="s">
        <v>193</v>
      </c>
      <c r="I148" s="24" t="s">
        <v>1351</v>
      </c>
      <c r="J148" s="24" t="s">
        <v>130</v>
      </c>
      <c r="K148" s="24" t="s">
        <v>131</v>
      </c>
      <c r="L148" s="24" t="s">
        <v>972</v>
      </c>
      <c r="M148" s="24" t="s">
        <v>1402</v>
      </c>
      <c r="N148" s="24" t="s">
        <v>74</v>
      </c>
      <c r="O148" s="24" t="s">
        <v>78</v>
      </c>
      <c r="P148" s="29">
        <v>79</v>
      </c>
      <c r="Q148" s="26">
        <v>2.9780000000000002</v>
      </c>
      <c r="R148" s="26">
        <v>33469</v>
      </c>
      <c r="S148" s="26">
        <v>0</v>
      </c>
      <c r="T148" s="26">
        <v>78.739829999999998</v>
      </c>
      <c r="U148" s="27">
        <v>3.9999999999999998E-6</v>
      </c>
      <c r="V148" s="27">
        <v>7.0667999999999998E-3</v>
      </c>
      <c r="W148" s="27">
        <v>7.0653000000000001E-3</v>
      </c>
      <c r="X148" s="103"/>
      <c r="Y148" s="103"/>
    </row>
    <row r="149" spans="1:25" x14ac:dyDescent="0.2">
      <c r="A149" s="24">
        <v>157</v>
      </c>
      <c r="B149" s="24">
        <v>15374</v>
      </c>
      <c r="C149" s="24" t="s">
        <v>1403</v>
      </c>
      <c r="D149" s="24" t="s">
        <v>1577</v>
      </c>
      <c r="E149" s="25" t="s">
        <v>827</v>
      </c>
      <c r="F149" s="24" t="s">
        <v>1578</v>
      </c>
      <c r="G149" s="24" t="s">
        <v>1579</v>
      </c>
      <c r="H149" s="24" t="s">
        <v>193</v>
      </c>
      <c r="I149" s="24" t="s">
        <v>1351</v>
      </c>
      <c r="J149" s="24" t="s">
        <v>130</v>
      </c>
      <c r="K149" s="24" t="s">
        <v>131</v>
      </c>
      <c r="L149" s="24" t="s">
        <v>1208</v>
      </c>
      <c r="M149" s="24" t="s">
        <v>1402</v>
      </c>
      <c r="N149" s="24" t="s">
        <v>74</v>
      </c>
      <c r="O149" s="24" t="s">
        <v>78</v>
      </c>
      <c r="P149" s="29">
        <v>800</v>
      </c>
      <c r="Q149" s="26">
        <v>2.9780000000000002</v>
      </c>
      <c r="R149" s="26">
        <v>1500</v>
      </c>
      <c r="S149" s="26">
        <v>0</v>
      </c>
      <c r="T149" s="26">
        <v>35.735999999999997</v>
      </c>
      <c r="U149" s="27">
        <v>3.0499999999999999E-5</v>
      </c>
      <c r="V149" s="27">
        <v>3.2071999999999999E-3</v>
      </c>
      <c r="W149" s="27">
        <v>3.2066E-3</v>
      </c>
      <c r="X149" s="103"/>
      <c r="Y149" s="103"/>
    </row>
    <row r="150" spans="1:25" x14ac:dyDescent="0.2">
      <c r="A150" s="24">
        <v>157</v>
      </c>
      <c r="B150" s="24">
        <v>15374</v>
      </c>
      <c r="C150" s="24" t="s">
        <v>1398</v>
      </c>
      <c r="D150" s="24" t="s">
        <v>1411</v>
      </c>
      <c r="E150" s="25" t="s">
        <v>827</v>
      </c>
      <c r="F150" s="24" t="s">
        <v>1412</v>
      </c>
      <c r="G150" s="24" t="s">
        <v>1413</v>
      </c>
      <c r="H150" s="24" t="s">
        <v>193</v>
      </c>
      <c r="I150" s="24" t="s">
        <v>1351</v>
      </c>
      <c r="J150" s="24" t="s">
        <v>130</v>
      </c>
      <c r="K150" s="24" t="s">
        <v>131</v>
      </c>
      <c r="L150" s="24" t="s">
        <v>982</v>
      </c>
      <c r="M150" s="24" t="s">
        <v>1402</v>
      </c>
      <c r="N150" s="24" t="s">
        <v>74</v>
      </c>
      <c r="O150" s="24" t="s">
        <v>78</v>
      </c>
      <c r="P150" s="29">
        <v>254</v>
      </c>
      <c r="Q150" s="26">
        <v>2.9780000000000002</v>
      </c>
      <c r="R150" s="26">
        <v>10713</v>
      </c>
      <c r="S150" s="26">
        <v>0</v>
      </c>
      <c r="T150" s="26">
        <v>81.034409999999994</v>
      </c>
      <c r="U150" s="27">
        <v>1.1999999999999999E-6</v>
      </c>
      <c r="V150" s="27">
        <v>7.2727E-3</v>
      </c>
      <c r="W150" s="27">
        <v>7.2712000000000002E-3</v>
      </c>
      <c r="X150" s="103"/>
      <c r="Y150" s="103"/>
    </row>
    <row r="151" spans="1:25" x14ac:dyDescent="0.2">
      <c r="A151" s="24">
        <v>157</v>
      </c>
      <c r="B151" s="24">
        <v>15374</v>
      </c>
      <c r="C151" s="24" t="s">
        <v>1414</v>
      </c>
      <c r="D151" s="24" t="s">
        <v>1580</v>
      </c>
      <c r="E151" s="25" t="s">
        <v>827</v>
      </c>
      <c r="F151" s="24" t="s">
        <v>1581</v>
      </c>
      <c r="G151" s="24" t="s">
        <v>1582</v>
      </c>
      <c r="H151" s="24" t="s">
        <v>193</v>
      </c>
      <c r="I151" s="24" t="s">
        <v>1351</v>
      </c>
      <c r="J151" s="24" t="s">
        <v>130</v>
      </c>
      <c r="K151" s="24" t="s">
        <v>1528</v>
      </c>
      <c r="L151" s="24" t="s">
        <v>982</v>
      </c>
      <c r="M151" s="24" t="s">
        <v>1402</v>
      </c>
      <c r="N151" s="24" t="s">
        <v>74</v>
      </c>
      <c r="O151" s="24" t="s">
        <v>78</v>
      </c>
      <c r="P151" s="29">
        <v>995</v>
      </c>
      <c r="Q151" s="26">
        <v>2.9780000000000002</v>
      </c>
      <c r="R151" s="26">
        <v>6841</v>
      </c>
      <c r="S151" s="26">
        <v>0</v>
      </c>
      <c r="T151" s="26">
        <v>202.70634999999999</v>
      </c>
      <c r="U151" s="27">
        <v>2.6000000000000001E-6</v>
      </c>
      <c r="V151" s="27">
        <v>1.81926E-2</v>
      </c>
      <c r="W151" s="27">
        <v>1.8188800000000001E-2</v>
      </c>
      <c r="X151" s="103"/>
      <c r="Y151" s="103"/>
    </row>
    <row r="152" spans="1:25" x14ac:dyDescent="0.2">
      <c r="A152" s="24">
        <v>157</v>
      </c>
      <c r="B152" s="24">
        <v>15374</v>
      </c>
      <c r="C152" s="24" t="s">
        <v>1418</v>
      </c>
      <c r="D152" s="24" t="s">
        <v>1419</v>
      </c>
      <c r="E152" s="25" t="s">
        <v>827</v>
      </c>
      <c r="F152" s="24" t="s">
        <v>1420</v>
      </c>
      <c r="G152" s="24" t="s">
        <v>1421</v>
      </c>
      <c r="H152" s="24" t="s">
        <v>193</v>
      </c>
      <c r="I152" s="24" t="s">
        <v>1351</v>
      </c>
      <c r="J152" s="24" t="s">
        <v>130</v>
      </c>
      <c r="K152" s="24" t="s">
        <v>131</v>
      </c>
      <c r="L152" s="24" t="s">
        <v>982</v>
      </c>
      <c r="M152" s="24" t="s">
        <v>1402</v>
      </c>
      <c r="N152" s="24" t="s">
        <v>74</v>
      </c>
      <c r="O152" s="24" t="s">
        <v>78</v>
      </c>
      <c r="P152" s="29">
        <v>18</v>
      </c>
      <c r="Q152" s="26">
        <v>2.9780000000000002</v>
      </c>
      <c r="R152" s="26">
        <v>68681</v>
      </c>
      <c r="S152" s="26">
        <v>2.6599999999999999E-2</v>
      </c>
      <c r="T152" s="26">
        <v>36.894970000000001</v>
      </c>
      <c r="U152" s="27">
        <v>0</v>
      </c>
      <c r="V152" s="27">
        <v>3.3042000000000002E-3</v>
      </c>
      <c r="W152" s="27">
        <v>3.3035E-3</v>
      </c>
      <c r="X152" s="103"/>
      <c r="Y152" s="103"/>
    </row>
    <row r="153" spans="1:25" x14ac:dyDescent="0.2">
      <c r="A153" s="24">
        <v>157</v>
      </c>
      <c r="B153" s="24">
        <v>15374</v>
      </c>
      <c r="C153" s="24" t="s">
        <v>1398</v>
      </c>
      <c r="D153" s="24" t="s">
        <v>1490</v>
      </c>
      <c r="E153" s="25" t="s">
        <v>827</v>
      </c>
      <c r="F153" s="24" t="s">
        <v>1491</v>
      </c>
      <c r="G153" s="24" t="s">
        <v>1492</v>
      </c>
      <c r="H153" s="24" t="s">
        <v>193</v>
      </c>
      <c r="I153" s="24" t="s">
        <v>1351</v>
      </c>
      <c r="J153" s="24" t="s">
        <v>130</v>
      </c>
      <c r="K153" s="24" t="s">
        <v>131</v>
      </c>
      <c r="L153" s="24" t="s">
        <v>982</v>
      </c>
      <c r="M153" s="24" t="s">
        <v>1402</v>
      </c>
      <c r="N153" s="24" t="s">
        <v>74</v>
      </c>
      <c r="O153" s="24" t="s">
        <v>78</v>
      </c>
      <c r="P153" s="29">
        <v>318</v>
      </c>
      <c r="Q153" s="26">
        <v>2.9780000000000002</v>
      </c>
      <c r="R153" s="26">
        <v>5361</v>
      </c>
      <c r="S153" s="26">
        <v>0</v>
      </c>
      <c r="T153" s="26">
        <v>50.768880000000003</v>
      </c>
      <c r="U153" s="27">
        <v>2.9999999999999999E-7</v>
      </c>
      <c r="V153" s="27">
        <v>4.5564000000000004E-3</v>
      </c>
      <c r="W153" s="27">
        <v>4.5554999999999997E-3</v>
      </c>
      <c r="X153" s="103"/>
      <c r="Y153" s="103"/>
    </row>
    <row r="154" spans="1:25" x14ac:dyDescent="0.2">
      <c r="A154" s="24">
        <v>157</v>
      </c>
      <c r="B154" s="24">
        <v>15374</v>
      </c>
      <c r="C154" s="24" t="s">
        <v>1398</v>
      </c>
      <c r="D154" s="24" t="s">
        <v>1536</v>
      </c>
      <c r="E154" s="25" t="s">
        <v>827</v>
      </c>
      <c r="F154" s="24" t="s">
        <v>1537</v>
      </c>
      <c r="G154" s="24" t="s">
        <v>1538</v>
      </c>
      <c r="H154" s="24" t="s">
        <v>193</v>
      </c>
      <c r="I154" s="24" t="s">
        <v>1351</v>
      </c>
      <c r="J154" s="24" t="s">
        <v>130</v>
      </c>
      <c r="K154" s="24" t="s">
        <v>131</v>
      </c>
      <c r="L154" s="24" t="s">
        <v>982</v>
      </c>
      <c r="M154" s="24" t="s">
        <v>1402</v>
      </c>
      <c r="N154" s="24" t="s">
        <v>74</v>
      </c>
      <c r="O154" s="24" t="s">
        <v>78</v>
      </c>
      <c r="P154" s="29">
        <v>74</v>
      </c>
      <c r="Q154" s="26">
        <v>2.9780000000000002</v>
      </c>
      <c r="R154" s="26">
        <v>18523</v>
      </c>
      <c r="S154" s="26">
        <v>0</v>
      </c>
      <c r="T154" s="26">
        <v>40.819499999999998</v>
      </c>
      <c r="U154" s="27">
        <v>3.9999999999999998E-7</v>
      </c>
      <c r="V154" s="27">
        <v>3.6635000000000001E-3</v>
      </c>
      <c r="W154" s="27">
        <v>3.6627000000000001E-3</v>
      </c>
      <c r="X154" s="103"/>
      <c r="Y154" s="103"/>
    </row>
    <row r="155" spans="1:25" x14ac:dyDescent="0.2">
      <c r="A155" s="24">
        <v>157</v>
      </c>
      <c r="B155" s="24">
        <v>15374</v>
      </c>
      <c r="C155" s="24" t="s">
        <v>1414</v>
      </c>
      <c r="D155" s="24" t="s">
        <v>1583</v>
      </c>
      <c r="E155" s="25" t="s">
        <v>827</v>
      </c>
      <c r="F155" s="24" t="s">
        <v>1584</v>
      </c>
      <c r="G155" s="24" t="s">
        <v>1585</v>
      </c>
      <c r="H155" s="24" t="s">
        <v>193</v>
      </c>
      <c r="I155" s="24" t="s">
        <v>1351</v>
      </c>
      <c r="J155" s="24" t="s">
        <v>130</v>
      </c>
      <c r="K155" s="24" t="s">
        <v>131</v>
      </c>
      <c r="L155" s="24" t="s">
        <v>982</v>
      </c>
      <c r="M155" s="24" t="s">
        <v>1402</v>
      </c>
      <c r="N155" s="24" t="s">
        <v>74</v>
      </c>
      <c r="O155" s="24" t="s">
        <v>78</v>
      </c>
      <c r="P155" s="29">
        <v>170</v>
      </c>
      <c r="Q155" s="26">
        <v>2.9780000000000002</v>
      </c>
      <c r="R155" s="26">
        <v>4941</v>
      </c>
      <c r="S155" s="26">
        <v>0</v>
      </c>
      <c r="T155" s="26">
        <v>25.014299999999999</v>
      </c>
      <c r="U155" s="27">
        <v>2.2000000000000001E-6</v>
      </c>
      <c r="V155" s="27">
        <v>2.245E-3</v>
      </c>
      <c r="W155" s="27">
        <v>2.2445E-3</v>
      </c>
      <c r="X155" s="103"/>
      <c r="Y155" s="103"/>
    </row>
    <row r="156" spans="1:25" x14ac:dyDescent="0.2">
      <c r="A156" s="24">
        <v>157</v>
      </c>
      <c r="B156" s="24">
        <v>15374</v>
      </c>
      <c r="C156" s="24" t="s">
        <v>1414</v>
      </c>
      <c r="D156" s="24" t="s">
        <v>1422</v>
      </c>
      <c r="E156" s="25" t="s">
        <v>827</v>
      </c>
      <c r="F156" s="24" t="s">
        <v>1423</v>
      </c>
      <c r="G156" s="24" t="s">
        <v>1424</v>
      </c>
      <c r="H156" s="24" t="s">
        <v>193</v>
      </c>
      <c r="I156" s="24" t="s">
        <v>1351</v>
      </c>
      <c r="J156" s="24" t="s">
        <v>130</v>
      </c>
      <c r="K156" s="24" t="s">
        <v>131</v>
      </c>
      <c r="L156" s="24" t="s">
        <v>138</v>
      </c>
      <c r="M156" s="24" t="s">
        <v>1402</v>
      </c>
      <c r="N156" s="24" t="s">
        <v>74</v>
      </c>
      <c r="O156" s="24" t="s">
        <v>78</v>
      </c>
      <c r="P156" s="29">
        <v>952</v>
      </c>
      <c r="Q156" s="26">
        <v>2.9780000000000002</v>
      </c>
      <c r="R156" s="26">
        <v>9060</v>
      </c>
      <c r="S156" s="26">
        <v>0</v>
      </c>
      <c r="T156" s="26">
        <v>256.85606999999999</v>
      </c>
      <c r="U156" s="27">
        <v>8.4999999999999999E-6</v>
      </c>
      <c r="V156" s="27">
        <v>2.3052400000000001E-2</v>
      </c>
      <c r="W156" s="27">
        <v>2.3047600000000001E-2</v>
      </c>
      <c r="X156" s="103"/>
      <c r="Y156" s="103"/>
    </row>
    <row r="157" spans="1:25" x14ac:dyDescent="0.2">
      <c r="A157" s="24">
        <v>157</v>
      </c>
      <c r="B157" s="24">
        <v>15374</v>
      </c>
      <c r="C157" s="24" t="s">
        <v>1414</v>
      </c>
      <c r="D157" s="24" t="s">
        <v>1425</v>
      </c>
      <c r="E157" s="25" t="s">
        <v>827</v>
      </c>
      <c r="F157" s="24" t="s">
        <v>1426</v>
      </c>
      <c r="G157" s="24" t="s">
        <v>1427</v>
      </c>
      <c r="H157" s="24" t="s">
        <v>193</v>
      </c>
      <c r="I157" s="24" t="s">
        <v>1351</v>
      </c>
      <c r="J157" s="24" t="s">
        <v>130</v>
      </c>
      <c r="K157" s="24" t="s">
        <v>1352</v>
      </c>
      <c r="L157" s="24" t="s">
        <v>138</v>
      </c>
      <c r="M157" s="24" t="s">
        <v>1402</v>
      </c>
      <c r="N157" s="24" t="s">
        <v>74</v>
      </c>
      <c r="O157" s="24" t="s">
        <v>77</v>
      </c>
      <c r="P157" s="29">
        <v>199</v>
      </c>
      <c r="Q157" s="26">
        <v>3.3944999999999999</v>
      </c>
      <c r="R157" s="26">
        <v>6394</v>
      </c>
      <c r="S157" s="26">
        <v>0</v>
      </c>
      <c r="T157" s="26">
        <v>43.19182</v>
      </c>
      <c r="U157" s="27">
        <v>1.3999999999999999E-6</v>
      </c>
      <c r="V157" s="27">
        <v>3.8763999999999999E-3</v>
      </c>
      <c r="W157" s="27">
        <v>3.8755999999999999E-3</v>
      </c>
      <c r="X157" s="103"/>
      <c r="Y157" s="103"/>
    </row>
    <row r="158" spans="1:25" x14ac:dyDescent="0.2">
      <c r="A158" s="24">
        <v>157</v>
      </c>
      <c r="B158" s="24">
        <v>15374</v>
      </c>
      <c r="C158" s="24" t="s">
        <v>1418</v>
      </c>
      <c r="D158" s="24" t="s">
        <v>1539</v>
      </c>
      <c r="E158" s="25" t="s">
        <v>827</v>
      </c>
      <c r="F158" s="24" t="s">
        <v>1540</v>
      </c>
      <c r="G158" s="24" t="s">
        <v>1541</v>
      </c>
      <c r="H158" s="24" t="s">
        <v>193</v>
      </c>
      <c r="I158" s="24" t="s">
        <v>1351</v>
      </c>
      <c r="J158" s="24" t="s">
        <v>130</v>
      </c>
      <c r="K158" s="24" t="s">
        <v>1379</v>
      </c>
      <c r="L158" s="24" t="s">
        <v>982</v>
      </c>
      <c r="M158" s="24" t="s">
        <v>1402</v>
      </c>
      <c r="N158" s="24" t="s">
        <v>74</v>
      </c>
      <c r="O158" s="24" t="s">
        <v>78</v>
      </c>
      <c r="P158" s="29">
        <v>127</v>
      </c>
      <c r="Q158" s="26">
        <v>2.9780000000000002</v>
      </c>
      <c r="R158" s="26">
        <v>15695</v>
      </c>
      <c r="S158" s="26">
        <v>0</v>
      </c>
      <c r="T158" s="26">
        <v>59.359430000000003</v>
      </c>
      <c r="U158" s="27">
        <v>2.9999999999999999E-7</v>
      </c>
      <c r="V158" s="27">
        <v>5.3274000000000004E-3</v>
      </c>
      <c r="W158" s="27">
        <v>5.3263E-3</v>
      </c>
      <c r="X158" s="103"/>
      <c r="Y158" s="103"/>
    </row>
    <row r="159" spans="1:25" x14ac:dyDescent="0.2">
      <c r="A159" s="24">
        <v>157</v>
      </c>
      <c r="B159" s="24">
        <v>15374</v>
      </c>
      <c r="C159" s="24" t="s">
        <v>1418</v>
      </c>
      <c r="D159" s="24" t="s">
        <v>1586</v>
      </c>
      <c r="E159" s="25" t="s">
        <v>827</v>
      </c>
      <c r="F159" s="24" t="s">
        <v>1587</v>
      </c>
      <c r="G159" s="24" t="s">
        <v>1588</v>
      </c>
      <c r="H159" s="24" t="s">
        <v>193</v>
      </c>
      <c r="I159" s="24" t="s">
        <v>1351</v>
      </c>
      <c r="J159" s="24" t="s">
        <v>130</v>
      </c>
      <c r="K159" s="24" t="s">
        <v>131</v>
      </c>
      <c r="L159" s="24" t="s">
        <v>982</v>
      </c>
      <c r="M159" s="24" t="s">
        <v>1402</v>
      </c>
      <c r="N159" s="24" t="s">
        <v>74</v>
      </c>
      <c r="O159" s="24" t="s">
        <v>78</v>
      </c>
      <c r="P159" s="29">
        <v>94</v>
      </c>
      <c r="Q159" s="26">
        <v>2.9780000000000002</v>
      </c>
      <c r="R159" s="26">
        <v>13040</v>
      </c>
      <c r="S159" s="26">
        <v>0</v>
      </c>
      <c r="T159" s="26">
        <v>36.503129999999999</v>
      </c>
      <c r="U159" s="27">
        <v>3.8E-6</v>
      </c>
      <c r="V159" s="27">
        <v>3.2761000000000001E-3</v>
      </c>
      <c r="W159" s="27">
        <v>3.2753999999999999E-3</v>
      </c>
      <c r="X159" s="103"/>
      <c r="Y159" s="103"/>
    </row>
    <row r="160" spans="1:25" x14ac:dyDescent="0.2">
      <c r="A160" s="24">
        <v>157</v>
      </c>
      <c r="B160" s="24">
        <v>15374</v>
      </c>
      <c r="C160" s="24" t="s">
        <v>1398</v>
      </c>
      <c r="D160" s="24" t="s">
        <v>1589</v>
      </c>
      <c r="E160" s="25" t="s">
        <v>827</v>
      </c>
      <c r="F160" s="24" t="s">
        <v>1590</v>
      </c>
      <c r="G160" s="24" t="s">
        <v>1591</v>
      </c>
      <c r="H160" s="24" t="s">
        <v>193</v>
      </c>
      <c r="I160" s="24" t="s">
        <v>1351</v>
      </c>
      <c r="J160" s="24" t="s">
        <v>130</v>
      </c>
      <c r="K160" s="24" t="s">
        <v>131</v>
      </c>
      <c r="L160" s="24" t="s">
        <v>982</v>
      </c>
      <c r="M160" s="24" t="s">
        <v>1402</v>
      </c>
      <c r="N160" s="24" t="s">
        <v>74</v>
      </c>
      <c r="O160" s="24" t="s">
        <v>78</v>
      </c>
      <c r="P160" s="29">
        <v>100</v>
      </c>
      <c r="Q160" s="26">
        <v>2.9780000000000002</v>
      </c>
      <c r="R160" s="26">
        <v>11728</v>
      </c>
      <c r="S160" s="26">
        <v>0</v>
      </c>
      <c r="T160" s="26">
        <v>34.925980000000003</v>
      </c>
      <c r="U160" s="27">
        <v>8.9999999999999996E-7</v>
      </c>
      <c r="V160" s="27">
        <v>3.1345000000000001E-3</v>
      </c>
      <c r="W160" s="27">
        <v>3.1338999999999998E-3</v>
      </c>
      <c r="X160" s="103"/>
      <c r="Y160" s="103"/>
    </row>
    <row r="161" spans="1:25" x14ac:dyDescent="0.2">
      <c r="A161" s="24">
        <v>14027</v>
      </c>
      <c r="B161" s="24">
        <v>14027</v>
      </c>
      <c r="C161" s="24" t="s">
        <v>1340</v>
      </c>
      <c r="D161" s="24">
        <v>510938608</v>
      </c>
      <c r="E161" s="25" t="s">
        <v>1332</v>
      </c>
      <c r="F161" s="24" t="s">
        <v>1524</v>
      </c>
      <c r="G161" s="24" t="s">
        <v>1525</v>
      </c>
      <c r="H161" s="24" t="s">
        <v>193</v>
      </c>
      <c r="I161" s="24" t="s">
        <v>1335</v>
      </c>
      <c r="J161" s="24" t="s">
        <v>73</v>
      </c>
      <c r="K161" s="24" t="s">
        <v>73</v>
      </c>
      <c r="L161" s="24" t="s">
        <v>106</v>
      </c>
      <c r="M161" s="24" t="s">
        <v>1336</v>
      </c>
      <c r="N161" s="24" t="s">
        <v>74</v>
      </c>
      <c r="O161" s="24" t="s">
        <v>80</v>
      </c>
      <c r="P161" s="29">
        <v>3886</v>
      </c>
      <c r="Q161" s="26">
        <v>1</v>
      </c>
      <c r="R161" s="26">
        <v>4056.02</v>
      </c>
      <c r="S161" s="26">
        <v>0</v>
      </c>
      <c r="T161" s="26">
        <v>157.61693</v>
      </c>
      <c r="U161" s="27">
        <v>2.2230000000000001E-4</v>
      </c>
      <c r="V161" s="27">
        <v>2.9035391289382609E-2</v>
      </c>
      <c r="W161" s="27">
        <v>2.0967300000000001E-2</v>
      </c>
      <c r="X161" s="103"/>
      <c r="Y161" s="103"/>
    </row>
    <row r="162" spans="1:25" x14ac:dyDescent="0.2">
      <c r="A162" s="24">
        <v>14027</v>
      </c>
      <c r="B162" s="24">
        <v>14027</v>
      </c>
      <c r="C162" s="24" t="s">
        <v>1331</v>
      </c>
      <c r="D162" s="24">
        <v>511776783</v>
      </c>
      <c r="E162" s="25" t="s">
        <v>1332</v>
      </c>
      <c r="F162" s="24" t="s">
        <v>1333</v>
      </c>
      <c r="G162" s="24" t="s">
        <v>1334</v>
      </c>
      <c r="H162" s="24" t="s">
        <v>193</v>
      </c>
      <c r="I162" s="24" t="s">
        <v>1335</v>
      </c>
      <c r="J162" s="24" t="s">
        <v>73</v>
      </c>
      <c r="K162" s="24" t="s">
        <v>73</v>
      </c>
      <c r="L162" s="24" t="s">
        <v>106</v>
      </c>
      <c r="M162" s="24" t="s">
        <v>1336</v>
      </c>
      <c r="N162" s="24" t="s">
        <v>74</v>
      </c>
      <c r="O162" s="24" t="s">
        <v>80</v>
      </c>
      <c r="P162" s="29">
        <v>38110</v>
      </c>
      <c r="Q162" s="26">
        <v>1</v>
      </c>
      <c r="R162" s="26">
        <v>406.34</v>
      </c>
      <c r="S162" s="26">
        <v>0</v>
      </c>
      <c r="T162" s="26">
        <v>154.85616999999999</v>
      </c>
      <c r="U162" s="27">
        <v>1.9340000000000001E-4</v>
      </c>
      <c r="V162" s="27">
        <v>2.8526791441962563E-2</v>
      </c>
      <c r="W162" s="27">
        <v>2.06E-2</v>
      </c>
      <c r="X162" s="103"/>
      <c r="Y162" s="103"/>
    </row>
    <row r="163" spans="1:25" x14ac:dyDescent="0.2">
      <c r="A163" s="24">
        <v>14027</v>
      </c>
      <c r="B163" s="24">
        <v>14027</v>
      </c>
      <c r="C163" s="24" t="s">
        <v>1368</v>
      </c>
      <c r="D163" s="24">
        <v>513765339</v>
      </c>
      <c r="E163" s="25" t="s">
        <v>1332</v>
      </c>
      <c r="F163" s="24" t="s">
        <v>1592</v>
      </c>
      <c r="G163" s="24" t="s">
        <v>1593</v>
      </c>
      <c r="H163" s="24" t="s">
        <v>193</v>
      </c>
      <c r="I163" s="24" t="s">
        <v>1335</v>
      </c>
      <c r="J163" s="24" t="s">
        <v>73</v>
      </c>
      <c r="K163" s="24" t="s">
        <v>73</v>
      </c>
      <c r="L163" s="24" t="s">
        <v>106</v>
      </c>
      <c r="M163" s="24" t="s">
        <v>1336</v>
      </c>
      <c r="N163" s="24" t="s">
        <v>74</v>
      </c>
      <c r="O163" s="24" t="s">
        <v>80</v>
      </c>
      <c r="P163" s="29">
        <v>103407</v>
      </c>
      <c r="Q163" s="26">
        <v>1</v>
      </c>
      <c r="R163" s="26">
        <v>408.38</v>
      </c>
      <c r="S163" s="26">
        <v>0</v>
      </c>
      <c r="T163" s="26">
        <v>422.29349999999999</v>
      </c>
      <c r="U163" s="27">
        <v>6.043E-4</v>
      </c>
      <c r="V163" s="27">
        <v>7.7792776662166982E-2</v>
      </c>
      <c r="W163" s="27">
        <v>5.6176299999999998E-2</v>
      </c>
      <c r="X163" s="103"/>
      <c r="Y163" s="103"/>
    </row>
    <row r="164" spans="1:25" x14ac:dyDescent="0.2">
      <c r="A164" s="24">
        <v>14027</v>
      </c>
      <c r="B164" s="24">
        <v>14027</v>
      </c>
      <c r="C164" s="24" t="s">
        <v>1331</v>
      </c>
      <c r="D164" s="24">
        <v>511776783</v>
      </c>
      <c r="E164" s="25" t="s">
        <v>1332</v>
      </c>
      <c r="F164" s="24" t="s">
        <v>1594</v>
      </c>
      <c r="G164" s="24" t="s">
        <v>1595</v>
      </c>
      <c r="H164" s="24" t="s">
        <v>193</v>
      </c>
      <c r="I164" s="24" t="s">
        <v>1335</v>
      </c>
      <c r="J164" s="24" t="s">
        <v>73</v>
      </c>
      <c r="K164" s="24" t="s">
        <v>73</v>
      </c>
      <c r="L164" s="24" t="s">
        <v>106</v>
      </c>
      <c r="M164" s="24" t="s">
        <v>1336</v>
      </c>
      <c r="N164" s="24" t="s">
        <v>74</v>
      </c>
      <c r="O164" s="24" t="s">
        <v>80</v>
      </c>
      <c r="P164" s="29">
        <v>4770</v>
      </c>
      <c r="Q164" s="26">
        <v>1</v>
      </c>
      <c r="R164" s="26">
        <v>457.26</v>
      </c>
      <c r="S164" s="26">
        <v>0</v>
      </c>
      <c r="T164" s="26">
        <v>21.811299999999999</v>
      </c>
      <c r="U164" s="27">
        <v>4.85E-5</v>
      </c>
      <c r="V164" s="27">
        <v>4.0179987946003604E-3</v>
      </c>
      <c r="W164" s="27">
        <v>2.9015E-3</v>
      </c>
      <c r="X164" s="103"/>
      <c r="Y164" s="103"/>
    </row>
    <row r="165" spans="1:25" x14ac:dyDescent="0.2">
      <c r="A165" s="24">
        <v>14027</v>
      </c>
      <c r="B165" s="24">
        <v>14027</v>
      </c>
      <c r="C165" s="24" t="s">
        <v>1331</v>
      </c>
      <c r="D165" s="24">
        <v>511776783</v>
      </c>
      <c r="E165" s="25" t="s">
        <v>1332</v>
      </c>
      <c r="F165" s="24" t="s">
        <v>1337</v>
      </c>
      <c r="G165" s="24" t="s">
        <v>1338</v>
      </c>
      <c r="H165" s="24" t="s">
        <v>193</v>
      </c>
      <c r="I165" s="24" t="s">
        <v>1335</v>
      </c>
      <c r="J165" s="24" t="s">
        <v>73</v>
      </c>
      <c r="K165" s="24" t="s">
        <v>73</v>
      </c>
      <c r="L165" s="24" t="s">
        <v>106</v>
      </c>
      <c r="M165" s="24" t="s">
        <v>1339</v>
      </c>
      <c r="N165" s="24" t="s">
        <v>74</v>
      </c>
      <c r="O165" s="24" t="s">
        <v>80</v>
      </c>
      <c r="P165" s="29">
        <v>32313</v>
      </c>
      <c r="Q165" s="26">
        <v>1</v>
      </c>
      <c r="R165" s="26">
        <v>440.02</v>
      </c>
      <c r="S165" s="26">
        <v>0</v>
      </c>
      <c r="T165" s="26">
        <v>142.18366</v>
      </c>
      <c r="U165" s="27">
        <v>1.18E-4</v>
      </c>
      <c r="V165" s="27">
        <v>2.6192392142282354E-2</v>
      </c>
      <c r="W165" s="27">
        <v>1.8914199999999999E-2</v>
      </c>
      <c r="X165" s="103"/>
      <c r="Y165" s="103"/>
    </row>
    <row r="166" spans="1:25" x14ac:dyDescent="0.2">
      <c r="A166" s="24">
        <v>14027</v>
      </c>
      <c r="B166" s="24">
        <v>14027</v>
      </c>
      <c r="C166" s="24" t="s">
        <v>1340</v>
      </c>
      <c r="D166" s="24">
        <v>510938608</v>
      </c>
      <c r="E166" s="25" t="s">
        <v>1332</v>
      </c>
      <c r="F166" s="24" t="s">
        <v>1341</v>
      </c>
      <c r="G166" s="24" t="s">
        <v>1342</v>
      </c>
      <c r="H166" s="24" t="s">
        <v>193</v>
      </c>
      <c r="I166" s="24" t="s">
        <v>1335</v>
      </c>
      <c r="J166" s="24" t="s">
        <v>73</v>
      </c>
      <c r="K166" s="24" t="s">
        <v>73</v>
      </c>
      <c r="L166" s="24" t="s">
        <v>106</v>
      </c>
      <c r="M166" s="24" t="s">
        <v>1339</v>
      </c>
      <c r="N166" s="24" t="s">
        <v>74</v>
      </c>
      <c r="O166" s="24" t="s">
        <v>80</v>
      </c>
      <c r="P166" s="29">
        <v>1743</v>
      </c>
      <c r="Q166" s="26">
        <v>1</v>
      </c>
      <c r="R166" s="26">
        <v>4391.3</v>
      </c>
      <c r="S166" s="26">
        <v>0</v>
      </c>
      <c r="T166" s="26">
        <v>76.540350000000004</v>
      </c>
      <c r="U166" s="27">
        <v>4.5200000000000001E-5</v>
      </c>
      <c r="V166" s="27">
        <v>1.4099895770031267E-2</v>
      </c>
      <c r="W166" s="27">
        <v>1.0181900000000001E-2</v>
      </c>
      <c r="X166" s="103"/>
      <c r="Y166" s="103"/>
    </row>
    <row r="167" spans="1:25" x14ac:dyDescent="0.2">
      <c r="A167" s="24">
        <v>14027</v>
      </c>
      <c r="B167" s="24">
        <v>14027</v>
      </c>
      <c r="C167" s="24" t="s">
        <v>1368</v>
      </c>
      <c r="D167" s="24">
        <v>513765339</v>
      </c>
      <c r="E167" s="25" t="s">
        <v>1332</v>
      </c>
      <c r="F167" s="24" t="s">
        <v>1451</v>
      </c>
      <c r="G167" s="24" t="s">
        <v>1452</v>
      </c>
      <c r="H167" s="24" t="s">
        <v>193</v>
      </c>
      <c r="I167" s="24" t="s">
        <v>1347</v>
      </c>
      <c r="J167" s="24" t="s">
        <v>73</v>
      </c>
      <c r="K167" s="24" t="s">
        <v>73</v>
      </c>
      <c r="L167" s="24" t="s">
        <v>106</v>
      </c>
      <c r="M167" s="24" t="s">
        <v>1348</v>
      </c>
      <c r="N167" s="24" t="s">
        <v>74</v>
      </c>
      <c r="O167" s="24" t="s">
        <v>80</v>
      </c>
      <c r="P167" s="29">
        <v>5456</v>
      </c>
      <c r="Q167" s="26">
        <v>1</v>
      </c>
      <c r="R167" s="26">
        <v>3889</v>
      </c>
      <c r="S167" s="26">
        <v>0</v>
      </c>
      <c r="T167" s="26">
        <v>212.18384</v>
      </c>
      <c r="U167" s="27">
        <v>6.1199999999999997E-5</v>
      </c>
      <c r="V167" s="27">
        <v>3.908748827375351E-2</v>
      </c>
      <c r="W167" s="27">
        <v>2.82261E-2</v>
      </c>
      <c r="X167" s="103"/>
      <c r="Y167" s="103"/>
    </row>
    <row r="168" spans="1:25" x14ac:dyDescent="0.2">
      <c r="A168" s="24">
        <v>14027</v>
      </c>
      <c r="B168" s="24">
        <v>14027</v>
      </c>
      <c r="C168" s="24" t="s">
        <v>1331</v>
      </c>
      <c r="D168" s="24">
        <v>511776783</v>
      </c>
      <c r="E168" s="25" t="s">
        <v>1332</v>
      </c>
      <c r="F168" s="24" t="s">
        <v>1345</v>
      </c>
      <c r="G168" s="24" t="s">
        <v>1346</v>
      </c>
      <c r="H168" s="24" t="s">
        <v>193</v>
      </c>
      <c r="I168" s="24" t="s">
        <v>1347</v>
      </c>
      <c r="J168" s="24" t="s">
        <v>73</v>
      </c>
      <c r="K168" s="24" t="s">
        <v>73</v>
      </c>
      <c r="L168" s="24" t="s">
        <v>106</v>
      </c>
      <c r="M168" s="24" t="s">
        <v>1348</v>
      </c>
      <c r="N168" s="24" t="s">
        <v>74</v>
      </c>
      <c r="O168" s="24" t="s">
        <v>80</v>
      </c>
      <c r="P168" s="29">
        <v>2907</v>
      </c>
      <c r="Q168" s="26">
        <v>1</v>
      </c>
      <c r="R168" s="26">
        <v>3912</v>
      </c>
      <c r="S168" s="26">
        <v>0</v>
      </c>
      <c r="T168" s="26">
        <v>113.72184</v>
      </c>
      <c r="U168" s="27">
        <v>2.2500000000000001E-5</v>
      </c>
      <c r="V168" s="27">
        <v>2.0949293715211884E-2</v>
      </c>
      <c r="W168" s="27">
        <v>1.5128000000000001E-2</v>
      </c>
      <c r="X168" s="103"/>
      <c r="Y168" s="103"/>
    </row>
    <row r="169" spans="1:25" x14ac:dyDescent="0.2">
      <c r="A169" s="24">
        <v>14027</v>
      </c>
      <c r="B169" s="24">
        <v>14027</v>
      </c>
      <c r="C169" s="24" t="s">
        <v>1340</v>
      </c>
      <c r="D169" s="24">
        <v>510938608</v>
      </c>
      <c r="E169" s="25" t="s">
        <v>1332</v>
      </c>
      <c r="F169" s="24" t="s">
        <v>1453</v>
      </c>
      <c r="G169" s="24" t="s">
        <v>1454</v>
      </c>
      <c r="H169" s="24" t="s">
        <v>193</v>
      </c>
      <c r="I169" s="24" t="s">
        <v>1347</v>
      </c>
      <c r="J169" s="24" t="s">
        <v>73</v>
      </c>
      <c r="K169" s="24" t="s">
        <v>73</v>
      </c>
      <c r="L169" s="24" t="s">
        <v>106</v>
      </c>
      <c r="M169" s="24" t="s">
        <v>1348</v>
      </c>
      <c r="N169" s="24" t="s">
        <v>74</v>
      </c>
      <c r="O169" s="24" t="s">
        <v>80</v>
      </c>
      <c r="P169" s="29">
        <v>541</v>
      </c>
      <c r="Q169" s="26">
        <v>1</v>
      </c>
      <c r="R169" s="26">
        <v>39070</v>
      </c>
      <c r="S169" s="26">
        <v>0</v>
      </c>
      <c r="T169" s="26">
        <v>211.36869999999999</v>
      </c>
      <c r="U169" s="27">
        <v>2.2099999999999998E-5</v>
      </c>
      <c r="V169" s="27">
        <v>3.8937288318813497E-2</v>
      </c>
      <c r="W169" s="27">
        <v>2.8117699999999999E-2</v>
      </c>
      <c r="X169" s="103"/>
      <c r="Y169" s="103"/>
    </row>
    <row r="170" spans="1:25" x14ac:dyDescent="0.2">
      <c r="A170" s="24">
        <v>14027</v>
      </c>
      <c r="B170" s="24">
        <v>14027</v>
      </c>
      <c r="C170" s="24" t="s">
        <v>1368</v>
      </c>
      <c r="D170" s="24">
        <v>513765339</v>
      </c>
      <c r="E170" s="25" t="s">
        <v>1332</v>
      </c>
      <c r="F170" s="24" t="s">
        <v>1545</v>
      </c>
      <c r="G170" s="24" t="s">
        <v>1546</v>
      </c>
      <c r="H170" s="24" t="s">
        <v>193</v>
      </c>
      <c r="I170" s="24" t="s">
        <v>1347</v>
      </c>
      <c r="J170" s="24" t="s">
        <v>73</v>
      </c>
      <c r="K170" s="24" t="s">
        <v>73</v>
      </c>
      <c r="L170" s="24" t="s">
        <v>106</v>
      </c>
      <c r="M170" s="24" t="s">
        <v>1348</v>
      </c>
      <c r="N170" s="24" t="s">
        <v>74</v>
      </c>
      <c r="O170" s="24" t="s">
        <v>80</v>
      </c>
      <c r="P170" s="29">
        <v>5532</v>
      </c>
      <c r="Q170" s="26">
        <v>1</v>
      </c>
      <c r="R170" s="26">
        <v>3895</v>
      </c>
      <c r="S170" s="26">
        <v>0</v>
      </c>
      <c r="T170" s="26">
        <v>215.47139999999999</v>
      </c>
      <c r="U170" s="27">
        <v>2.5250000000000001E-4</v>
      </c>
      <c r="V170" s="27">
        <v>3.9693088092073565E-2</v>
      </c>
      <c r="W170" s="27">
        <v>2.8663500000000001E-2</v>
      </c>
      <c r="X170" s="103"/>
      <c r="Y170" s="103"/>
    </row>
    <row r="171" spans="1:25" x14ac:dyDescent="0.2">
      <c r="A171" s="24">
        <v>14027</v>
      </c>
      <c r="B171" s="24">
        <v>14027</v>
      </c>
      <c r="C171" s="24" t="s">
        <v>1340</v>
      </c>
      <c r="D171" s="24">
        <v>510938608</v>
      </c>
      <c r="E171" s="25" t="s">
        <v>1332</v>
      </c>
      <c r="F171" s="24" t="s">
        <v>1526</v>
      </c>
      <c r="G171" s="24" t="s">
        <v>1527</v>
      </c>
      <c r="H171" s="24" t="s">
        <v>193</v>
      </c>
      <c r="I171" s="24" t="s">
        <v>1351</v>
      </c>
      <c r="J171" s="24" t="s">
        <v>73</v>
      </c>
      <c r="K171" s="24" t="s">
        <v>1528</v>
      </c>
      <c r="L171" s="24" t="s">
        <v>106</v>
      </c>
      <c r="M171" s="24" t="s">
        <v>1529</v>
      </c>
      <c r="N171" s="24" t="s">
        <v>74</v>
      </c>
      <c r="O171" s="24" t="s">
        <v>80</v>
      </c>
      <c r="P171" s="29">
        <v>2985.12</v>
      </c>
      <c r="Q171" s="26">
        <v>1</v>
      </c>
      <c r="R171" s="26">
        <v>5122</v>
      </c>
      <c r="S171" s="26">
        <v>0</v>
      </c>
      <c r="T171" s="26">
        <v>152.89784</v>
      </c>
      <c r="U171" s="27">
        <v>2.263E-4</v>
      </c>
      <c r="V171" s="27">
        <v>2.816609155017253E-2</v>
      </c>
      <c r="W171" s="27">
        <v>2.03395E-2</v>
      </c>
      <c r="X171" s="103"/>
      <c r="Y171" s="103"/>
    </row>
    <row r="172" spans="1:25" x14ac:dyDescent="0.2">
      <c r="A172" s="24">
        <v>14027</v>
      </c>
      <c r="B172" s="24">
        <v>14027</v>
      </c>
      <c r="C172" s="24" t="s">
        <v>1340</v>
      </c>
      <c r="D172" s="24">
        <v>510938608</v>
      </c>
      <c r="E172" s="25" t="s">
        <v>1332</v>
      </c>
      <c r="F172" s="24" t="s">
        <v>1596</v>
      </c>
      <c r="G172" s="24" t="s">
        <v>1597</v>
      </c>
      <c r="H172" s="24" t="s">
        <v>193</v>
      </c>
      <c r="I172" s="24" t="s">
        <v>1351</v>
      </c>
      <c r="J172" s="24" t="s">
        <v>73</v>
      </c>
      <c r="K172" s="24" t="s">
        <v>1352</v>
      </c>
      <c r="L172" s="24" t="s">
        <v>106</v>
      </c>
      <c r="M172" s="24" t="s">
        <v>1598</v>
      </c>
      <c r="N172" s="24" t="s">
        <v>74</v>
      </c>
      <c r="O172" s="24" t="s">
        <v>80</v>
      </c>
      <c r="P172" s="29">
        <v>0.3</v>
      </c>
      <c r="Q172" s="26">
        <v>1</v>
      </c>
      <c r="R172" s="26">
        <v>52590</v>
      </c>
      <c r="S172" s="26">
        <v>0</v>
      </c>
      <c r="T172" s="26">
        <v>0.15776999999999999</v>
      </c>
      <c r="U172" s="27">
        <v>3.9999999999999998E-7</v>
      </c>
      <c r="V172" s="27">
        <v>2.9099991270002612E-5</v>
      </c>
      <c r="W172" s="27">
        <v>2.0999999999999999E-5</v>
      </c>
      <c r="X172" s="103"/>
      <c r="Y172" s="103"/>
    </row>
    <row r="173" spans="1:25" x14ac:dyDescent="0.2">
      <c r="A173" s="24">
        <v>14027</v>
      </c>
      <c r="B173" s="24">
        <v>14027</v>
      </c>
      <c r="C173" s="24" t="s">
        <v>1340</v>
      </c>
      <c r="D173" s="24">
        <v>510938608</v>
      </c>
      <c r="E173" s="25" t="s">
        <v>1332</v>
      </c>
      <c r="F173" s="24" t="s">
        <v>1354</v>
      </c>
      <c r="G173" s="24" t="s">
        <v>1355</v>
      </c>
      <c r="H173" s="24" t="s">
        <v>193</v>
      </c>
      <c r="I173" s="24" t="s">
        <v>1351</v>
      </c>
      <c r="J173" s="24" t="s">
        <v>73</v>
      </c>
      <c r="K173" s="24" t="s">
        <v>131</v>
      </c>
      <c r="L173" s="24" t="s">
        <v>106</v>
      </c>
      <c r="M173" s="24" t="s">
        <v>1356</v>
      </c>
      <c r="N173" s="24" t="s">
        <v>74</v>
      </c>
      <c r="O173" s="24" t="s">
        <v>80</v>
      </c>
      <c r="P173" s="29">
        <v>688</v>
      </c>
      <c r="Q173" s="26">
        <v>1</v>
      </c>
      <c r="R173" s="26">
        <v>24220</v>
      </c>
      <c r="S173" s="26">
        <v>0</v>
      </c>
      <c r="T173" s="26">
        <v>166.6336</v>
      </c>
      <c r="U173" s="27">
        <v>1.225E-4</v>
      </c>
      <c r="V173" s="27">
        <v>3.0696390791082755E-2</v>
      </c>
      <c r="W173" s="27">
        <v>2.2166700000000001E-2</v>
      </c>
      <c r="X173" s="103"/>
      <c r="Y173" s="103"/>
    </row>
    <row r="174" spans="1:25" x14ac:dyDescent="0.2">
      <c r="A174" s="24">
        <v>14027</v>
      </c>
      <c r="B174" s="24">
        <v>14027</v>
      </c>
      <c r="C174" s="24" t="s">
        <v>1340</v>
      </c>
      <c r="D174" s="24">
        <v>510938608</v>
      </c>
      <c r="E174" s="25" t="s">
        <v>1332</v>
      </c>
      <c r="F174" s="24" t="s">
        <v>1357</v>
      </c>
      <c r="G174" s="24" t="s">
        <v>1358</v>
      </c>
      <c r="H174" s="24" t="s">
        <v>193</v>
      </c>
      <c r="I174" s="24" t="s">
        <v>1351</v>
      </c>
      <c r="J174" s="24" t="s">
        <v>73</v>
      </c>
      <c r="K174" s="24" t="s">
        <v>131</v>
      </c>
      <c r="L174" s="24" t="s">
        <v>106</v>
      </c>
      <c r="M174" s="24" t="s">
        <v>1359</v>
      </c>
      <c r="N174" s="24" t="s">
        <v>74</v>
      </c>
      <c r="O174" s="24" t="s">
        <v>80</v>
      </c>
      <c r="P174" s="29">
        <v>1291</v>
      </c>
      <c r="Q174" s="26">
        <v>1</v>
      </c>
      <c r="R174" s="26">
        <v>6997</v>
      </c>
      <c r="S174" s="26">
        <v>0</v>
      </c>
      <c r="T174" s="26">
        <v>90.331270000000004</v>
      </c>
      <c r="U174" s="27">
        <v>4.8699999999999998E-5</v>
      </c>
      <c r="V174" s="27">
        <v>1.6640395007881493E-2</v>
      </c>
      <c r="W174" s="27">
        <v>1.2016499999999999E-2</v>
      </c>
      <c r="X174" s="103"/>
      <c r="Y174" s="103"/>
    </row>
    <row r="175" spans="1:25" x14ac:dyDescent="0.2">
      <c r="A175" s="24">
        <v>14027</v>
      </c>
      <c r="B175" s="24">
        <v>14027</v>
      </c>
      <c r="C175" s="24" t="s">
        <v>1331</v>
      </c>
      <c r="D175" s="24">
        <v>511776783</v>
      </c>
      <c r="E175" s="25" t="s">
        <v>1332</v>
      </c>
      <c r="F175" s="24" t="s">
        <v>1549</v>
      </c>
      <c r="G175" s="24" t="s">
        <v>1550</v>
      </c>
      <c r="H175" s="24" t="s">
        <v>193</v>
      </c>
      <c r="I175" s="24" t="s">
        <v>1351</v>
      </c>
      <c r="J175" s="24" t="s">
        <v>73</v>
      </c>
      <c r="K175" s="24" t="s">
        <v>131</v>
      </c>
      <c r="L175" s="24" t="s">
        <v>106</v>
      </c>
      <c r="M175" s="24" t="s">
        <v>1356</v>
      </c>
      <c r="N175" s="24" t="s">
        <v>74</v>
      </c>
      <c r="O175" s="24" t="s">
        <v>80</v>
      </c>
      <c r="P175" s="29">
        <v>445</v>
      </c>
      <c r="Q175" s="26">
        <v>1</v>
      </c>
      <c r="R175" s="26">
        <v>25140</v>
      </c>
      <c r="S175" s="26">
        <v>0</v>
      </c>
      <c r="T175" s="26">
        <v>111.873</v>
      </c>
      <c r="U175" s="27">
        <v>1.4430000000000001E-4</v>
      </c>
      <c r="V175" s="27">
        <v>2.0608693817391853E-2</v>
      </c>
      <c r="W175" s="27">
        <v>1.4882100000000001E-2</v>
      </c>
      <c r="X175" s="103"/>
      <c r="Y175" s="103"/>
    </row>
    <row r="176" spans="1:25" x14ac:dyDescent="0.2">
      <c r="A176" s="24">
        <v>14027</v>
      </c>
      <c r="B176" s="24">
        <v>14027</v>
      </c>
      <c r="C176" s="24" t="s">
        <v>1365</v>
      </c>
      <c r="D176" s="24">
        <v>511303661</v>
      </c>
      <c r="E176" s="25" t="s">
        <v>1332</v>
      </c>
      <c r="F176" s="24" t="s">
        <v>1366</v>
      </c>
      <c r="G176" s="24" t="s">
        <v>1367</v>
      </c>
      <c r="H176" s="24" t="s">
        <v>193</v>
      </c>
      <c r="I176" s="24" t="s">
        <v>1351</v>
      </c>
      <c r="J176" s="24" t="s">
        <v>73</v>
      </c>
      <c r="K176" s="24" t="s">
        <v>131</v>
      </c>
      <c r="L176" s="24" t="s">
        <v>106</v>
      </c>
      <c r="M176" s="24" t="s">
        <v>1362</v>
      </c>
      <c r="N176" s="24" t="s">
        <v>74</v>
      </c>
      <c r="O176" s="24" t="s">
        <v>80</v>
      </c>
      <c r="P176" s="29">
        <v>233</v>
      </c>
      <c r="Q176" s="26">
        <v>1</v>
      </c>
      <c r="R176" s="26">
        <v>9608</v>
      </c>
      <c r="S176" s="26">
        <v>0</v>
      </c>
      <c r="T176" s="26">
        <v>22.38664</v>
      </c>
      <c r="U176" s="27">
        <v>3.7000000000000002E-6</v>
      </c>
      <c r="V176" s="27">
        <v>4.1239987628003709E-3</v>
      </c>
      <c r="W176" s="27">
        <v>2.9780000000000002E-3</v>
      </c>
      <c r="X176" s="103"/>
      <c r="Y176" s="103"/>
    </row>
    <row r="177" spans="1:25" x14ac:dyDescent="0.2">
      <c r="A177" s="24">
        <v>14027</v>
      </c>
      <c r="B177" s="24">
        <v>14027</v>
      </c>
      <c r="C177" s="24" t="s">
        <v>1368</v>
      </c>
      <c r="D177" s="24">
        <v>513765339</v>
      </c>
      <c r="E177" s="25" t="s">
        <v>1332</v>
      </c>
      <c r="F177" s="24" t="s">
        <v>1369</v>
      </c>
      <c r="G177" s="24" t="s">
        <v>1370</v>
      </c>
      <c r="H177" s="24" t="s">
        <v>193</v>
      </c>
      <c r="I177" s="24" t="s">
        <v>1351</v>
      </c>
      <c r="J177" s="24" t="s">
        <v>73</v>
      </c>
      <c r="K177" s="24" t="s">
        <v>131</v>
      </c>
      <c r="L177" s="24" t="s">
        <v>106</v>
      </c>
      <c r="M177" s="24" t="s">
        <v>1362</v>
      </c>
      <c r="N177" s="24" t="s">
        <v>74</v>
      </c>
      <c r="O177" s="24" t="s">
        <v>80</v>
      </c>
      <c r="P177" s="29">
        <v>320</v>
      </c>
      <c r="Q177" s="26">
        <v>1</v>
      </c>
      <c r="R177" s="26">
        <v>21940</v>
      </c>
      <c r="S177" s="26">
        <v>0</v>
      </c>
      <c r="T177" s="26">
        <v>70.207999999999998</v>
      </c>
      <c r="U177" s="27">
        <v>1.8E-5</v>
      </c>
      <c r="V177" s="27">
        <v>1.2933396119981162E-2</v>
      </c>
      <c r="W177" s="27">
        <v>9.3395000000000006E-3</v>
      </c>
      <c r="X177" s="103"/>
      <c r="Y177" s="103"/>
    </row>
    <row r="178" spans="1:25" x14ac:dyDescent="0.2">
      <c r="A178" s="24">
        <v>14027</v>
      </c>
      <c r="B178" s="24">
        <v>14027</v>
      </c>
      <c r="C178" s="24" t="s">
        <v>1340</v>
      </c>
      <c r="D178" s="24">
        <v>510938608</v>
      </c>
      <c r="E178" s="25" t="s">
        <v>1332</v>
      </c>
      <c r="F178" s="24" t="s">
        <v>1555</v>
      </c>
      <c r="G178" s="24" t="s">
        <v>1556</v>
      </c>
      <c r="H178" s="24" t="s">
        <v>193</v>
      </c>
      <c r="I178" s="24" t="s">
        <v>1351</v>
      </c>
      <c r="J178" s="24" t="s">
        <v>73</v>
      </c>
      <c r="K178" s="24" t="s">
        <v>1379</v>
      </c>
      <c r="L178" s="24" t="s">
        <v>106</v>
      </c>
      <c r="M178" s="24" t="s">
        <v>1380</v>
      </c>
      <c r="N178" s="24" t="s">
        <v>74</v>
      </c>
      <c r="O178" s="24" t="s">
        <v>80</v>
      </c>
      <c r="P178" s="29">
        <v>2764</v>
      </c>
      <c r="Q178" s="26">
        <v>1</v>
      </c>
      <c r="R178" s="26">
        <v>4915</v>
      </c>
      <c r="S178" s="26">
        <v>0</v>
      </c>
      <c r="T178" s="26">
        <v>135.85059999999999</v>
      </c>
      <c r="U178" s="27">
        <v>4.6410000000000001E-4</v>
      </c>
      <c r="V178" s="27">
        <v>2.5025692492292251E-2</v>
      </c>
      <c r="W178" s="27">
        <v>1.8071799999999999E-2</v>
      </c>
      <c r="X178" s="103"/>
      <c r="Y178" s="103"/>
    </row>
    <row r="179" spans="1:25" x14ac:dyDescent="0.2">
      <c r="A179" s="24">
        <v>14027</v>
      </c>
      <c r="B179" s="24">
        <v>14027</v>
      </c>
      <c r="C179" s="24" t="s">
        <v>1365</v>
      </c>
      <c r="D179" s="24">
        <v>511303661</v>
      </c>
      <c r="E179" s="25" t="s">
        <v>1332</v>
      </c>
      <c r="F179" s="24" t="s">
        <v>1371</v>
      </c>
      <c r="G179" s="24" t="s">
        <v>1372</v>
      </c>
      <c r="H179" s="24" t="s">
        <v>193</v>
      </c>
      <c r="I179" s="24" t="s">
        <v>1347</v>
      </c>
      <c r="J179" s="24" t="s">
        <v>73</v>
      </c>
      <c r="K179" s="24" t="s">
        <v>73</v>
      </c>
      <c r="L179" s="24" t="s">
        <v>106</v>
      </c>
      <c r="M179" s="24" t="s">
        <v>1348</v>
      </c>
      <c r="N179" s="24" t="s">
        <v>74</v>
      </c>
      <c r="O179" s="24" t="s">
        <v>80</v>
      </c>
      <c r="P179" s="29">
        <v>3154</v>
      </c>
      <c r="Q179" s="26">
        <v>1</v>
      </c>
      <c r="R179" s="26">
        <v>6154</v>
      </c>
      <c r="S179" s="26">
        <v>0</v>
      </c>
      <c r="T179" s="26">
        <v>194.09716</v>
      </c>
      <c r="U179" s="27">
        <v>3.8399999999999998E-5</v>
      </c>
      <c r="V179" s="27">
        <v>3.5755589273323209E-2</v>
      </c>
      <c r="W179" s="27">
        <v>2.5820099999999999E-2</v>
      </c>
      <c r="X179" s="103"/>
      <c r="Y179" s="103"/>
    </row>
    <row r="180" spans="1:25" x14ac:dyDescent="0.2">
      <c r="A180" s="24">
        <v>14027</v>
      </c>
      <c r="B180" s="24">
        <v>14027</v>
      </c>
      <c r="C180" s="24" t="s">
        <v>1365</v>
      </c>
      <c r="D180" s="24">
        <v>511303661</v>
      </c>
      <c r="E180" s="25" t="s">
        <v>1332</v>
      </c>
      <c r="F180" s="24" t="s">
        <v>1373</v>
      </c>
      <c r="G180" s="24" t="s">
        <v>1374</v>
      </c>
      <c r="H180" s="24" t="s">
        <v>193</v>
      </c>
      <c r="I180" s="24" t="s">
        <v>1335</v>
      </c>
      <c r="J180" s="24" t="s">
        <v>73</v>
      </c>
      <c r="K180" s="24" t="s">
        <v>73</v>
      </c>
      <c r="L180" s="24" t="s">
        <v>106</v>
      </c>
      <c r="M180" s="24" t="s">
        <v>1339</v>
      </c>
      <c r="N180" s="24" t="s">
        <v>74</v>
      </c>
      <c r="O180" s="24" t="s">
        <v>80</v>
      </c>
      <c r="P180" s="29">
        <v>40279</v>
      </c>
      <c r="Q180" s="26">
        <v>1</v>
      </c>
      <c r="R180" s="26">
        <v>511.44</v>
      </c>
      <c r="S180" s="26">
        <v>0</v>
      </c>
      <c r="T180" s="26">
        <v>206.00291000000001</v>
      </c>
      <c r="U180" s="27">
        <v>2.332E-4</v>
      </c>
      <c r="V180" s="27">
        <v>3.7948788615363403E-2</v>
      </c>
      <c r="W180" s="27">
        <v>2.7403899999999998E-2</v>
      </c>
      <c r="X180" s="103"/>
      <c r="Y180" s="103"/>
    </row>
    <row r="181" spans="1:25" x14ac:dyDescent="0.2">
      <c r="A181" s="24">
        <v>14027</v>
      </c>
      <c r="B181" s="24">
        <v>14027</v>
      </c>
      <c r="C181" s="24" t="s">
        <v>1365</v>
      </c>
      <c r="D181" s="24">
        <v>511303661</v>
      </c>
      <c r="E181" s="25" t="s">
        <v>1332</v>
      </c>
      <c r="F181" s="24" t="s">
        <v>1375</v>
      </c>
      <c r="G181" s="24" t="s">
        <v>1376</v>
      </c>
      <c r="H181" s="24" t="s">
        <v>193</v>
      </c>
      <c r="I181" s="24" t="s">
        <v>1335</v>
      </c>
      <c r="J181" s="24" t="s">
        <v>73</v>
      </c>
      <c r="K181" s="24" t="s">
        <v>73</v>
      </c>
      <c r="L181" s="24" t="s">
        <v>106</v>
      </c>
      <c r="M181" s="24" t="s">
        <v>1336</v>
      </c>
      <c r="N181" s="24" t="s">
        <v>74</v>
      </c>
      <c r="O181" s="24" t="s">
        <v>80</v>
      </c>
      <c r="P181" s="29">
        <v>40433</v>
      </c>
      <c r="Q181" s="26">
        <v>1</v>
      </c>
      <c r="R181" s="26">
        <v>519.03</v>
      </c>
      <c r="S181" s="26">
        <v>0</v>
      </c>
      <c r="T181" s="26">
        <v>209.85938999999999</v>
      </c>
      <c r="U181" s="27">
        <v>2.4439999999999998E-4</v>
      </c>
      <c r="V181" s="27">
        <v>3.8659288402213471E-2</v>
      </c>
      <c r="W181" s="27">
        <v>2.7916900000000001E-2</v>
      </c>
      <c r="X181" s="103"/>
      <c r="Y181" s="103"/>
    </row>
    <row r="182" spans="1:25" x14ac:dyDescent="0.2">
      <c r="A182" s="24">
        <v>14027</v>
      </c>
      <c r="B182" s="24">
        <v>14027</v>
      </c>
      <c r="C182" s="24" t="s">
        <v>1365</v>
      </c>
      <c r="D182" s="24">
        <v>511303661</v>
      </c>
      <c r="E182" s="25" t="s">
        <v>1332</v>
      </c>
      <c r="F182" s="24" t="s">
        <v>1599</v>
      </c>
      <c r="G182" s="24" t="s">
        <v>1600</v>
      </c>
      <c r="H182" s="24" t="s">
        <v>193</v>
      </c>
      <c r="I182" s="24" t="s">
        <v>1335</v>
      </c>
      <c r="J182" s="24" t="s">
        <v>73</v>
      </c>
      <c r="K182" s="24" t="s">
        <v>73</v>
      </c>
      <c r="L182" s="24" t="s">
        <v>106</v>
      </c>
      <c r="M182" s="24" t="s">
        <v>1339</v>
      </c>
      <c r="N182" s="24" t="s">
        <v>74</v>
      </c>
      <c r="O182" s="24" t="s">
        <v>80</v>
      </c>
      <c r="P182" s="29">
        <v>26405</v>
      </c>
      <c r="Q182" s="26">
        <v>1</v>
      </c>
      <c r="R182" s="26">
        <v>360.64</v>
      </c>
      <c r="S182" s="26">
        <v>0</v>
      </c>
      <c r="T182" s="26">
        <v>95.226990000000001</v>
      </c>
      <c r="U182" s="27">
        <v>1.2459999999999999E-4</v>
      </c>
      <c r="V182" s="27">
        <v>1.7542194737341577E-2</v>
      </c>
      <c r="W182" s="27">
        <v>1.26677E-2</v>
      </c>
      <c r="X182" s="103"/>
      <c r="Y182" s="103"/>
    </row>
    <row r="183" spans="1:25" x14ac:dyDescent="0.2">
      <c r="A183" s="24">
        <v>14027</v>
      </c>
      <c r="B183" s="24">
        <v>14027</v>
      </c>
      <c r="C183" s="24" t="s">
        <v>1331</v>
      </c>
      <c r="D183" s="24">
        <v>511776783</v>
      </c>
      <c r="E183" s="25" t="s">
        <v>1332</v>
      </c>
      <c r="F183" s="24" t="s">
        <v>1557</v>
      </c>
      <c r="G183" s="24" t="s">
        <v>1558</v>
      </c>
      <c r="H183" s="24" t="s">
        <v>193</v>
      </c>
      <c r="I183" s="24" t="s">
        <v>1351</v>
      </c>
      <c r="J183" s="24" t="s">
        <v>73</v>
      </c>
      <c r="K183" s="24" t="s">
        <v>1379</v>
      </c>
      <c r="L183" s="24" t="s">
        <v>106</v>
      </c>
      <c r="M183" s="24" t="s">
        <v>1380</v>
      </c>
      <c r="N183" s="24" t="s">
        <v>74</v>
      </c>
      <c r="O183" s="24" t="s">
        <v>80</v>
      </c>
      <c r="P183" s="29">
        <v>4329</v>
      </c>
      <c r="Q183" s="26">
        <v>1</v>
      </c>
      <c r="R183" s="26">
        <v>3867</v>
      </c>
      <c r="S183" s="26">
        <v>0</v>
      </c>
      <c r="T183" s="26">
        <v>167.40243000000001</v>
      </c>
      <c r="U183" s="27">
        <v>6.8349999999999997E-4</v>
      </c>
      <c r="V183" s="27">
        <v>3.0838090748572772E-2</v>
      </c>
      <c r="W183" s="27">
        <v>2.2269000000000001E-2</v>
      </c>
      <c r="X183" s="103"/>
      <c r="Y183" s="103"/>
    </row>
    <row r="184" spans="1:25" x14ac:dyDescent="0.2">
      <c r="A184" s="24">
        <v>14027</v>
      </c>
      <c r="B184" s="24">
        <v>14027</v>
      </c>
      <c r="C184" s="24" t="s">
        <v>1331</v>
      </c>
      <c r="D184" s="24">
        <v>511776783</v>
      </c>
      <c r="E184" s="25" t="s">
        <v>1332</v>
      </c>
      <c r="F184" s="24" t="s">
        <v>1377</v>
      </c>
      <c r="G184" s="24" t="s">
        <v>1378</v>
      </c>
      <c r="H184" s="24" t="s">
        <v>193</v>
      </c>
      <c r="I184" s="24" t="s">
        <v>1351</v>
      </c>
      <c r="J184" s="24" t="s">
        <v>73</v>
      </c>
      <c r="K184" s="24" t="s">
        <v>1379</v>
      </c>
      <c r="L184" s="24" t="s">
        <v>106</v>
      </c>
      <c r="M184" s="24" t="s">
        <v>1380</v>
      </c>
      <c r="N184" s="24" t="s">
        <v>74</v>
      </c>
      <c r="O184" s="24" t="s">
        <v>80</v>
      </c>
      <c r="P184" s="29">
        <v>1055</v>
      </c>
      <c r="Q184" s="26">
        <v>1</v>
      </c>
      <c r="R184" s="26">
        <v>1050</v>
      </c>
      <c r="S184" s="26">
        <v>0</v>
      </c>
      <c r="T184" s="26">
        <v>11.077500000000001</v>
      </c>
      <c r="U184" s="27">
        <v>4.2799999999999997E-5</v>
      </c>
      <c r="V184" s="27">
        <v>2.0405993878201832E-3</v>
      </c>
      <c r="W184" s="27">
        <v>1.4736E-3</v>
      </c>
      <c r="X184" s="103"/>
      <c r="Y184" s="103"/>
    </row>
    <row r="185" spans="1:25" x14ac:dyDescent="0.2">
      <c r="A185" s="24">
        <v>14027</v>
      </c>
      <c r="B185" s="24">
        <v>14027</v>
      </c>
      <c r="C185" s="24" t="s">
        <v>1381</v>
      </c>
      <c r="D185" s="24">
        <v>514884485</v>
      </c>
      <c r="E185" s="25" t="s">
        <v>1332</v>
      </c>
      <c r="F185" s="24" t="s">
        <v>1472</v>
      </c>
      <c r="G185" s="24" t="s">
        <v>1473</v>
      </c>
      <c r="H185" s="24" t="s">
        <v>193</v>
      </c>
      <c r="I185" s="24" t="s">
        <v>1351</v>
      </c>
      <c r="J185" s="24" t="s">
        <v>73</v>
      </c>
      <c r="K185" s="24" t="s">
        <v>131</v>
      </c>
      <c r="L185" s="24" t="s">
        <v>106</v>
      </c>
      <c r="M185" s="24" t="s">
        <v>1359</v>
      </c>
      <c r="N185" s="24" t="s">
        <v>74</v>
      </c>
      <c r="O185" s="24" t="s">
        <v>80</v>
      </c>
      <c r="P185" s="29">
        <v>2440</v>
      </c>
      <c r="Q185" s="26">
        <v>1</v>
      </c>
      <c r="R185" s="26">
        <v>11540</v>
      </c>
      <c r="S185" s="26">
        <v>0</v>
      </c>
      <c r="T185" s="26">
        <v>281.57600000000002</v>
      </c>
      <c r="U185" s="27">
        <v>8.6299999999999997E-5</v>
      </c>
      <c r="V185" s="27">
        <v>5.1870484438854662E-2</v>
      </c>
      <c r="W185" s="27">
        <v>3.74571E-2</v>
      </c>
      <c r="X185" s="103"/>
      <c r="Y185" s="103"/>
    </row>
    <row r="186" spans="1:25" x14ac:dyDescent="0.2">
      <c r="A186" s="24">
        <v>14027</v>
      </c>
      <c r="B186" s="24">
        <v>14027</v>
      </c>
      <c r="C186" s="24" t="s">
        <v>1381</v>
      </c>
      <c r="D186" s="24">
        <v>514884485</v>
      </c>
      <c r="E186" s="25" t="s">
        <v>1332</v>
      </c>
      <c r="F186" s="24" t="s">
        <v>1530</v>
      </c>
      <c r="G186" s="24" t="s">
        <v>1531</v>
      </c>
      <c r="H186" s="24" t="s">
        <v>193</v>
      </c>
      <c r="I186" s="24" t="s">
        <v>1351</v>
      </c>
      <c r="J186" s="24" t="s">
        <v>73</v>
      </c>
      <c r="K186" s="24" t="s">
        <v>131</v>
      </c>
      <c r="L186" s="24" t="s">
        <v>106</v>
      </c>
      <c r="M186" s="24" t="s">
        <v>1532</v>
      </c>
      <c r="N186" s="24" t="s">
        <v>74</v>
      </c>
      <c r="O186" s="24" t="s">
        <v>80</v>
      </c>
      <c r="P186" s="29">
        <v>574</v>
      </c>
      <c r="Q186" s="26">
        <v>1</v>
      </c>
      <c r="R186" s="26">
        <v>13550</v>
      </c>
      <c r="S186" s="26">
        <v>0</v>
      </c>
      <c r="T186" s="26">
        <v>77.777000000000001</v>
      </c>
      <c r="U186" s="27">
        <v>8.5900000000000001E-5</v>
      </c>
      <c r="V186" s="27">
        <v>1.4327695701691288E-2</v>
      </c>
      <c r="W186" s="27">
        <v>1.03464E-2</v>
      </c>
      <c r="X186" s="103"/>
      <c r="Y186" s="103"/>
    </row>
    <row r="187" spans="1:25" x14ac:dyDescent="0.2">
      <c r="A187" s="24">
        <v>14027</v>
      </c>
      <c r="B187" s="24">
        <v>14027</v>
      </c>
      <c r="C187" s="24" t="s">
        <v>1381</v>
      </c>
      <c r="D187" s="24">
        <v>514884485</v>
      </c>
      <c r="E187" s="25" t="s">
        <v>1332</v>
      </c>
      <c r="F187" s="24" t="s">
        <v>1384</v>
      </c>
      <c r="G187" s="24" t="s">
        <v>1385</v>
      </c>
      <c r="H187" s="24" t="s">
        <v>193</v>
      </c>
      <c r="I187" s="24" t="s">
        <v>1351</v>
      </c>
      <c r="J187" s="24" t="s">
        <v>73</v>
      </c>
      <c r="K187" s="24" t="s">
        <v>131</v>
      </c>
      <c r="L187" s="24" t="s">
        <v>106</v>
      </c>
      <c r="M187" s="24" t="s">
        <v>1356</v>
      </c>
      <c r="N187" s="24" t="s">
        <v>74</v>
      </c>
      <c r="O187" s="24" t="s">
        <v>80</v>
      </c>
      <c r="P187" s="29">
        <v>633</v>
      </c>
      <c r="Q187" s="26">
        <v>1</v>
      </c>
      <c r="R187" s="26">
        <v>13740</v>
      </c>
      <c r="S187" s="26">
        <v>0</v>
      </c>
      <c r="T187" s="26">
        <v>86.974199999999996</v>
      </c>
      <c r="U187" s="27">
        <v>4.4299999999999999E-5</v>
      </c>
      <c r="V187" s="27">
        <v>1.6021995193401441E-2</v>
      </c>
      <c r="W187" s="27">
        <v>1.1569899999999999E-2</v>
      </c>
      <c r="X187" s="103"/>
      <c r="Y187" s="103"/>
    </row>
    <row r="188" spans="1:25" x14ac:dyDescent="0.2">
      <c r="A188" s="24">
        <v>14027</v>
      </c>
      <c r="B188" s="24">
        <v>14027</v>
      </c>
      <c r="C188" s="24" t="s">
        <v>1403</v>
      </c>
      <c r="D188" s="24" t="s">
        <v>1601</v>
      </c>
      <c r="E188" s="25" t="s">
        <v>827</v>
      </c>
      <c r="F188" s="24" t="s">
        <v>1602</v>
      </c>
      <c r="G188" s="24" t="s">
        <v>1579</v>
      </c>
      <c r="H188" s="24" t="s">
        <v>193</v>
      </c>
      <c r="I188" s="24" t="s">
        <v>1351</v>
      </c>
      <c r="J188" s="24" t="s">
        <v>73</v>
      </c>
      <c r="K188" s="24" t="s">
        <v>131</v>
      </c>
      <c r="L188" s="24" t="s">
        <v>106</v>
      </c>
      <c r="M188" s="24" t="s">
        <v>1603</v>
      </c>
      <c r="N188" s="24" t="s">
        <v>74</v>
      </c>
      <c r="O188" s="24" t="s">
        <v>80</v>
      </c>
      <c r="P188" s="29">
        <v>1400</v>
      </c>
      <c r="Q188" s="26">
        <v>1</v>
      </c>
      <c r="R188" s="26">
        <v>4457</v>
      </c>
      <c r="S188" s="26">
        <v>0</v>
      </c>
      <c r="T188" s="26">
        <v>62.398000000000003</v>
      </c>
      <c r="U188" s="27">
        <v>1.4100000000000001E-5</v>
      </c>
      <c r="V188" s="27">
        <v>1.1494696551591032E-2</v>
      </c>
      <c r="W188" s="27">
        <v>8.3006E-3</v>
      </c>
      <c r="X188" s="103"/>
      <c r="Y188" s="103"/>
    </row>
    <row r="189" spans="1:25" x14ac:dyDescent="0.2">
      <c r="A189" s="24">
        <v>14027</v>
      </c>
      <c r="B189" s="24">
        <v>14027</v>
      </c>
      <c r="C189" s="24" t="s">
        <v>1365</v>
      </c>
      <c r="D189" s="24">
        <v>511303661</v>
      </c>
      <c r="E189" s="25" t="s">
        <v>1332</v>
      </c>
      <c r="F189" s="24" t="s">
        <v>1604</v>
      </c>
      <c r="G189" s="24" t="s">
        <v>1605</v>
      </c>
      <c r="H189" s="24" t="s">
        <v>193</v>
      </c>
      <c r="I189" s="24" t="s">
        <v>1335</v>
      </c>
      <c r="J189" s="24" t="s">
        <v>73</v>
      </c>
      <c r="K189" s="24" t="s">
        <v>73</v>
      </c>
      <c r="L189" s="24" t="s">
        <v>106</v>
      </c>
      <c r="M189" s="24" t="s">
        <v>1339</v>
      </c>
      <c r="N189" s="24" t="s">
        <v>74</v>
      </c>
      <c r="O189" s="24" t="s">
        <v>80</v>
      </c>
      <c r="P189" s="29">
        <v>27945</v>
      </c>
      <c r="Q189" s="26">
        <v>1</v>
      </c>
      <c r="R189" s="26">
        <v>511.53</v>
      </c>
      <c r="S189" s="26">
        <v>0</v>
      </c>
      <c r="T189" s="26">
        <v>142.94704999999999</v>
      </c>
      <c r="U189" s="27">
        <v>5.9219999999999997E-4</v>
      </c>
      <c r="V189" s="27">
        <v>2.6332992100102363E-2</v>
      </c>
      <c r="W189" s="27">
        <v>1.9015799999999999E-2</v>
      </c>
      <c r="X189" s="103"/>
      <c r="Y189" s="103"/>
    </row>
    <row r="190" spans="1:25" x14ac:dyDescent="0.2">
      <c r="A190" s="24">
        <v>14027</v>
      </c>
      <c r="B190" s="24">
        <v>14027</v>
      </c>
      <c r="C190" s="24" t="s">
        <v>1331</v>
      </c>
      <c r="D190" s="24">
        <v>511776783</v>
      </c>
      <c r="E190" s="25" t="s">
        <v>1332</v>
      </c>
      <c r="F190" s="24" t="s">
        <v>1606</v>
      </c>
      <c r="G190" s="24" t="s">
        <v>1607</v>
      </c>
      <c r="H190" s="24" t="s">
        <v>193</v>
      </c>
      <c r="I190" s="24" t="s">
        <v>1335</v>
      </c>
      <c r="J190" s="24" t="s">
        <v>73</v>
      </c>
      <c r="K190" s="24" t="s">
        <v>73</v>
      </c>
      <c r="L190" s="24" t="s">
        <v>106</v>
      </c>
      <c r="M190" s="24" t="s">
        <v>1339</v>
      </c>
      <c r="N190" s="24" t="s">
        <v>74</v>
      </c>
      <c r="O190" s="24" t="s">
        <v>80</v>
      </c>
      <c r="P190" s="29">
        <v>12570</v>
      </c>
      <c r="Q190" s="26">
        <v>1</v>
      </c>
      <c r="R190" s="26">
        <v>462.9</v>
      </c>
      <c r="S190" s="26">
        <v>0</v>
      </c>
      <c r="T190" s="26">
        <v>58.186529999999998</v>
      </c>
      <c r="U190" s="27">
        <v>3.8979999999999999E-4</v>
      </c>
      <c r="V190" s="27">
        <v>1.0718796784360963E-2</v>
      </c>
      <c r="W190" s="27">
        <v>7.7403999999999997E-3</v>
      </c>
      <c r="X190" s="103"/>
      <c r="Y190" s="103"/>
    </row>
    <row r="191" spans="1:25" x14ac:dyDescent="0.2">
      <c r="A191" s="24">
        <v>14027</v>
      </c>
      <c r="B191" s="24">
        <v>14027</v>
      </c>
      <c r="C191" s="24" t="s">
        <v>1340</v>
      </c>
      <c r="D191" s="24">
        <v>510938608</v>
      </c>
      <c r="E191" s="25" t="s">
        <v>1332</v>
      </c>
      <c r="F191" s="24" t="s">
        <v>1608</v>
      </c>
      <c r="G191" s="24" t="s">
        <v>1609</v>
      </c>
      <c r="H191" s="24" t="s">
        <v>193</v>
      </c>
      <c r="I191" s="24" t="s">
        <v>1335</v>
      </c>
      <c r="J191" s="24" t="s">
        <v>73</v>
      </c>
      <c r="K191" s="24" t="s">
        <v>73</v>
      </c>
      <c r="L191" s="24" t="s">
        <v>106</v>
      </c>
      <c r="M191" s="24" t="s">
        <v>1336</v>
      </c>
      <c r="N191" s="24" t="s">
        <v>74</v>
      </c>
      <c r="O191" s="24" t="s">
        <v>80</v>
      </c>
      <c r="P191" s="29">
        <v>499</v>
      </c>
      <c r="Q191" s="26">
        <v>1</v>
      </c>
      <c r="R191" s="26">
        <v>4333.4799999999996</v>
      </c>
      <c r="S191" s="26">
        <v>0</v>
      </c>
      <c r="T191" s="26">
        <v>21.62406</v>
      </c>
      <c r="U191" s="27">
        <v>2.0560000000000001E-4</v>
      </c>
      <c r="V191" s="27">
        <v>3.9834988049503575E-3</v>
      </c>
      <c r="W191" s="27">
        <v>2.8766E-3</v>
      </c>
      <c r="X191" s="103"/>
      <c r="Y191" s="103"/>
    </row>
    <row r="192" spans="1:25" x14ac:dyDescent="0.2">
      <c r="A192" s="24">
        <v>14027</v>
      </c>
      <c r="B192" s="24">
        <v>14027</v>
      </c>
      <c r="C192" s="24" t="s">
        <v>1381</v>
      </c>
      <c r="D192" s="24">
        <v>514884485</v>
      </c>
      <c r="E192" s="25" t="s">
        <v>1332</v>
      </c>
      <c r="F192" s="24" t="s">
        <v>1388</v>
      </c>
      <c r="G192" s="24" t="s">
        <v>1389</v>
      </c>
      <c r="H192" s="24" t="s">
        <v>193</v>
      </c>
      <c r="I192" s="24" t="s">
        <v>1347</v>
      </c>
      <c r="J192" s="24" t="s">
        <v>73</v>
      </c>
      <c r="K192" s="24" t="s">
        <v>73</v>
      </c>
      <c r="L192" s="24" t="s">
        <v>106</v>
      </c>
      <c r="M192" s="24" t="s">
        <v>1348</v>
      </c>
      <c r="N192" s="24" t="s">
        <v>74</v>
      </c>
      <c r="O192" s="24" t="s">
        <v>80</v>
      </c>
      <c r="P192" s="29">
        <v>2773</v>
      </c>
      <c r="Q192" s="26">
        <v>1</v>
      </c>
      <c r="R192" s="26">
        <v>10840</v>
      </c>
      <c r="S192" s="26">
        <v>0</v>
      </c>
      <c r="T192" s="26">
        <v>300.59320000000002</v>
      </c>
      <c r="U192" s="27">
        <v>1.6090000000000001E-4</v>
      </c>
      <c r="V192" s="27">
        <v>5.5373783387864972E-2</v>
      </c>
      <c r="W192" s="27">
        <v>3.9986899999999999E-2</v>
      </c>
      <c r="X192" s="103"/>
      <c r="Y192" s="103"/>
    </row>
    <row r="193" spans="1:25" x14ac:dyDescent="0.2">
      <c r="A193" s="24">
        <v>14027</v>
      </c>
      <c r="B193" s="24">
        <v>14027</v>
      </c>
      <c r="C193" s="24" t="s">
        <v>1381</v>
      </c>
      <c r="D193" s="24">
        <v>514884485</v>
      </c>
      <c r="E193" s="25" t="s">
        <v>1332</v>
      </c>
      <c r="F193" s="24" t="s">
        <v>1390</v>
      </c>
      <c r="G193" s="24" t="s">
        <v>1391</v>
      </c>
      <c r="H193" s="24" t="s">
        <v>193</v>
      </c>
      <c r="I193" s="24" t="s">
        <v>1335</v>
      </c>
      <c r="J193" s="24" t="s">
        <v>73</v>
      </c>
      <c r="K193" s="24" t="s">
        <v>73</v>
      </c>
      <c r="L193" s="24" t="s">
        <v>106</v>
      </c>
      <c r="M193" s="24" t="s">
        <v>1336</v>
      </c>
      <c r="N193" s="24" t="s">
        <v>74</v>
      </c>
      <c r="O193" s="24" t="s">
        <v>80</v>
      </c>
      <c r="P193" s="29">
        <v>3629</v>
      </c>
      <c r="Q193" s="26">
        <v>1</v>
      </c>
      <c r="R193" s="26">
        <v>5944.17</v>
      </c>
      <c r="S193" s="26">
        <v>0</v>
      </c>
      <c r="T193" s="26">
        <v>215.71392</v>
      </c>
      <c r="U193" s="27">
        <v>1.1226999999999999E-3</v>
      </c>
      <c r="V193" s="27">
        <v>3.9737788078663565E-2</v>
      </c>
      <c r="W193" s="27">
        <v>2.8695700000000001E-2</v>
      </c>
      <c r="X193" s="103"/>
      <c r="Y193" s="103"/>
    </row>
    <row r="194" spans="1:25" x14ac:dyDescent="0.2">
      <c r="A194" s="24">
        <v>14027</v>
      </c>
      <c r="B194" s="24">
        <v>14027</v>
      </c>
      <c r="C194" s="24" t="s">
        <v>1480</v>
      </c>
      <c r="D194" s="24">
        <v>510791031</v>
      </c>
      <c r="E194" s="25" t="s">
        <v>1332</v>
      </c>
      <c r="F194" s="24" t="s">
        <v>1564</v>
      </c>
      <c r="G194" s="24" t="s">
        <v>1565</v>
      </c>
      <c r="H194" s="24" t="s">
        <v>193</v>
      </c>
      <c r="I194" s="24" t="s">
        <v>1351</v>
      </c>
      <c r="J194" s="24" t="s">
        <v>73</v>
      </c>
      <c r="K194" s="24" t="s">
        <v>131</v>
      </c>
      <c r="L194" s="24" t="s">
        <v>106</v>
      </c>
      <c r="M194" s="24" t="s">
        <v>1356</v>
      </c>
      <c r="N194" s="24" t="s">
        <v>74</v>
      </c>
      <c r="O194" s="24" t="s">
        <v>80</v>
      </c>
      <c r="P194" s="29">
        <v>1060</v>
      </c>
      <c r="Q194" s="26">
        <v>1</v>
      </c>
      <c r="R194" s="26">
        <v>8577</v>
      </c>
      <c r="S194" s="26">
        <v>0</v>
      </c>
      <c r="T194" s="26">
        <v>90.916200000000003</v>
      </c>
      <c r="U194" s="27">
        <v>1.3789999999999999E-4</v>
      </c>
      <c r="V194" s="27">
        <v>1.6748094975571504E-2</v>
      </c>
      <c r="W194" s="27">
        <v>1.2094300000000001E-2</v>
      </c>
      <c r="X194" s="103"/>
      <c r="Y194" s="103"/>
    </row>
    <row r="195" spans="1:25" x14ac:dyDescent="0.2">
      <c r="A195" s="24">
        <v>14027</v>
      </c>
      <c r="B195" s="24">
        <v>14027</v>
      </c>
      <c r="C195" s="24" t="s">
        <v>1561</v>
      </c>
      <c r="D195" s="24">
        <v>513611509</v>
      </c>
      <c r="E195" s="25" t="s">
        <v>1332</v>
      </c>
      <c r="F195" s="24" t="s">
        <v>1566</v>
      </c>
      <c r="G195" s="24" t="s">
        <v>1567</v>
      </c>
      <c r="H195" s="24" t="s">
        <v>193</v>
      </c>
      <c r="I195" s="24" t="s">
        <v>1351</v>
      </c>
      <c r="J195" s="24" t="s">
        <v>73</v>
      </c>
      <c r="K195" s="24" t="s">
        <v>131</v>
      </c>
      <c r="L195" s="24" t="s">
        <v>106</v>
      </c>
      <c r="M195" s="24" t="s">
        <v>1359</v>
      </c>
      <c r="N195" s="24" t="s">
        <v>74</v>
      </c>
      <c r="O195" s="24" t="s">
        <v>80</v>
      </c>
      <c r="P195" s="29">
        <v>1842</v>
      </c>
      <c r="Q195" s="26">
        <v>1</v>
      </c>
      <c r="R195" s="26">
        <v>7365</v>
      </c>
      <c r="S195" s="26">
        <v>0</v>
      </c>
      <c r="T195" s="26">
        <v>135.66329999999999</v>
      </c>
      <c r="U195" s="27">
        <v>3.3869999999999999E-4</v>
      </c>
      <c r="V195" s="27">
        <v>2.4991192502642246E-2</v>
      </c>
      <c r="W195" s="27">
        <v>1.8046800000000002E-2</v>
      </c>
      <c r="X195" s="103"/>
      <c r="Y195" s="103"/>
    </row>
    <row r="196" spans="1:25" x14ac:dyDescent="0.2">
      <c r="A196" s="24">
        <v>14027</v>
      </c>
      <c r="B196" s="24">
        <v>14027</v>
      </c>
      <c r="C196" s="24" t="s">
        <v>1561</v>
      </c>
      <c r="D196" s="24">
        <v>513611509</v>
      </c>
      <c r="E196" s="25" t="s">
        <v>1332</v>
      </c>
      <c r="F196" s="24" t="s">
        <v>1568</v>
      </c>
      <c r="G196" s="24" t="s">
        <v>1569</v>
      </c>
      <c r="H196" s="24" t="s">
        <v>193</v>
      </c>
      <c r="I196" s="24" t="s">
        <v>1351</v>
      </c>
      <c r="J196" s="24" t="s">
        <v>73</v>
      </c>
      <c r="K196" s="24" t="s">
        <v>131</v>
      </c>
      <c r="L196" s="24" t="s">
        <v>106</v>
      </c>
      <c r="M196" s="24" t="s">
        <v>1356</v>
      </c>
      <c r="N196" s="24" t="s">
        <v>74</v>
      </c>
      <c r="O196" s="24" t="s">
        <v>80</v>
      </c>
      <c r="P196" s="29">
        <v>1046</v>
      </c>
      <c r="Q196" s="26">
        <v>1</v>
      </c>
      <c r="R196" s="26">
        <v>8229</v>
      </c>
      <c r="S196" s="26">
        <v>0</v>
      </c>
      <c r="T196" s="26">
        <v>86.075339999999997</v>
      </c>
      <c r="U196" s="27">
        <v>3.3560000000000003E-4</v>
      </c>
      <c r="V196" s="27">
        <v>1.5856395243081425E-2</v>
      </c>
      <c r="W196" s="27">
        <v>1.14503E-2</v>
      </c>
      <c r="X196" s="103"/>
      <c r="Y196" s="103"/>
    </row>
    <row r="197" spans="1:25" x14ac:dyDescent="0.2">
      <c r="A197" s="24">
        <v>14027</v>
      </c>
      <c r="B197" s="24">
        <v>14027</v>
      </c>
      <c r="C197" s="24" t="s">
        <v>1070</v>
      </c>
      <c r="D197" s="24">
        <v>520029984</v>
      </c>
      <c r="E197" s="25" t="s">
        <v>1332</v>
      </c>
      <c r="F197" s="24" t="s">
        <v>1573</v>
      </c>
      <c r="G197" s="24" t="s">
        <v>1574</v>
      </c>
      <c r="H197" s="24" t="s">
        <v>193</v>
      </c>
      <c r="I197" s="24" t="s">
        <v>1351</v>
      </c>
      <c r="J197" s="24" t="s">
        <v>73</v>
      </c>
      <c r="K197" s="24" t="s">
        <v>131</v>
      </c>
      <c r="L197" s="24" t="s">
        <v>106</v>
      </c>
      <c r="M197" s="24" t="s">
        <v>1402</v>
      </c>
      <c r="N197" s="24" t="s">
        <v>74</v>
      </c>
      <c r="O197" s="24" t="s">
        <v>80</v>
      </c>
      <c r="P197" s="29">
        <v>1182</v>
      </c>
      <c r="Q197" s="26">
        <v>1</v>
      </c>
      <c r="R197" s="26">
        <v>3323</v>
      </c>
      <c r="S197" s="26">
        <v>0</v>
      </c>
      <c r="T197" s="26">
        <v>39.277859999999997</v>
      </c>
      <c r="U197" s="27">
        <v>3.8470000000000003E-4</v>
      </c>
      <c r="V197" s="27">
        <v>7.2355978293206502E-3</v>
      </c>
      <c r="W197" s="27">
        <v>5.2249999999999996E-3</v>
      </c>
      <c r="X197" s="103"/>
      <c r="Y197" s="103"/>
    </row>
    <row r="198" spans="1:25" x14ac:dyDescent="0.2">
      <c r="A198" s="24">
        <v>14027</v>
      </c>
      <c r="B198" s="24">
        <v>14027</v>
      </c>
      <c r="C198" s="24" t="s">
        <v>1398</v>
      </c>
      <c r="D198" s="24" t="s">
        <v>1399</v>
      </c>
      <c r="E198" s="25" t="s">
        <v>827</v>
      </c>
      <c r="F198" s="24" t="s">
        <v>1400</v>
      </c>
      <c r="G198" s="24" t="s">
        <v>1401</v>
      </c>
      <c r="H198" s="24" t="s">
        <v>193</v>
      </c>
      <c r="I198" s="24" t="s">
        <v>1351</v>
      </c>
      <c r="J198" s="24" t="s">
        <v>130</v>
      </c>
      <c r="K198" s="24" t="s">
        <v>131</v>
      </c>
      <c r="L198" s="24" t="s">
        <v>982</v>
      </c>
      <c r="M198" s="24" t="s">
        <v>1402</v>
      </c>
      <c r="N198" s="24" t="s">
        <v>74</v>
      </c>
      <c r="O198" s="24" t="s">
        <v>78</v>
      </c>
      <c r="P198" s="29">
        <v>34</v>
      </c>
      <c r="Q198" s="26">
        <v>2.9780000000000002</v>
      </c>
      <c r="R198" s="26">
        <v>74677</v>
      </c>
      <c r="S198" s="26">
        <v>4.7899999999999998E-2</v>
      </c>
      <c r="T198" s="26">
        <v>75.754599999999996</v>
      </c>
      <c r="U198" s="27">
        <v>0</v>
      </c>
      <c r="V198" s="27">
        <v>1.392889582133125E-2</v>
      </c>
      <c r="W198" s="27">
        <v>1.00584E-2</v>
      </c>
      <c r="X198" s="103"/>
      <c r="Y198" s="103"/>
    </row>
    <row r="199" spans="1:25" x14ac:dyDescent="0.2">
      <c r="A199" s="24">
        <v>14027</v>
      </c>
      <c r="B199" s="24">
        <v>14027</v>
      </c>
      <c r="C199" s="24" t="s">
        <v>1403</v>
      </c>
      <c r="D199" s="24" t="s">
        <v>1404</v>
      </c>
      <c r="E199" s="25" t="s">
        <v>827</v>
      </c>
      <c r="F199" s="24" t="s">
        <v>1405</v>
      </c>
      <c r="G199" s="24" t="s">
        <v>1406</v>
      </c>
      <c r="H199" s="24" t="s">
        <v>193</v>
      </c>
      <c r="I199" s="24" t="s">
        <v>1351</v>
      </c>
      <c r="J199" s="24" t="s">
        <v>130</v>
      </c>
      <c r="K199" s="24" t="s">
        <v>131</v>
      </c>
      <c r="L199" s="24" t="s">
        <v>972</v>
      </c>
      <c r="M199" s="24" t="s">
        <v>1402</v>
      </c>
      <c r="N199" s="24" t="s">
        <v>74</v>
      </c>
      <c r="O199" s="24" t="s">
        <v>78</v>
      </c>
      <c r="P199" s="29">
        <v>36</v>
      </c>
      <c r="Q199" s="26">
        <v>2.9780000000000002</v>
      </c>
      <c r="R199" s="26">
        <v>73640</v>
      </c>
      <c r="S199" s="26">
        <v>2.1999999999999999E-2</v>
      </c>
      <c r="T199" s="26">
        <v>79.013490000000004</v>
      </c>
      <c r="U199" s="27">
        <v>0</v>
      </c>
      <c r="V199" s="27">
        <v>1.4543395636981307E-2</v>
      </c>
      <c r="W199" s="27">
        <v>1.05022E-2</v>
      </c>
      <c r="X199" s="103"/>
      <c r="Y199" s="103"/>
    </row>
    <row r="200" spans="1:25" x14ac:dyDescent="0.2">
      <c r="A200" s="24">
        <v>14027</v>
      </c>
      <c r="B200" s="24">
        <v>14027</v>
      </c>
      <c r="C200" s="24" t="s">
        <v>1414</v>
      </c>
      <c r="D200" s="24" t="s">
        <v>1422</v>
      </c>
      <c r="E200" s="25" t="s">
        <v>827</v>
      </c>
      <c r="F200" s="24" t="s">
        <v>1423</v>
      </c>
      <c r="G200" s="24" t="s">
        <v>1424</v>
      </c>
      <c r="H200" s="24" t="s">
        <v>193</v>
      </c>
      <c r="I200" s="24" t="s">
        <v>1351</v>
      </c>
      <c r="J200" s="24" t="s">
        <v>130</v>
      </c>
      <c r="K200" s="24" t="s">
        <v>131</v>
      </c>
      <c r="L200" s="24" t="s">
        <v>138</v>
      </c>
      <c r="M200" s="24" t="s">
        <v>1402</v>
      </c>
      <c r="N200" s="24" t="s">
        <v>74</v>
      </c>
      <c r="O200" s="24" t="s">
        <v>78</v>
      </c>
      <c r="P200" s="29">
        <v>29</v>
      </c>
      <c r="Q200" s="26">
        <v>2.9780000000000002</v>
      </c>
      <c r="R200" s="26">
        <v>9060</v>
      </c>
      <c r="S200" s="26">
        <v>0</v>
      </c>
      <c r="T200" s="26">
        <v>7.8243900000000002</v>
      </c>
      <c r="U200" s="27">
        <v>1.9999999999999999E-7</v>
      </c>
      <c r="V200" s="27">
        <v>1.4413995675801295E-3</v>
      </c>
      <c r="W200" s="27">
        <v>1.0409E-3</v>
      </c>
      <c r="X200" s="103"/>
      <c r="Y200" s="103"/>
    </row>
    <row r="201" spans="1:25" x14ac:dyDescent="0.2">
      <c r="A201" s="24">
        <v>14027</v>
      </c>
      <c r="B201" s="24">
        <v>14027</v>
      </c>
      <c r="C201" s="24" t="s">
        <v>1414</v>
      </c>
      <c r="D201" s="24" t="s">
        <v>1428</v>
      </c>
      <c r="E201" s="25" t="s">
        <v>827</v>
      </c>
      <c r="F201" s="24" t="s">
        <v>1429</v>
      </c>
      <c r="G201" s="24" t="s">
        <v>1430</v>
      </c>
      <c r="H201" s="24" t="s">
        <v>193</v>
      </c>
      <c r="I201" s="24" t="s">
        <v>1351</v>
      </c>
      <c r="J201" s="24" t="s">
        <v>130</v>
      </c>
      <c r="K201" s="24" t="s">
        <v>1379</v>
      </c>
      <c r="L201" s="24" t="s">
        <v>972</v>
      </c>
      <c r="M201" s="24" t="s">
        <v>1402</v>
      </c>
      <c r="N201" s="24" t="s">
        <v>74</v>
      </c>
      <c r="O201" s="24" t="s">
        <v>78</v>
      </c>
      <c r="P201" s="29">
        <v>263</v>
      </c>
      <c r="Q201" s="26">
        <v>2.9780000000000002</v>
      </c>
      <c r="R201" s="26">
        <v>11933</v>
      </c>
      <c r="S201" s="26">
        <v>0</v>
      </c>
      <c r="T201" s="26">
        <v>93.460920000000002</v>
      </c>
      <c r="U201" s="27">
        <v>7.7999999999999999E-6</v>
      </c>
      <c r="V201" s="27">
        <v>1.7216894834931547E-2</v>
      </c>
      <c r="W201" s="27">
        <v>1.2432800000000001E-2</v>
      </c>
      <c r="X201" s="103"/>
      <c r="Y201" s="103"/>
    </row>
    <row r="202" spans="1:25" x14ac:dyDescent="0.2">
      <c r="A202" s="24">
        <v>14027</v>
      </c>
      <c r="B202" s="24">
        <v>14027</v>
      </c>
      <c r="C202" s="24" t="s">
        <v>1418</v>
      </c>
      <c r="D202" s="24" t="s">
        <v>1586</v>
      </c>
      <c r="E202" s="25" t="s">
        <v>827</v>
      </c>
      <c r="F202" s="24" t="s">
        <v>1587</v>
      </c>
      <c r="G202" s="24" t="s">
        <v>1588</v>
      </c>
      <c r="H202" s="24" t="s">
        <v>193</v>
      </c>
      <c r="I202" s="24" t="s">
        <v>1351</v>
      </c>
      <c r="J202" s="24" t="s">
        <v>130</v>
      </c>
      <c r="K202" s="24" t="s">
        <v>131</v>
      </c>
      <c r="L202" s="24" t="s">
        <v>982</v>
      </c>
      <c r="M202" s="24" t="s">
        <v>1402</v>
      </c>
      <c r="N202" s="24" t="s">
        <v>74</v>
      </c>
      <c r="O202" s="24" t="s">
        <v>78</v>
      </c>
      <c r="P202" s="29">
        <v>194</v>
      </c>
      <c r="Q202" s="26">
        <v>2.9780000000000002</v>
      </c>
      <c r="R202" s="26">
        <v>13040</v>
      </c>
      <c r="S202" s="26">
        <v>0</v>
      </c>
      <c r="T202" s="26">
        <v>75.336250000000007</v>
      </c>
      <c r="U202" s="27">
        <v>7.9999999999999996E-6</v>
      </c>
      <c r="V202" s="27">
        <v>1.3878095836571248E-2</v>
      </c>
      <c r="W202" s="27">
        <v>1.00217E-2</v>
      </c>
      <c r="X202" s="103"/>
      <c r="Y202" s="103"/>
    </row>
    <row r="203" spans="1:25" x14ac:dyDescent="0.2">
      <c r="A203" s="24">
        <v>14027</v>
      </c>
      <c r="B203" s="24">
        <v>14027</v>
      </c>
      <c r="C203" s="24" t="s">
        <v>1414</v>
      </c>
      <c r="D203" s="24" t="s">
        <v>1441</v>
      </c>
      <c r="E203" s="25" t="s">
        <v>827</v>
      </c>
      <c r="F203" s="24" t="s">
        <v>1442</v>
      </c>
      <c r="G203" s="24" t="s">
        <v>1443</v>
      </c>
      <c r="H203" s="24" t="s">
        <v>193</v>
      </c>
      <c r="I203" s="24" t="s">
        <v>1394</v>
      </c>
      <c r="J203" s="24" t="s">
        <v>130</v>
      </c>
      <c r="K203" s="24" t="s">
        <v>131</v>
      </c>
      <c r="L203" s="24" t="s">
        <v>1208</v>
      </c>
      <c r="M203" s="24" t="s">
        <v>1444</v>
      </c>
      <c r="N203" s="24" t="s">
        <v>74</v>
      </c>
      <c r="O203" s="24" t="s">
        <v>78</v>
      </c>
      <c r="P203" s="29">
        <v>1433</v>
      </c>
      <c r="Q203" s="26">
        <v>2.9780000000000002</v>
      </c>
      <c r="R203" s="26">
        <v>636.9</v>
      </c>
      <c r="S203" s="26">
        <v>0</v>
      </c>
      <c r="T203" s="26">
        <v>27.179539999999999</v>
      </c>
      <c r="U203" s="27">
        <v>2.0999999999999998E-6</v>
      </c>
      <c r="V203" s="27">
        <v>5.0068984979304496E-3</v>
      </c>
      <c r="W203" s="27">
        <v>3.6156000000000001E-3</v>
      </c>
      <c r="X203" s="103"/>
      <c r="Y203" s="103"/>
    </row>
    <row r="204" spans="1:25" x14ac:dyDescent="0.2">
      <c r="A204" s="24">
        <v>14027</v>
      </c>
      <c r="B204" s="24">
        <v>14027</v>
      </c>
      <c r="C204" s="24" t="s">
        <v>1414</v>
      </c>
      <c r="D204" s="24" t="s">
        <v>1445</v>
      </c>
      <c r="E204" s="25" t="s">
        <v>827</v>
      </c>
      <c r="F204" s="24" t="s">
        <v>1446</v>
      </c>
      <c r="G204" s="24" t="s">
        <v>1447</v>
      </c>
      <c r="H204" s="24" t="s">
        <v>193</v>
      </c>
      <c r="I204" s="24" t="s">
        <v>1394</v>
      </c>
      <c r="J204" s="24" t="s">
        <v>130</v>
      </c>
      <c r="K204" s="24" t="s">
        <v>131</v>
      </c>
      <c r="L204" s="24" t="s">
        <v>1208</v>
      </c>
      <c r="M204" s="24" t="s">
        <v>1444</v>
      </c>
      <c r="N204" s="24" t="s">
        <v>74</v>
      </c>
      <c r="O204" s="24" t="s">
        <v>78</v>
      </c>
      <c r="P204" s="29">
        <v>1416</v>
      </c>
      <c r="Q204" s="26">
        <v>2.9780000000000002</v>
      </c>
      <c r="R204" s="26">
        <v>638.5</v>
      </c>
      <c r="S204" s="26">
        <v>0</v>
      </c>
      <c r="T204" s="26">
        <v>26.924569999999999</v>
      </c>
      <c r="U204" s="27">
        <v>1.7E-6</v>
      </c>
      <c r="V204" s="27">
        <v>4.9598985120304449E-3</v>
      </c>
      <c r="W204" s="27">
        <v>3.5817000000000002E-3</v>
      </c>
      <c r="X204" s="103"/>
      <c r="Y204" s="103"/>
    </row>
    <row r="205" spans="1:25" x14ac:dyDescent="0.2">
      <c r="A205" s="24">
        <v>14027</v>
      </c>
      <c r="B205" s="24">
        <v>14027</v>
      </c>
      <c r="C205" s="24" t="s">
        <v>1403</v>
      </c>
      <c r="D205" s="24" t="s">
        <v>1610</v>
      </c>
      <c r="E205" s="25" t="s">
        <v>827</v>
      </c>
      <c r="F205" s="24" t="s">
        <v>1435</v>
      </c>
      <c r="G205" s="24" t="s">
        <v>1611</v>
      </c>
      <c r="H205" s="24" t="s">
        <v>193</v>
      </c>
      <c r="I205" s="24" t="s">
        <v>1351</v>
      </c>
      <c r="J205" s="24" t="s">
        <v>130</v>
      </c>
      <c r="K205" s="24" t="s">
        <v>131</v>
      </c>
      <c r="L205" s="24" t="s">
        <v>982</v>
      </c>
      <c r="M205" s="24" t="s">
        <v>1402</v>
      </c>
      <c r="N205" s="24" t="s">
        <v>74</v>
      </c>
      <c r="O205" s="24" t="s">
        <v>78</v>
      </c>
      <c r="P205" s="29">
        <v>427</v>
      </c>
      <c r="Q205" s="26">
        <v>2.9780000000000002</v>
      </c>
      <c r="R205" s="26">
        <v>6399.5</v>
      </c>
      <c r="S205" s="26">
        <v>0</v>
      </c>
      <c r="T205" s="26">
        <v>81.376419999999996</v>
      </c>
      <c r="U205" s="27">
        <v>3.26E-5</v>
      </c>
      <c r="V205" s="27">
        <v>1.4990795502761348E-2</v>
      </c>
      <c r="W205" s="27">
        <v>1.08252E-2</v>
      </c>
      <c r="X205" s="103"/>
      <c r="Y205" s="103"/>
    </row>
    <row r="206" spans="1:25" x14ac:dyDescent="0.2">
      <c r="A206" s="24">
        <v>14027</v>
      </c>
      <c r="B206" s="24">
        <v>14028</v>
      </c>
      <c r="C206" s="24" t="s">
        <v>1368</v>
      </c>
      <c r="D206" s="24">
        <v>513765339</v>
      </c>
      <c r="E206" s="25" t="s">
        <v>1332</v>
      </c>
      <c r="F206" s="24" t="s">
        <v>1451</v>
      </c>
      <c r="G206" s="24" t="s">
        <v>1452</v>
      </c>
      <c r="H206" s="24" t="s">
        <v>193</v>
      </c>
      <c r="I206" s="24" t="s">
        <v>1347</v>
      </c>
      <c r="J206" s="24" t="s">
        <v>73</v>
      </c>
      <c r="K206" s="24" t="s">
        <v>73</v>
      </c>
      <c r="L206" s="24" t="s">
        <v>106</v>
      </c>
      <c r="M206" s="24" t="s">
        <v>1348</v>
      </c>
      <c r="N206" s="24" t="s">
        <v>74</v>
      </c>
      <c r="O206" s="24" t="s">
        <v>80</v>
      </c>
      <c r="P206" s="29">
        <v>9028</v>
      </c>
      <c r="Q206" s="26">
        <v>1</v>
      </c>
      <c r="R206" s="26">
        <v>3889</v>
      </c>
      <c r="S206" s="26">
        <v>0</v>
      </c>
      <c r="T206" s="26">
        <v>351.09892000000002</v>
      </c>
      <c r="U206" s="27">
        <v>1.013E-4</v>
      </c>
      <c r="V206" s="27">
        <v>5.5372483388254984E-2</v>
      </c>
      <c r="W206" s="27">
        <v>5.44602E-2</v>
      </c>
      <c r="X206" s="103"/>
      <c r="Y206" s="103"/>
    </row>
    <row r="207" spans="1:25" x14ac:dyDescent="0.2">
      <c r="A207" s="24">
        <v>14027</v>
      </c>
      <c r="B207" s="24">
        <v>14028</v>
      </c>
      <c r="C207" s="24" t="s">
        <v>1331</v>
      </c>
      <c r="D207" s="24">
        <v>511776783</v>
      </c>
      <c r="E207" s="25" t="s">
        <v>1332</v>
      </c>
      <c r="F207" s="24" t="s">
        <v>1345</v>
      </c>
      <c r="G207" s="24" t="s">
        <v>1346</v>
      </c>
      <c r="H207" s="24" t="s">
        <v>193</v>
      </c>
      <c r="I207" s="24" t="s">
        <v>1347</v>
      </c>
      <c r="J207" s="24" t="s">
        <v>73</v>
      </c>
      <c r="K207" s="24" t="s">
        <v>73</v>
      </c>
      <c r="L207" s="24" t="s">
        <v>106</v>
      </c>
      <c r="M207" s="24" t="s">
        <v>1348</v>
      </c>
      <c r="N207" s="24" t="s">
        <v>74</v>
      </c>
      <c r="O207" s="24" t="s">
        <v>80</v>
      </c>
      <c r="P207" s="29">
        <v>11113</v>
      </c>
      <c r="Q207" s="26">
        <v>1</v>
      </c>
      <c r="R207" s="26">
        <v>3912</v>
      </c>
      <c r="S207" s="26">
        <v>0</v>
      </c>
      <c r="T207" s="26">
        <v>434.74056000000002</v>
      </c>
      <c r="U207" s="27">
        <v>8.6100000000000006E-5</v>
      </c>
      <c r="V207" s="27">
        <v>6.8563779430866167E-2</v>
      </c>
      <c r="W207" s="27">
        <v>6.74342E-2</v>
      </c>
      <c r="X207" s="103"/>
      <c r="Y207" s="103"/>
    </row>
    <row r="208" spans="1:25" x14ac:dyDescent="0.2">
      <c r="A208" s="24">
        <v>14027</v>
      </c>
      <c r="B208" s="24">
        <v>14028</v>
      </c>
      <c r="C208" s="24" t="s">
        <v>1340</v>
      </c>
      <c r="D208" s="24">
        <v>510938608</v>
      </c>
      <c r="E208" s="25" t="s">
        <v>1332</v>
      </c>
      <c r="F208" s="24" t="s">
        <v>1453</v>
      </c>
      <c r="G208" s="24" t="s">
        <v>1454</v>
      </c>
      <c r="H208" s="24" t="s">
        <v>193</v>
      </c>
      <c r="I208" s="24" t="s">
        <v>1347</v>
      </c>
      <c r="J208" s="24" t="s">
        <v>73</v>
      </c>
      <c r="K208" s="24" t="s">
        <v>73</v>
      </c>
      <c r="L208" s="24" t="s">
        <v>106</v>
      </c>
      <c r="M208" s="24" t="s">
        <v>1348</v>
      </c>
      <c r="N208" s="24" t="s">
        <v>74</v>
      </c>
      <c r="O208" s="24" t="s">
        <v>80</v>
      </c>
      <c r="P208" s="29">
        <v>743</v>
      </c>
      <c r="Q208" s="26">
        <v>1</v>
      </c>
      <c r="R208" s="26">
        <v>39070</v>
      </c>
      <c r="S208" s="26">
        <v>0</v>
      </c>
      <c r="T208" s="26">
        <v>290.2901</v>
      </c>
      <c r="U208" s="27">
        <v>3.04E-5</v>
      </c>
      <c r="V208" s="27">
        <v>4.5782186265344124E-2</v>
      </c>
      <c r="W208" s="27">
        <v>4.5027900000000003E-2</v>
      </c>
      <c r="X208" s="103"/>
      <c r="Y208" s="103"/>
    </row>
    <row r="209" spans="1:25" x14ac:dyDescent="0.2">
      <c r="A209" s="24">
        <v>14027</v>
      </c>
      <c r="B209" s="24">
        <v>14028</v>
      </c>
      <c r="C209" s="24" t="s">
        <v>1368</v>
      </c>
      <c r="D209" s="24">
        <v>513765339</v>
      </c>
      <c r="E209" s="25" t="s">
        <v>1332</v>
      </c>
      <c r="F209" s="24" t="s">
        <v>1545</v>
      </c>
      <c r="G209" s="24" t="s">
        <v>1546</v>
      </c>
      <c r="H209" s="24" t="s">
        <v>193</v>
      </c>
      <c r="I209" s="24" t="s">
        <v>1347</v>
      </c>
      <c r="J209" s="24" t="s">
        <v>73</v>
      </c>
      <c r="K209" s="24" t="s">
        <v>73</v>
      </c>
      <c r="L209" s="24" t="s">
        <v>106</v>
      </c>
      <c r="M209" s="24" t="s">
        <v>1348</v>
      </c>
      <c r="N209" s="24" t="s">
        <v>74</v>
      </c>
      <c r="O209" s="24" t="s">
        <v>80</v>
      </c>
      <c r="P209" s="29">
        <v>6798</v>
      </c>
      <c r="Q209" s="26">
        <v>1</v>
      </c>
      <c r="R209" s="26">
        <v>3895</v>
      </c>
      <c r="S209" s="26">
        <v>0</v>
      </c>
      <c r="T209" s="26">
        <v>264.78210000000001</v>
      </c>
      <c r="U209" s="27">
        <v>3.1040000000000001E-4</v>
      </c>
      <c r="V209" s="27">
        <v>4.175928747221376E-2</v>
      </c>
      <c r="W209" s="27">
        <v>4.1071299999999998E-2</v>
      </c>
      <c r="X209" s="103"/>
      <c r="Y209" s="103"/>
    </row>
    <row r="210" spans="1:25" x14ac:dyDescent="0.2">
      <c r="A210" s="24">
        <v>14027</v>
      </c>
      <c r="B210" s="24">
        <v>14028</v>
      </c>
      <c r="C210" s="24" t="s">
        <v>1340</v>
      </c>
      <c r="D210" s="24">
        <v>510938608</v>
      </c>
      <c r="E210" s="25" t="s">
        <v>1332</v>
      </c>
      <c r="F210" s="24" t="s">
        <v>1526</v>
      </c>
      <c r="G210" s="24" t="s">
        <v>1527</v>
      </c>
      <c r="H210" s="24" t="s">
        <v>193</v>
      </c>
      <c r="I210" s="24" t="s">
        <v>1351</v>
      </c>
      <c r="J210" s="24" t="s">
        <v>73</v>
      </c>
      <c r="K210" s="24" t="s">
        <v>1528</v>
      </c>
      <c r="L210" s="24" t="s">
        <v>106</v>
      </c>
      <c r="M210" s="24" t="s">
        <v>1529</v>
      </c>
      <c r="N210" s="24" t="s">
        <v>74</v>
      </c>
      <c r="O210" s="24" t="s">
        <v>80</v>
      </c>
      <c r="P210" s="29">
        <v>3690</v>
      </c>
      <c r="Q210" s="26">
        <v>1</v>
      </c>
      <c r="R210" s="26">
        <v>5122</v>
      </c>
      <c r="S210" s="26">
        <v>0</v>
      </c>
      <c r="T210" s="26">
        <v>189.0018</v>
      </c>
      <c r="U210" s="27">
        <v>2.7980000000000002E-4</v>
      </c>
      <c r="V210" s="27">
        <v>2.9807791057662684E-2</v>
      </c>
      <c r="W210" s="27">
        <v>2.9316700000000001E-2</v>
      </c>
      <c r="X210" s="103"/>
      <c r="Y210" s="103"/>
    </row>
    <row r="211" spans="1:25" x14ac:dyDescent="0.2">
      <c r="A211" s="24">
        <v>14027</v>
      </c>
      <c r="B211" s="24">
        <v>14028</v>
      </c>
      <c r="C211" s="24" t="s">
        <v>1340</v>
      </c>
      <c r="D211" s="24">
        <v>510938608</v>
      </c>
      <c r="E211" s="25" t="s">
        <v>1332</v>
      </c>
      <c r="F211" s="24" t="s">
        <v>1612</v>
      </c>
      <c r="G211" s="24" t="s">
        <v>1613</v>
      </c>
      <c r="H211" s="24" t="s">
        <v>193</v>
      </c>
      <c r="I211" s="24" t="s">
        <v>1351</v>
      </c>
      <c r="J211" s="24" t="s">
        <v>73</v>
      </c>
      <c r="K211" s="24" t="s">
        <v>1379</v>
      </c>
      <c r="L211" s="24" t="s">
        <v>106</v>
      </c>
      <c r="M211" s="24" t="s">
        <v>1380</v>
      </c>
      <c r="N211" s="24" t="s">
        <v>74</v>
      </c>
      <c r="O211" s="24" t="s">
        <v>80</v>
      </c>
      <c r="P211" s="29">
        <v>4130</v>
      </c>
      <c r="Q211" s="26">
        <v>1</v>
      </c>
      <c r="R211" s="26">
        <v>1588</v>
      </c>
      <c r="S211" s="26">
        <v>0</v>
      </c>
      <c r="T211" s="26">
        <v>65.584400000000002</v>
      </c>
      <c r="U211" s="27">
        <v>4.2349999999999999E-4</v>
      </c>
      <c r="V211" s="27">
        <v>1.0343396896980932E-2</v>
      </c>
      <c r="W211" s="27">
        <v>1.0173E-2</v>
      </c>
      <c r="X211" s="103"/>
      <c r="Y211" s="103"/>
    </row>
    <row r="212" spans="1:25" x14ac:dyDescent="0.2">
      <c r="A212" s="24">
        <v>14027</v>
      </c>
      <c r="B212" s="24">
        <v>14028</v>
      </c>
      <c r="C212" s="24" t="s">
        <v>1331</v>
      </c>
      <c r="D212" s="24">
        <v>511776783</v>
      </c>
      <c r="E212" s="25" t="s">
        <v>1332</v>
      </c>
      <c r="F212" s="24" t="s">
        <v>1547</v>
      </c>
      <c r="G212" s="24" t="s">
        <v>1548</v>
      </c>
      <c r="H212" s="24" t="s">
        <v>193</v>
      </c>
      <c r="I212" s="24" t="s">
        <v>1351</v>
      </c>
      <c r="J212" s="24" t="s">
        <v>73</v>
      </c>
      <c r="K212" s="24" t="s">
        <v>1528</v>
      </c>
      <c r="L212" s="24" t="s">
        <v>106</v>
      </c>
      <c r="M212" s="24" t="s">
        <v>1465</v>
      </c>
      <c r="N212" s="24" t="s">
        <v>74</v>
      </c>
      <c r="O212" s="24" t="s">
        <v>80</v>
      </c>
      <c r="P212" s="29">
        <v>1107</v>
      </c>
      <c r="Q212" s="26">
        <v>1</v>
      </c>
      <c r="R212" s="26">
        <v>6302</v>
      </c>
      <c r="S212" s="26">
        <v>0</v>
      </c>
      <c r="T212" s="26">
        <v>69.763140000000007</v>
      </c>
      <c r="U212" s="27">
        <v>2.2085999999999998E-3</v>
      </c>
      <c r="V212" s="27">
        <v>1.1002496699250991E-2</v>
      </c>
      <c r="W212" s="27">
        <v>1.08212E-2</v>
      </c>
      <c r="X212" s="103"/>
      <c r="Y212" s="103"/>
    </row>
    <row r="213" spans="1:25" x14ac:dyDescent="0.2">
      <c r="A213" s="24">
        <v>14027</v>
      </c>
      <c r="B213" s="24">
        <v>14028</v>
      </c>
      <c r="C213" s="24" t="s">
        <v>1340</v>
      </c>
      <c r="D213" s="24">
        <v>510938608</v>
      </c>
      <c r="E213" s="25" t="s">
        <v>1332</v>
      </c>
      <c r="F213" s="24" t="s">
        <v>1354</v>
      </c>
      <c r="G213" s="24" t="s">
        <v>1355</v>
      </c>
      <c r="H213" s="24" t="s">
        <v>193</v>
      </c>
      <c r="I213" s="24" t="s">
        <v>1351</v>
      </c>
      <c r="J213" s="24" t="s">
        <v>73</v>
      </c>
      <c r="K213" s="24" t="s">
        <v>131</v>
      </c>
      <c r="L213" s="24" t="s">
        <v>106</v>
      </c>
      <c r="M213" s="24" t="s">
        <v>1356</v>
      </c>
      <c r="N213" s="24" t="s">
        <v>74</v>
      </c>
      <c r="O213" s="24" t="s">
        <v>80</v>
      </c>
      <c r="P213" s="29">
        <v>489</v>
      </c>
      <c r="Q213" s="26">
        <v>1</v>
      </c>
      <c r="R213" s="26">
        <v>24220</v>
      </c>
      <c r="S213" s="26">
        <v>0</v>
      </c>
      <c r="T213" s="26">
        <v>118.4358</v>
      </c>
      <c r="U213" s="27">
        <v>8.7000000000000001E-5</v>
      </c>
      <c r="V213" s="27">
        <v>1.8678694396391683E-2</v>
      </c>
      <c r="W213" s="27">
        <v>1.8370999999999998E-2</v>
      </c>
      <c r="X213" s="103"/>
      <c r="Y213" s="103"/>
    </row>
    <row r="214" spans="1:25" x14ac:dyDescent="0.2">
      <c r="A214" s="24">
        <v>14027</v>
      </c>
      <c r="B214" s="24">
        <v>14028</v>
      </c>
      <c r="C214" s="24" t="s">
        <v>1340</v>
      </c>
      <c r="D214" s="24">
        <v>510938608</v>
      </c>
      <c r="E214" s="25" t="s">
        <v>1332</v>
      </c>
      <c r="F214" s="24" t="s">
        <v>1614</v>
      </c>
      <c r="G214" s="24" t="s">
        <v>1615</v>
      </c>
      <c r="H214" s="24" t="s">
        <v>193</v>
      </c>
      <c r="I214" s="24" t="s">
        <v>1351</v>
      </c>
      <c r="J214" s="24" t="s">
        <v>73</v>
      </c>
      <c r="K214" s="24" t="s">
        <v>1352</v>
      </c>
      <c r="L214" s="24" t="s">
        <v>106</v>
      </c>
      <c r="M214" s="24" t="s">
        <v>1598</v>
      </c>
      <c r="N214" s="24" t="s">
        <v>74</v>
      </c>
      <c r="O214" s="24" t="s">
        <v>80</v>
      </c>
      <c r="P214" s="29">
        <v>289</v>
      </c>
      <c r="Q214" s="26">
        <v>1</v>
      </c>
      <c r="R214" s="26">
        <v>14680</v>
      </c>
      <c r="S214" s="26">
        <v>0</v>
      </c>
      <c r="T214" s="26">
        <v>42.425199999999997</v>
      </c>
      <c r="U214" s="27">
        <v>3.6049999999999998E-4</v>
      </c>
      <c r="V214" s="27">
        <v>6.690997992700602E-3</v>
      </c>
      <c r="W214" s="27">
        <v>6.5807000000000001E-3</v>
      </c>
      <c r="X214" s="103"/>
      <c r="Y214" s="103"/>
    </row>
    <row r="215" spans="1:25" x14ac:dyDescent="0.2">
      <c r="A215" s="24">
        <v>14027</v>
      </c>
      <c r="B215" s="24">
        <v>14028</v>
      </c>
      <c r="C215" s="24" t="s">
        <v>1340</v>
      </c>
      <c r="D215" s="24">
        <v>510938608</v>
      </c>
      <c r="E215" s="25" t="s">
        <v>1332</v>
      </c>
      <c r="F215" s="24" t="s">
        <v>1357</v>
      </c>
      <c r="G215" s="24" t="s">
        <v>1358</v>
      </c>
      <c r="H215" s="24" t="s">
        <v>193</v>
      </c>
      <c r="I215" s="24" t="s">
        <v>1351</v>
      </c>
      <c r="J215" s="24" t="s">
        <v>73</v>
      </c>
      <c r="K215" s="24" t="s">
        <v>131</v>
      </c>
      <c r="L215" s="24" t="s">
        <v>106</v>
      </c>
      <c r="M215" s="24" t="s">
        <v>1359</v>
      </c>
      <c r="N215" s="24" t="s">
        <v>74</v>
      </c>
      <c r="O215" s="24" t="s">
        <v>80</v>
      </c>
      <c r="P215" s="29">
        <v>2011.67</v>
      </c>
      <c r="Q215" s="26">
        <v>1</v>
      </c>
      <c r="R215" s="26">
        <v>6997</v>
      </c>
      <c r="S215" s="26">
        <v>0</v>
      </c>
      <c r="T215" s="26">
        <v>140.75654</v>
      </c>
      <c r="U215" s="27">
        <v>7.6000000000000004E-5</v>
      </c>
      <c r="V215" s="27">
        <v>2.2198993340301999E-2</v>
      </c>
      <c r="W215" s="27">
        <v>2.18333E-2</v>
      </c>
      <c r="X215" s="103"/>
      <c r="Y215" s="103"/>
    </row>
    <row r="216" spans="1:25" x14ac:dyDescent="0.2">
      <c r="A216" s="24">
        <v>14027</v>
      </c>
      <c r="B216" s="24">
        <v>14028</v>
      </c>
      <c r="C216" s="24" t="s">
        <v>1331</v>
      </c>
      <c r="D216" s="24">
        <v>511776783</v>
      </c>
      <c r="E216" s="25" t="s">
        <v>1332</v>
      </c>
      <c r="F216" s="24" t="s">
        <v>1549</v>
      </c>
      <c r="G216" s="24" t="s">
        <v>1550</v>
      </c>
      <c r="H216" s="24" t="s">
        <v>193</v>
      </c>
      <c r="I216" s="24" t="s">
        <v>1351</v>
      </c>
      <c r="J216" s="24" t="s">
        <v>73</v>
      </c>
      <c r="K216" s="24" t="s">
        <v>131</v>
      </c>
      <c r="L216" s="24" t="s">
        <v>106</v>
      </c>
      <c r="M216" s="24" t="s">
        <v>1356</v>
      </c>
      <c r="N216" s="24" t="s">
        <v>74</v>
      </c>
      <c r="O216" s="24" t="s">
        <v>80</v>
      </c>
      <c r="P216" s="29">
        <v>254</v>
      </c>
      <c r="Q216" s="26">
        <v>1</v>
      </c>
      <c r="R216" s="26">
        <v>25140</v>
      </c>
      <c r="S216" s="26">
        <v>0</v>
      </c>
      <c r="T216" s="26">
        <v>63.855600000000003</v>
      </c>
      <c r="U216" s="27">
        <v>8.2299999999999995E-5</v>
      </c>
      <c r="V216" s="27">
        <v>1.0070796978760906E-2</v>
      </c>
      <c r="W216" s="27">
        <v>9.9048999999999995E-3</v>
      </c>
      <c r="X216" s="103"/>
      <c r="Y216" s="103"/>
    </row>
    <row r="217" spans="1:25" x14ac:dyDescent="0.2">
      <c r="A217" s="24">
        <v>14027</v>
      </c>
      <c r="B217" s="24">
        <v>14028</v>
      </c>
      <c r="C217" s="24" t="s">
        <v>1331</v>
      </c>
      <c r="D217" s="24">
        <v>511776783</v>
      </c>
      <c r="E217" s="25" t="s">
        <v>1332</v>
      </c>
      <c r="F217" s="24" t="s">
        <v>1455</v>
      </c>
      <c r="G217" s="24" t="s">
        <v>1456</v>
      </c>
      <c r="H217" s="24" t="s">
        <v>193</v>
      </c>
      <c r="I217" s="24" t="s">
        <v>1351</v>
      </c>
      <c r="J217" s="24" t="s">
        <v>73</v>
      </c>
      <c r="K217" s="24" t="s">
        <v>131</v>
      </c>
      <c r="L217" s="24" t="s">
        <v>106</v>
      </c>
      <c r="M217" s="24" t="s">
        <v>1359</v>
      </c>
      <c r="N217" s="24" t="s">
        <v>74</v>
      </c>
      <c r="O217" s="24" t="s">
        <v>80</v>
      </c>
      <c r="P217" s="29">
        <v>72</v>
      </c>
      <c r="Q217" s="26">
        <v>1</v>
      </c>
      <c r="R217" s="26">
        <v>7085</v>
      </c>
      <c r="S217" s="26">
        <v>0</v>
      </c>
      <c r="T217" s="26">
        <v>5.1012000000000004</v>
      </c>
      <c r="U217" s="27">
        <v>3.8E-6</v>
      </c>
      <c r="V217" s="27">
        <v>8.0449975865007242E-4</v>
      </c>
      <c r="W217" s="27">
        <v>7.9129999999999999E-4</v>
      </c>
      <c r="X217" s="103"/>
      <c r="Y217" s="103"/>
    </row>
    <row r="218" spans="1:25" x14ac:dyDescent="0.2">
      <c r="A218" s="24">
        <v>14027</v>
      </c>
      <c r="B218" s="24">
        <v>14028</v>
      </c>
      <c r="C218" s="24" t="s">
        <v>1331</v>
      </c>
      <c r="D218" s="24">
        <v>511776783</v>
      </c>
      <c r="E218" s="25" t="s">
        <v>1332</v>
      </c>
      <c r="F218" s="24" t="s">
        <v>1616</v>
      </c>
      <c r="G218" s="24" t="s">
        <v>1617</v>
      </c>
      <c r="H218" s="24" t="s">
        <v>193</v>
      </c>
      <c r="I218" s="24" t="s">
        <v>1351</v>
      </c>
      <c r="J218" s="24" t="s">
        <v>73</v>
      </c>
      <c r="K218" s="24" t="s">
        <v>73</v>
      </c>
      <c r="L218" s="24" t="s">
        <v>106</v>
      </c>
      <c r="M218" s="24" t="s">
        <v>1618</v>
      </c>
      <c r="N218" s="24" t="s">
        <v>74</v>
      </c>
      <c r="O218" s="24" t="s">
        <v>80</v>
      </c>
      <c r="P218" s="29">
        <v>18476</v>
      </c>
      <c r="Q218" s="26">
        <v>1</v>
      </c>
      <c r="R218" s="26">
        <v>849.5</v>
      </c>
      <c r="S218" s="26">
        <v>0</v>
      </c>
      <c r="T218" s="26">
        <v>156.95362</v>
      </c>
      <c r="U218" s="27">
        <v>1.9895999999999998E-3</v>
      </c>
      <c r="V218" s="27">
        <v>2.4753492573952231E-2</v>
      </c>
      <c r="W218" s="27">
        <v>2.4345599999999998E-2</v>
      </c>
      <c r="X218" s="103"/>
      <c r="Y218" s="103"/>
    </row>
    <row r="219" spans="1:25" x14ac:dyDescent="0.2">
      <c r="A219" s="24">
        <v>14027</v>
      </c>
      <c r="B219" s="24">
        <v>14028</v>
      </c>
      <c r="C219" s="24" t="s">
        <v>1331</v>
      </c>
      <c r="D219" s="24">
        <v>511776783</v>
      </c>
      <c r="E219" s="25" t="s">
        <v>1332</v>
      </c>
      <c r="F219" s="24" t="s">
        <v>1553</v>
      </c>
      <c r="G219" s="24" t="s">
        <v>1554</v>
      </c>
      <c r="H219" s="24" t="s">
        <v>193</v>
      </c>
      <c r="I219" s="24" t="s">
        <v>1351</v>
      </c>
      <c r="J219" s="24" t="s">
        <v>73</v>
      </c>
      <c r="K219" s="24" t="s">
        <v>131</v>
      </c>
      <c r="L219" s="24" t="s">
        <v>106</v>
      </c>
      <c r="M219" s="24" t="s">
        <v>1532</v>
      </c>
      <c r="N219" s="24" t="s">
        <v>74</v>
      </c>
      <c r="O219" s="24" t="s">
        <v>80</v>
      </c>
      <c r="P219" s="29">
        <v>335</v>
      </c>
      <c r="Q219" s="26">
        <v>1</v>
      </c>
      <c r="R219" s="26">
        <v>9457</v>
      </c>
      <c r="S219" s="26">
        <v>0</v>
      </c>
      <c r="T219" s="26">
        <v>31.680949999999999</v>
      </c>
      <c r="U219" s="27">
        <v>7.5300000000000001E-5</v>
      </c>
      <c r="V219" s="27">
        <v>4.9964985010504497E-3</v>
      </c>
      <c r="W219" s="27">
        <v>4.9141000000000002E-3</v>
      </c>
      <c r="X219" s="103"/>
      <c r="Y219" s="103"/>
    </row>
    <row r="220" spans="1:25" x14ac:dyDescent="0.2">
      <c r="A220" s="24">
        <v>14027</v>
      </c>
      <c r="B220" s="24">
        <v>14028</v>
      </c>
      <c r="C220" s="24" t="s">
        <v>1331</v>
      </c>
      <c r="D220" s="24">
        <v>511776783</v>
      </c>
      <c r="E220" s="25" t="s">
        <v>1332</v>
      </c>
      <c r="F220" s="24" t="s">
        <v>1463</v>
      </c>
      <c r="G220" s="24" t="s">
        <v>1464</v>
      </c>
      <c r="H220" s="24" t="s">
        <v>193</v>
      </c>
      <c r="I220" s="24" t="s">
        <v>1351</v>
      </c>
      <c r="J220" s="24" t="s">
        <v>73</v>
      </c>
      <c r="K220" s="24" t="s">
        <v>131</v>
      </c>
      <c r="L220" s="24" t="s">
        <v>106</v>
      </c>
      <c r="M220" s="24" t="s">
        <v>1465</v>
      </c>
      <c r="N220" s="24" t="s">
        <v>74</v>
      </c>
      <c r="O220" s="24" t="s">
        <v>80</v>
      </c>
      <c r="P220" s="29">
        <v>207</v>
      </c>
      <c r="Q220" s="26">
        <v>1</v>
      </c>
      <c r="R220" s="26">
        <v>6200</v>
      </c>
      <c r="S220" s="26">
        <v>0</v>
      </c>
      <c r="T220" s="26">
        <v>12.834</v>
      </c>
      <c r="U220" s="27">
        <v>2.498E-4</v>
      </c>
      <c r="V220" s="27">
        <v>2.0240993927701824E-3</v>
      </c>
      <c r="W220" s="27">
        <v>1.9907000000000002E-3</v>
      </c>
      <c r="X220" s="103"/>
      <c r="Y220" s="103"/>
    </row>
    <row r="221" spans="1:25" x14ac:dyDescent="0.2">
      <c r="A221" s="24">
        <v>14027</v>
      </c>
      <c r="B221" s="24">
        <v>14028</v>
      </c>
      <c r="C221" s="24" t="s">
        <v>1331</v>
      </c>
      <c r="D221" s="24">
        <v>511776783</v>
      </c>
      <c r="E221" s="25" t="s">
        <v>1332</v>
      </c>
      <c r="F221" s="24" t="s">
        <v>1619</v>
      </c>
      <c r="G221" s="24" t="s">
        <v>1620</v>
      </c>
      <c r="H221" s="24" t="s">
        <v>193</v>
      </c>
      <c r="I221" s="24" t="s">
        <v>1351</v>
      </c>
      <c r="J221" s="24" t="s">
        <v>73</v>
      </c>
      <c r="K221" s="24" t="s">
        <v>131</v>
      </c>
      <c r="L221" s="24" t="s">
        <v>106</v>
      </c>
      <c r="M221" s="24" t="s">
        <v>1465</v>
      </c>
      <c r="N221" s="24" t="s">
        <v>74</v>
      </c>
      <c r="O221" s="24" t="s">
        <v>80</v>
      </c>
      <c r="P221" s="29">
        <v>839</v>
      </c>
      <c r="Q221" s="26">
        <v>1</v>
      </c>
      <c r="R221" s="26">
        <v>2227</v>
      </c>
      <c r="S221" s="26">
        <v>0</v>
      </c>
      <c r="T221" s="26">
        <v>18.684529999999999</v>
      </c>
      <c r="U221" s="27">
        <v>3.457E-4</v>
      </c>
      <c r="V221" s="27">
        <v>2.9467991159602652E-3</v>
      </c>
      <c r="W221" s="27">
        <v>2.8982000000000001E-3</v>
      </c>
      <c r="X221" s="103"/>
      <c r="Y221" s="103"/>
    </row>
    <row r="222" spans="1:25" x14ac:dyDescent="0.2">
      <c r="A222" s="24">
        <v>14027</v>
      </c>
      <c r="B222" s="24">
        <v>14028</v>
      </c>
      <c r="C222" s="24" t="s">
        <v>1365</v>
      </c>
      <c r="D222" s="24">
        <v>511303661</v>
      </c>
      <c r="E222" s="25" t="s">
        <v>1332</v>
      </c>
      <c r="F222" s="24" t="s">
        <v>1366</v>
      </c>
      <c r="G222" s="24" t="s">
        <v>1367</v>
      </c>
      <c r="H222" s="24" t="s">
        <v>193</v>
      </c>
      <c r="I222" s="24" t="s">
        <v>1351</v>
      </c>
      <c r="J222" s="24" t="s">
        <v>73</v>
      </c>
      <c r="K222" s="24" t="s">
        <v>131</v>
      </c>
      <c r="L222" s="24" t="s">
        <v>106</v>
      </c>
      <c r="M222" s="24" t="s">
        <v>1362</v>
      </c>
      <c r="N222" s="24" t="s">
        <v>74</v>
      </c>
      <c r="O222" s="24" t="s">
        <v>80</v>
      </c>
      <c r="P222" s="29">
        <v>497</v>
      </c>
      <c r="Q222" s="26">
        <v>1</v>
      </c>
      <c r="R222" s="26">
        <v>9608</v>
      </c>
      <c r="S222" s="26">
        <v>0</v>
      </c>
      <c r="T222" s="26">
        <v>47.751759999999997</v>
      </c>
      <c r="U222" s="27">
        <v>7.9000000000000006E-6</v>
      </c>
      <c r="V222" s="27">
        <v>7.5309977407006781E-3</v>
      </c>
      <c r="W222" s="27">
        <v>7.4069000000000001E-3</v>
      </c>
      <c r="X222" s="103"/>
      <c r="Y222" s="103"/>
    </row>
    <row r="223" spans="1:25" x14ac:dyDescent="0.2">
      <c r="A223" s="24">
        <v>14027</v>
      </c>
      <c r="B223" s="24">
        <v>14028</v>
      </c>
      <c r="C223" s="24" t="s">
        <v>1368</v>
      </c>
      <c r="D223" s="24">
        <v>513765339</v>
      </c>
      <c r="E223" s="25" t="s">
        <v>1332</v>
      </c>
      <c r="F223" s="24" t="s">
        <v>1369</v>
      </c>
      <c r="G223" s="24" t="s">
        <v>1370</v>
      </c>
      <c r="H223" s="24" t="s">
        <v>193</v>
      </c>
      <c r="I223" s="24" t="s">
        <v>1351</v>
      </c>
      <c r="J223" s="24" t="s">
        <v>73</v>
      </c>
      <c r="K223" s="24" t="s">
        <v>131</v>
      </c>
      <c r="L223" s="24" t="s">
        <v>106</v>
      </c>
      <c r="M223" s="24" t="s">
        <v>1362</v>
      </c>
      <c r="N223" s="24" t="s">
        <v>74</v>
      </c>
      <c r="O223" s="24" t="s">
        <v>80</v>
      </c>
      <c r="P223" s="29">
        <v>626</v>
      </c>
      <c r="Q223" s="26">
        <v>1</v>
      </c>
      <c r="R223" s="26">
        <v>21940</v>
      </c>
      <c r="S223" s="26">
        <v>0</v>
      </c>
      <c r="T223" s="26">
        <v>137.34440000000001</v>
      </c>
      <c r="U223" s="27">
        <v>3.5299999999999997E-5</v>
      </c>
      <c r="V223" s="27">
        <v>2.1660793501761953E-2</v>
      </c>
      <c r="W223" s="27">
        <v>2.1304E-2</v>
      </c>
      <c r="X223" s="103"/>
      <c r="Y223" s="103"/>
    </row>
    <row r="224" spans="1:25" x14ac:dyDescent="0.2">
      <c r="A224" s="24">
        <v>14027</v>
      </c>
      <c r="B224" s="24">
        <v>14028</v>
      </c>
      <c r="C224" s="24" t="s">
        <v>1340</v>
      </c>
      <c r="D224" s="24">
        <v>510938608</v>
      </c>
      <c r="E224" s="25" t="s">
        <v>1332</v>
      </c>
      <c r="F224" s="24" t="s">
        <v>1555</v>
      </c>
      <c r="G224" s="24" t="s">
        <v>1556</v>
      </c>
      <c r="H224" s="24" t="s">
        <v>193</v>
      </c>
      <c r="I224" s="24" t="s">
        <v>1351</v>
      </c>
      <c r="J224" s="24" t="s">
        <v>73</v>
      </c>
      <c r="K224" s="24" t="s">
        <v>1379</v>
      </c>
      <c r="L224" s="24" t="s">
        <v>106</v>
      </c>
      <c r="M224" s="24" t="s">
        <v>1380</v>
      </c>
      <c r="N224" s="24" t="s">
        <v>74</v>
      </c>
      <c r="O224" s="24" t="s">
        <v>80</v>
      </c>
      <c r="P224" s="29">
        <v>1256</v>
      </c>
      <c r="Q224" s="26">
        <v>1</v>
      </c>
      <c r="R224" s="26">
        <v>4915</v>
      </c>
      <c r="S224" s="26">
        <v>0</v>
      </c>
      <c r="T224" s="26">
        <v>61.732399999999998</v>
      </c>
      <c r="U224" s="27">
        <v>2.109E-4</v>
      </c>
      <c r="V224" s="27">
        <v>9.7358970792308774E-3</v>
      </c>
      <c r="W224" s="27">
        <v>9.5755000000000007E-3</v>
      </c>
      <c r="X224" s="103"/>
      <c r="Y224" s="103"/>
    </row>
    <row r="225" spans="1:25" x14ac:dyDescent="0.2">
      <c r="A225" s="24">
        <v>14027</v>
      </c>
      <c r="B225" s="24">
        <v>14028</v>
      </c>
      <c r="C225" s="24" t="s">
        <v>1365</v>
      </c>
      <c r="D225" s="24">
        <v>511303661</v>
      </c>
      <c r="E225" s="25" t="s">
        <v>1332</v>
      </c>
      <c r="F225" s="24" t="s">
        <v>1371</v>
      </c>
      <c r="G225" s="24" t="s">
        <v>1372</v>
      </c>
      <c r="H225" s="24" t="s">
        <v>193</v>
      </c>
      <c r="I225" s="24" t="s">
        <v>1347</v>
      </c>
      <c r="J225" s="24" t="s">
        <v>73</v>
      </c>
      <c r="K225" s="24" t="s">
        <v>73</v>
      </c>
      <c r="L225" s="24" t="s">
        <v>106</v>
      </c>
      <c r="M225" s="24" t="s">
        <v>1348</v>
      </c>
      <c r="N225" s="24" t="s">
        <v>74</v>
      </c>
      <c r="O225" s="24" t="s">
        <v>80</v>
      </c>
      <c r="P225" s="29">
        <v>7107</v>
      </c>
      <c r="Q225" s="26">
        <v>1</v>
      </c>
      <c r="R225" s="26">
        <v>6154</v>
      </c>
      <c r="S225" s="26">
        <v>0</v>
      </c>
      <c r="T225" s="26">
        <v>437.36478</v>
      </c>
      <c r="U225" s="27">
        <v>8.6700000000000007E-5</v>
      </c>
      <c r="V225" s="27">
        <v>6.8977579306726211E-2</v>
      </c>
      <c r="W225" s="27">
        <v>6.7841200000000004E-2</v>
      </c>
      <c r="X225" s="103"/>
      <c r="Y225" s="103"/>
    </row>
    <row r="226" spans="1:25" x14ac:dyDescent="0.2">
      <c r="A226" s="24">
        <v>14027</v>
      </c>
      <c r="B226" s="24">
        <v>14028</v>
      </c>
      <c r="C226" s="24" t="s">
        <v>1365</v>
      </c>
      <c r="D226" s="24">
        <v>511303661</v>
      </c>
      <c r="E226" s="25" t="s">
        <v>1332</v>
      </c>
      <c r="F226" s="24" t="s">
        <v>1468</v>
      </c>
      <c r="G226" s="24" t="s">
        <v>1469</v>
      </c>
      <c r="H226" s="24" t="s">
        <v>193</v>
      </c>
      <c r="I226" s="24" t="s">
        <v>1351</v>
      </c>
      <c r="J226" s="24" t="s">
        <v>73</v>
      </c>
      <c r="K226" s="24" t="s">
        <v>131</v>
      </c>
      <c r="L226" s="24" t="s">
        <v>106</v>
      </c>
      <c r="M226" s="24" t="s">
        <v>1359</v>
      </c>
      <c r="N226" s="24" t="s">
        <v>74</v>
      </c>
      <c r="O226" s="24" t="s">
        <v>80</v>
      </c>
      <c r="P226" s="29">
        <v>1443</v>
      </c>
      <c r="Q226" s="26">
        <v>1</v>
      </c>
      <c r="R226" s="26">
        <v>9399</v>
      </c>
      <c r="S226" s="26">
        <v>0</v>
      </c>
      <c r="T226" s="26">
        <v>135.62756999999999</v>
      </c>
      <c r="U226" s="27">
        <v>5.6199999999999997E-5</v>
      </c>
      <c r="V226" s="27">
        <v>2.1390093582971923E-2</v>
      </c>
      <c r="W226" s="27">
        <v>2.1037699999999999E-2</v>
      </c>
      <c r="X226" s="103"/>
      <c r="Y226" s="103"/>
    </row>
    <row r="227" spans="1:25" x14ac:dyDescent="0.2">
      <c r="A227" s="24">
        <v>14027</v>
      </c>
      <c r="B227" s="24">
        <v>14028</v>
      </c>
      <c r="C227" s="24" t="s">
        <v>1331</v>
      </c>
      <c r="D227" s="24">
        <v>511776783</v>
      </c>
      <c r="E227" s="25" t="s">
        <v>1332</v>
      </c>
      <c r="F227" s="24" t="s">
        <v>1557</v>
      </c>
      <c r="G227" s="24" t="s">
        <v>1558</v>
      </c>
      <c r="H227" s="24" t="s">
        <v>193</v>
      </c>
      <c r="I227" s="24" t="s">
        <v>1351</v>
      </c>
      <c r="J227" s="24" t="s">
        <v>73</v>
      </c>
      <c r="K227" s="24" t="s">
        <v>1379</v>
      </c>
      <c r="L227" s="24" t="s">
        <v>106</v>
      </c>
      <c r="M227" s="24" t="s">
        <v>1380</v>
      </c>
      <c r="N227" s="24" t="s">
        <v>74</v>
      </c>
      <c r="O227" s="24" t="s">
        <v>80</v>
      </c>
      <c r="P227" s="29">
        <v>2302</v>
      </c>
      <c r="Q227" s="26">
        <v>1</v>
      </c>
      <c r="R227" s="26">
        <v>3867</v>
      </c>
      <c r="S227" s="26">
        <v>0</v>
      </c>
      <c r="T227" s="26">
        <v>89.018339999999995</v>
      </c>
      <c r="U227" s="27">
        <v>3.635E-4</v>
      </c>
      <c r="V227" s="27">
        <v>1.4039295788211264E-2</v>
      </c>
      <c r="W227" s="27">
        <v>1.3808000000000001E-2</v>
      </c>
      <c r="X227" s="103"/>
      <c r="Y227" s="103"/>
    </row>
    <row r="228" spans="1:25" x14ac:dyDescent="0.2">
      <c r="A228" s="24">
        <v>14027</v>
      </c>
      <c r="B228" s="24">
        <v>14028</v>
      </c>
      <c r="C228" s="24" t="s">
        <v>1381</v>
      </c>
      <c r="D228" s="24">
        <v>514884485</v>
      </c>
      <c r="E228" s="25" t="s">
        <v>1332</v>
      </c>
      <c r="F228" s="24" t="s">
        <v>1472</v>
      </c>
      <c r="G228" s="24" t="s">
        <v>1473</v>
      </c>
      <c r="H228" s="24" t="s">
        <v>193</v>
      </c>
      <c r="I228" s="24" t="s">
        <v>1351</v>
      </c>
      <c r="J228" s="24" t="s">
        <v>73</v>
      </c>
      <c r="K228" s="24" t="s">
        <v>131</v>
      </c>
      <c r="L228" s="24" t="s">
        <v>106</v>
      </c>
      <c r="M228" s="24" t="s">
        <v>1359</v>
      </c>
      <c r="N228" s="24" t="s">
        <v>74</v>
      </c>
      <c r="O228" s="24" t="s">
        <v>80</v>
      </c>
      <c r="P228" s="29">
        <v>394</v>
      </c>
      <c r="Q228" s="26">
        <v>1</v>
      </c>
      <c r="R228" s="26">
        <v>11540</v>
      </c>
      <c r="S228" s="26">
        <v>0</v>
      </c>
      <c r="T228" s="26">
        <v>45.467599999999997</v>
      </c>
      <c r="U228" s="27">
        <v>1.3900000000000001E-5</v>
      </c>
      <c r="V228" s="27">
        <v>7.1707978487606456E-3</v>
      </c>
      <c r="W228" s="27">
        <v>7.0526E-3</v>
      </c>
      <c r="X228" s="103"/>
      <c r="Y228" s="103"/>
    </row>
    <row r="229" spans="1:25" x14ac:dyDescent="0.2">
      <c r="A229" s="24">
        <v>14027</v>
      </c>
      <c r="B229" s="24">
        <v>14028</v>
      </c>
      <c r="C229" s="24" t="s">
        <v>1381</v>
      </c>
      <c r="D229" s="24">
        <v>514884485</v>
      </c>
      <c r="E229" s="25" t="s">
        <v>1332</v>
      </c>
      <c r="F229" s="24" t="s">
        <v>1530</v>
      </c>
      <c r="G229" s="24" t="s">
        <v>1531</v>
      </c>
      <c r="H229" s="24" t="s">
        <v>193</v>
      </c>
      <c r="I229" s="24" t="s">
        <v>1351</v>
      </c>
      <c r="J229" s="24" t="s">
        <v>73</v>
      </c>
      <c r="K229" s="24" t="s">
        <v>131</v>
      </c>
      <c r="L229" s="24" t="s">
        <v>106</v>
      </c>
      <c r="M229" s="24" t="s">
        <v>1532</v>
      </c>
      <c r="N229" s="24" t="s">
        <v>74</v>
      </c>
      <c r="O229" s="24" t="s">
        <v>80</v>
      </c>
      <c r="P229" s="29">
        <v>469</v>
      </c>
      <c r="Q229" s="26">
        <v>1</v>
      </c>
      <c r="R229" s="26">
        <v>13550</v>
      </c>
      <c r="S229" s="26">
        <v>0</v>
      </c>
      <c r="T229" s="26">
        <v>63.549500000000002</v>
      </c>
      <c r="U229" s="27">
        <v>7.0099999999999996E-5</v>
      </c>
      <c r="V229" s="27">
        <v>1.0022496993250902E-2</v>
      </c>
      <c r="W229" s="27">
        <v>9.8574000000000005E-3</v>
      </c>
      <c r="X229" s="103"/>
      <c r="Y229" s="103"/>
    </row>
    <row r="230" spans="1:25" x14ac:dyDescent="0.2">
      <c r="A230" s="24">
        <v>14027</v>
      </c>
      <c r="B230" s="24">
        <v>14028</v>
      </c>
      <c r="C230" s="24" t="s">
        <v>1381</v>
      </c>
      <c r="D230" s="24">
        <v>514884485</v>
      </c>
      <c r="E230" s="25" t="s">
        <v>1332</v>
      </c>
      <c r="F230" s="24" t="s">
        <v>1382</v>
      </c>
      <c r="G230" s="24" t="s">
        <v>1383</v>
      </c>
      <c r="H230" s="24" t="s">
        <v>193</v>
      </c>
      <c r="I230" s="24" t="s">
        <v>1351</v>
      </c>
      <c r="J230" s="24" t="s">
        <v>73</v>
      </c>
      <c r="K230" s="24" t="s">
        <v>131</v>
      </c>
      <c r="L230" s="24" t="s">
        <v>106</v>
      </c>
      <c r="M230" s="24" t="s">
        <v>1362</v>
      </c>
      <c r="N230" s="24" t="s">
        <v>74</v>
      </c>
      <c r="O230" s="24" t="s">
        <v>80</v>
      </c>
      <c r="P230" s="29">
        <v>523</v>
      </c>
      <c r="Q230" s="26">
        <v>1</v>
      </c>
      <c r="R230" s="26">
        <v>11120</v>
      </c>
      <c r="S230" s="26">
        <v>0</v>
      </c>
      <c r="T230" s="26">
        <v>58.157600000000002</v>
      </c>
      <c r="U230" s="27">
        <v>9.5999999999999996E-6</v>
      </c>
      <c r="V230" s="27">
        <v>9.1720972483708262E-3</v>
      </c>
      <c r="W230" s="27">
        <v>9.0209999999999995E-3</v>
      </c>
      <c r="X230" s="103"/>
      <c r="Y230" s="103"/>
    </row>
    <row r="231" spans="1:25" x14ac:dyDescent="0.2">
      <c r="A231" s="24">
        <v>14027</v>
      </c>
      <c r="B231" s="24">
        <v>14028</v>
      </c>
      <c r="C231" s="24" t="s">
        <v>1381</v>
      </c>
      <c r="D231" s="24">
        <v>514884485</v>
      </c>
      <c r="E231" s="25" t="s">
        <v>1332</v>
      </c>
      <c r="F231" s="24" t="s">
        <v>1384</v>
      </c>
      <c r="G231" s="24" t="s">
        <v>1385</v>
      </c>
      <c r="H231" s="24" t="s">
        <v>193</v>
      </c>
      <c r="I231" s="24" t="s">
        <v>1351</v>
      </c>
      <c r="J231" s="24" t="s">
        <v>73</v>
      </c>
      <c r="K231" s="24" t="s">
        <v>131</v>
      </c>
      <c r="L231" s="24" t="s">
        <v>106</v>
      </c>
      <c r="M231" s="24" t="s">
        <v>1356</v>
      </c>
      <c r="N231" s="24" t="s">
        <v>74</v>
      </c>
      <c r="O231" s="24" t="s">
        <v>80</v>
      </c>
      <c r="P231" s="29">
        <v>1749</v>
      </c>
      <c r="Q231" s="26">
        <v>1</v>
      </c>
      <c r="R231" s="26">
        <v>13740</v>
      </c>
      <c r="S231" s="26">
        <v>0</v>
      </c>
      <c r="T231" s="26">
        <v>240.3126</v>
      </c>
      <c r="U231" s="27">
        <v>1.225E-4</v>
      </c>
      <c r="V231" s="27">
        <v>3.7900188629943418E-2</v>
      </c>
      <c r="W231" s="27">
        <v>3.7275700000000002E-2</v>
      </c>
      <c r="X231" s="103"/>
      <c r="Y231" s="103"/>
    </row>
    <row r="232" spans="1:25" x14ac:dyDescent="0.2">
      <c r="A232" s="24">
        <v>14027</v>
      </c>
      <c r="B232" s="24">
        <v>14028</v>
      </c>
      <c r="C232" s="24" t="s">
        <v>1365</v>
      </c>
      <c r="D232" s="24">
        <v>511303661</v>
      </c>
      <c r="E232" s="25" t="s">
        <v>1332</v>
      </c>
      <c r="F232" s="24" t="s">
        <v>1559</v>
      </c>
      <c r="G232" s="24" t="s">
        <v>1560</v>
      </c>
      <c r="H232" s="24" t="s">
        <v>193</v>
      </c>
      <c r="I232" s="24" t="s">
        <v>1351</v>
      </c>
      <c r="J232" s="24" t="s">
        <v>73</v>
      </c>
      <c r="K232" s="24" t="s">
        <v>131</v>
      </c>
      <c r="L232" s="24" t="s">
        <v>106</v>
      </c>
      <c r="M232" s="24" t="s">
        <v>1356</v>
      </c>
      <c r="N232" s="24" t="s">
        <v>74</v>
      </c>
      <c r="O232" s="24" t="s">
        <v>80</v>
      </c>
      <c r="P232" s="29">
        <v>509</v>
      </c>
      <c r="Q232" s="26">
        <v>1</v>
      </c>
      <c r="R232" s="26">
        <v>11620</v>
      </c>
      <c r="S232" s="26">
        <v>0</v>
      </c>
      <c r="T232" s="26">
        <v>59.145800000000001</v>
      </c>
      <c r="U232" s="27">
        <v>5.5099999999999998E-5</v>
      </c>
      <c r="V232" s="27">
        <v>9.3279972016008395E-3</v>
      </c>
      <c r="W232" s="27">
        <v>9.1742999999999998E-3</v>
      </c>
      <c r="X232" s="103"/>
      <c r="Y232" s="103"/>
    </row>
    <row r="233" spans="1:25" x14ac:dyDescent="0.2">
      <c r="A233" s="24">
        <v>14027</v>
      </c>
      <c r="B233" s="24">
        <v>14028</v>
      </c>
      <c r="C233" s="24" t="s">
        <v>1381</v>
      </c>
      <c r="D233" s="24">
        <v>514884485</v>
      </c>
      <c r="E233" s="25" t="s">
        <v>1332</v>
      </c>
      <c r="F233" s="24" t="s">
        <v>1388</v>
      </c>
      <c r="G233" s="24" t="s">
        <v>1389</v>
      </c>
      <c r="H233" s="24" t="s">
        <v>193</v>
      </c>
      <c r="I233" s="24" t="s">
        <v>1347</v>
      </c>
      <c r="J233" s="24" t="s">
        <v>73</v>
      </c>
      <c r="K233" s="24" t="s">
        <v>73</v>
      </c>
      <c r="L233" s="24" t="s">
        <v>106</v>
      </c>
      <c r="M233" s="24" t="s">
        <v>1348</v>
      </c>
      <c r="N233" s="24" t="s">
        <v>74</v>
      </c>
      <c r="O233" s="24" t="s">
        <v>80</v>
      </c>
      <c r="P233" s="29">
        <v>4455</v>
      </c>
      <c r="Q233" s="26">
        <v>1</v>
      </c>
      <c r="R233" s="26">
        <v>10840</v>
      </c>
      <c r="S233" s="26">
        <v>0</v>
      </c>
      <c r="T233" s="26">
        <v>482.92200000000003</v>
      </c>
      <c r="U233" s="27">
        <v>2.586E-4</v>
      </c>
      <c r="V233" s="27">
        <v>7.6162477151256847E-2</v>
      </c>
      <c r="W233" s="27">
        <v>7.4907799999999997E-2</v>
      </c>
      <c r="X233" s="103"/>
      <c r="Y233" s="103"/>
    </row>
    <row r="234" spans="1:25" x14ac:dyDescent="0.2">
      <c r="A234" s="24">
        <v>14027</v>
      </c>
      <c r="B234" s="24">
        <v>14028</v>
      </c>
      <c r="C234" s="24" t="s">
        <v>1365</v>
      </c>
      <c r="D234" s="24">
        <v>511303661</v>
      </c>
      <c r="E234" s="25" t="s">
        <v>1332</v>
      </c>
      <c r="F234" s="24" t="s">
        <v>1621</v>
      </c>
      <c r="G234" s="24" t="s">
        <v>1622</v>
      </c>
      <c r="H234" s="24" t="s">
        <v>193</v>
      </c>
      <c r="I234" s="24" t="s">
        <v>1351</v>
      </c>
      <c r="J234" s="24" t="s">
        <v>73</v>
      </c>
      <c r="K234" s="24" t="s">
        <v>1352</v>
      </c>
      <c r="L234" s="24" t="s">
        <v>106</v>
      </c>
      <c r="M234" s="24" t="s">
        <v>1598</v>
      </c>
      <c r="N234" s="24" t="s">
        <v>74</v>
      </c>
      <c r="O234" s="24" t="s">
        <v>80</v>
      </c>
      <c r="P234" s="29">
        <v>763</v>
      </c>
      <c r="Q234" s="26">
        <v>1</v>
      </c>
      <c r="R234" s="26">
        <v>5501</v>
      </c>
      <c r="S234" s="26">
        <v>0</v>
      </c>
      <c r="T234" s="26">
        <v>41.972630000000002</v>
      </c>
      <c r="U234" s="27">
        <v>5.8270000000000001E-4</v>
      </c>
      <c r="V234" s="27">
        <v>6.6195980141205962E-3</v>
      </c>
      <c r="W234" s="27">
        <v>6.5104999999999998E-3</v>
      </c>
      <c r="X234" s="103"/>
      <c r="Y234" s="103"/>
    </row>
    <row r="235" spans="1:25" x14ac:dyDescent="0.2">
      <c r="A235" s="24">
        <v>14027</v>
      </c>
      <c r="B235" s="24">
        <v>14028</v>
      </c>
      <c r="C235" s="24" t="s">
        <v>1623</v>
      </c>
      <c r="D235" s="24">
        <v>511303661</v>
      </c>
      <c r="E235" s="25" t="s">
        <v>1332</v>
      </c>
      <c r="F235" s="24" t="s">
        <v>1624</v>
      </c>
      <c r="G235" s="24" t="s">
        <v>1625</v>
      </c>
      <c r="H235" s="24" t="s">
        <v>193</v>
      </c>
      <c r="I235" s="24" t="s">
        <v>1351</v>
      </c>
      <c r="J235" s="24" t="s">
        <v>73</v>
      </c>
      <c r="K235" s="24" t="s">
        <v>131</v>
      </c>
      <c r="L235" s="24" t="s">
        <v>106</v>
      </c>
      <c r="M235" s="24" t="s">
        <v>1529</v>
      </c>
      <c r="N235" s="24" t="s">
        <v>74</v>
      </c>
      <c r="O235" s="24" t="s">
        <v>80</v>
      </c>
      <c r="P235" s="29">
        <v>795</v>
      </c>
      <c r="Q235" s="26">
        <v>1</v>
      </c>
      <c r="R235" s="26">
        <v>2365</v>
      </c>
      <c r="S235" s="26">
        <v>0</v>
      </c>
      <c r="T235" s="26">
        <v>18.801749999999998</v>
      </c>
      <c r="U235" s="27">
        <v>2.6830000000000002E-4</v>
      </c>
      <c r="V235" s="27">
        <v>2.9652991104102671E-3</v>
      </c>
      <c r="W235" s="27">
        <v>2.9164E-3</v>
      </c>
      <c r="X235" s="103"/>
      <c r="Y235" s="103"/>
    </row>
    <row r="236" spans="1:25" x14ac:dyDescent="0.2">
      <c r="A236" s="24">
        <v>14027</v>
      </c>
      <c r="B236" s="24">
        <v>14028</v>
      </c>
      <c r="C236" s="24" t="s">
        <v>1480</v>
      </c>
      <c r="D236" s="24">
        <v>510791031</v>
      </c>
      <c r="E236" s="25" t="s">
        <v>1332</v>
      </c>
      <c r="F236" s="24" t="s">
        <v>1564</v>
      </c>
      <c r="G236" s="24" t="s">
        <v>1565</v>
      </c>
      <c r="H236" s="24" t="s">
        <v>193</v>
      </c>
      <c r="I236" s="24" t="s">
        <v>1351</v>
      </c>
      <c r="J236" s="24" t="s">
        <v>73</v>
      </c>
      <c r="K236" s="24" t="s">
        <v>131</v>
      </c>
      <c r="L236" s="24" t="s">
        <v>106</v>
      </c>
      <c r="M236" s="24" t="s">
        <v>1356</v>
      </c>
      <c r="N236" s="24" t="s">
        <v>74</v>
      </c>
      <c r="O236" s="24" t="s">
        <v>80</v>
      </c>
      <c r="P236" s="29">
        <v>597</v>
      </c>
      <c r="Q236" s="26">
        <v>1</v>
      </c>
      <c r="R236" s="26">
        <v>8577</v>
      </c>
      <c r="S236" s="26">
        <v>0</v>
      </c>
      <c r="T236" s="26">
        <v>51.204689999999999</v>
      </c>
      <c r="U236" s="27">
        <v>7.7700000000000005E-5</v>
      </c>
      <c r="V236" s="27">
        <v>8.075597577320728E-3</v>
      </c>
      <c r="W236" s="27">
        <v>7.9424999999999999E-3</v>
      </c>
      <c r="X236" s="103"/>
      <c r="Y236" s="103"/>
    </row>
    <row r="237" spans="1:25" x14ac:dyDescent="0.2">
      <c r="A237" s="24">
        <v>14027</v>
      </c>
      <c r="B237" s="24">
        <v>14028</v>
      </c>
      <c r="C237" s="24" t="s">
        <v>1561</v>
      </c>
      <c r="D237" s="24">
        <v>513611509</v>
      </c>
      <c r="E237" s="25" t="s">
        <v>1332</v>
      </c>
      <c r="F237" s="24" t="s">
        <v>1566</v>
      </c>
      <c r="G237" s="24" t="s">
        <v>1567</v>
      </c>
      <c r="H237" s="24" t="s">
        <v>193</v>
      </c>
      <c r="I237" s="24" t="s">
        <v>1351</v>
      </c>
      <c r="J237" s="24" t="s">
        <v>73</v>
      </c>
      <c r="K237" s="24" t="s">
        <v>131</v>
      </c>
      <c r="L237" s="24" t="s">
        <v>106</v>
      </c>
      <c r="M237" s="24" t="s">
        <v>1359</v>
      </c>
      <c r="N237" s="24" t="s">
        <v>74</v>
      </c>
      <c r="O237" s="24" t="s">
        <v>80</v>
      </c>
      <c r="P237" s="29">
        <v>2909</v>
      </c>
      <c r="Q237" s="26">
        <v>1</v>
      </c>
      <c r="R237" s="26">
        <v>7365</v>
      </c>
      <c r="S237" s="26">
        <v>0</v>
      </c>
      <c r="T237" s="26">
        <v>214.24785</v>
      </c>
      <c r="U237" s="27">
        <v>5.3490000000000005E-4</v>
      </c>
      <c r="V237" s="27">
        <v>3.3789389863183042E-2</v>
      </c>
      <c r="W237" s="27">
        <v>3.32328E-2</v>
      </c>
      <c r="X237" s="103"/>
      <c r="Y237" s="103"/>
    </row>
    <row r="238" spans="1:25" x14ac:dyDescent="0.2">
      <c r="A238" s="24">
        <v>14027</v>
      </c>
      <c r="B238" s="24">
        <v>14028</v>
      </c>
      <c r="C238" s="24" t="s">
        <v>1561</v>
      </c>
      <c r="D238" s="24">
        <v>513611509</v>
      </c>
      <c r="E238" s="25" t="s">
        <v>1332</v>
      </c>
      <c r="F238" s="24" t="s">
        <v>1568</v>
      </c>
      <c r="G238" s="24" t="s">
        <v>1569</v>
      </c>
      <c r="H238" s="24" t="s">
        <v>193</v>
      </c>
      <c r="I238" s="24" t="s">
        <v>1351</v>
      </c>
      <c r="J238" s="24" t="s">
        <v>73</v>
      </c>
      <c r="K238" s="24" t="s">
        <v>131</v>
      </c>
      <c r="L238" s="24" t="s">
        <v>106</v>
      </c>
      <c r="M238" s="24" t="s">
        <v>1356</v>
      </c>
      <c r="N238" s="24" t="s">
        <v>74</v>
      </c>
      <c r="O238" s="24" t="s">
        <v>80</v>
      </c>
      <c r="P238" s="29">
        <v>6471</v>
      </c>
      <c r="Q238" s="26">
        <v>1</v>
      </c>
      <c r="R238" s="26">
        <v>8229</v>
      </c>
      <c r="S238" s="26">
        <v>0</v>
      </c>
      <c r="T238" s="26">
        <v>532.49859000000004</v>
      </c>
      <c r="U238" s="27">
        <v>2.0766999999999999E-3</v>
      </c>
      <c r="V238" s="27">
        <v>8.3981374805587566E-2</v>
      </c>
      <c r="W238" s="27">
        <v>8.2597799999999999E-2</v>
      </c>
      <c r="X238" s="103"/>
      <c r="Y238" s="103"/>
    </row>
    <row r="239" spans="1:25" x14ac:dyDescent="0.2">
      <c r="A239" s="24">
        <v>14027</v>
      </c>
      <c r="B239" s="24">
        <v>14028</v>
      </c>
      <c r="C239" s="24" t="s">
        <v>1070</v>
      </c>
      <c r="D239" s="24">
        <v>520029984</v>
      </c>
      <c r="E239" s="25" t="s">
        <v>1332</v>
      </c>
      <c r="F239" s="24" t="s">
        <v>1573</v>
      </c>
      <c r="G239" s="24" t="s">
        <v>1574</v>
      </c>
      <c r="H239" s="24" t="s">
        <v>193</v>
      </c>
      <c r="I239" s="24" t="s">
        <v>1351</v>
      </c>
      <c r="J239" s="24" t="s">
        <v>73</v>
      </c>
      <c r="K239" s="24" t="s">
        <v>131</v>
      </c>
      <c r="L239" s="24" t="s">
        <v>106</v>
      </c>
      <c r="M239" s="24" t="s">
        <v>1402</v>
      </c>
      <c r="N239" s="24" t="s">
        <v>74</v>
      </c>
      <c r="O239" s="24" t="s">
        <v>80</v>
      </c>
      <c r="P239" s="29">
        <v>1802</v>
      </c>
      <c r="Q239" s="26">
        <v>1</v>
      </c>
      <c r="R239" s="26">
        <v>3323</v>
      </c>
      <c r="S239" s="26">
        <v>0</v>
      </c>
      <c r="T239" s="26">
        <v>59.880459999999999</v>
      </c>
      <c r="U239" s="27">
        <v>5.865E-4</v>
      </c>
      <c r="V239" s="27">
        <v>9.4438971668308509E-3</v>
      </c>
      <c r="W239" s="27">
        <v>9.2882999999999993E-3</v>
      </c>
      <c r="X239" s="103"/>
      <c r="Y239" s="103"/>
    </row>
    <row r="240" spans="1:25" x14ac:dyDescent="0.2">
      <c r="A240" s="24">
        <v>14027</v>
      </c>
      <c r="B240" s="24">
        <v>14028</v>
      </c>
      <c r="C240" s="24" t="s">
        <v>1031</v>
      </c>
      <c r="D240" s="24">
        <v>520041963</v>
      </c>
      <c r="E240" s="25" t="s">
        <v>1332</v>
      </c>
      <c r="F240" s="24" t="s">
        <v>1575</v>
      </c>
      <c r="G240" s="24" t="s">
        <v>1576</v>
      </c>
      <c r="H240" s="24" t="s">
        <v>193</v>
      </c>
      <c r="I240" s="24" t="s">
        <v>1351</v>
      </c>
      <c r="J240" s="24" t="s">
        <v>73</v>
      </c>
      <c r="K240" s="24" t="s">
        <v>131</v>
      </c>
      <c r="L240" s="24" t="s">
        <v>106</v>
      </c>
      <c r="M240" s="24" t="s">
        <v>1362</v>
      </c>
      <c r="N240" s="24" t="s">
        <v>74</v>
      </c>
      <c r="O240" s="24" t="s">
        <v>80</v>
      </c>
      <c r="P240" s="29">
        <v>1129</v>
      </c>
      <c r="Q240" s="26">
        <v>1</v>
      </c>
      <c r="R240" s="26">
        <v>5963</v>
      </c>
      <c r="S240" s="26">
        <v>0</v>
      </c>
      <c r="T240" s="26">
        <v>67.322270000000003</v>
      </c>
      <c r="U240" s="27">
        <v>2.1484E-3</v>
      </c>
      <c r="V240" s="27">
        <v>1.0617496814750957E-2</v>
      </c>
      <c r="W240" s="27">
        <v>1.04426E-2</v>
      </c>
      <c r="X240" s="103"/>
      <c r="Y240" s="103"/>
    </row>
    <row r="241" spans="1:25" x14ac:dyDescent="0.2">
      <c r="A241" s="24">
        <v>14027</v>
      </c>
      <c r="B241" s="24">
        <v>14028</v>
      </c>
      <c r="C241" s="24" t="s">
        <v>1398</v>
      </c>
      <c r="D241" s="24" t="s">
        <v>1399</v>
      </c>
      <c r="E241" s="25" t="s">
        <v>827</v>
      </c>
      <c r="F241" s="24" t="s">
        <v>1400</v>
      </c>
      <c r="G241" s="24" t="s">
        <v>1401</v>
      </c>
      <c r="H241" s="24" t="s">
        <v>193</v>
      </c>
      <c r="I241" s="24" t="s">
        <v>1351</v>
      </c>
      <c r="J241" s="24" t="s">
        <v>130</v>
      </c>
      <c r="K241" s="24" t="s">
        <v>131</v>
      </c>
      <c r="L241" s="24" t="s">
        <v>982</v>
      </c>
      <c r="M241" s="24" t="s">
        <v>1402</v>
      </c>
      <c r="N241" s="24" t="s">
        <v>74</v>
      </c>
      <c r="O241" s="24" t="s">
        <v>78</v>
      </c>
      <c r="P241" s="29">
        <v>92</v>
      </c>
      <c r="Q241" s="26">
        <v>2.9780000000000002</v>
      </c>
      <c r="R241" s="26">
        <v>74677</v>
      </c>
      <c r="S241" s="26">
        <v>0.1298</v>
      </c>
      <c r="T241" s="26">
        <v>204.98358999999999</v>
      </c>
      <c r="U241" s="27">
        <v>0</v>
      </c>
      <c r="V241" s="27">
        <v>3.2267390319782908E-2</v>
      </c>
      <c r="W241" s="27">
        <v>3.1735800000000002E-2</v>
      </c>
      <c r="X241" s="103"/>
      <c r="Y241" s="103"/>
    </row>
    <row r="242" spans="1:25" x14ac:dyDescent="0.2">
      <c r="A242" s="24">
        <v>14027</v>
      </c>
      <c r="B242" s="24">
        <v>14028</v>
      </c>
      <c r="C242" s="24" t="s">
        <v>1403</v>
      </c>
      <c r="D242" s="24" t="s">
        <v>1404</v>
      </c>
      <c r="E242" s="25" t="s">
        <v>827</v>
      </c>
      <c r="F242" s="24" t="s">
        <v>1405</v>
      </c>
      <c r="G242" s="24" t="s">
        <v>1406</v>
      </c>
      <c r="H242" s="24" t="s">
        <v>193</v>
      </c>
      <c r="I242" s="24" t="s">
        <v>1351</v>
      </c>
      <c r="J242" s="24" t="s">
        <v>130</v>
      </c>
      <c r="K242" s="24" t="s">
        <v>131</v>
      </c>
      <c r="L242" s="24" t="s">
        <v>972</v>
      </c>
      <c r="M242" s="24" t="s">
        <v>1402</v>
      </c>
      <c r="N242" s="24" t="s">
        <v>74</v>
      </c>
      <c r="O242" s="24" t="s">
        <v>78</v>
      </c>
      <c r="P242" s="29">
        <v>44</v>
      </c>
      <c r="Q242" s="26">
        <v>2.9780000000000002</v>
      </c>
      <c r="R242" s="26">
        <v>73640</v>
      </c>
      <c r="S242" s="26">
        <v>2.6700000000000002E-2</v>
      </c>
      <c r="T242" s="26">
        <v>96.571470000000005</v>
      </c>
      <c r="U242" s="27">
        <v>0</v>
      </c>
      <c r="V242" s="27">
        <v>1.5217895434631369E-2</v>
      </c>
      <c r="W242" s="27">
        <v>1.49672E-2</v>
      </c>
      <c r="X242" s="103"/>
      <c r="Y242" s="103"/>
    </row>
    <row r="243" spans="1:25" x14ac:dyDescent="0.2">
      <c r="A243" s="24">
        <v>14027</v>
      </c>
      <c r="B243" s="24">
        <v>14028</v>
      </c>
      <c r="C243" s="24" t="s">
        <v>1407</v>
      </c>
      <c r="D243" s="24" t="s">
        <v>1408</v>
      </c>
      <c r="E243" s="25" t="s">
        <v>827</v>
      </c>
      <c r="F243" s="24" t="s">
        <v>1409</v>
      </c>
      <c r="G243" s="24" t="s">
        <v>1410</v>
      </c>
      <c r="H243" s="24" t="s">
        <v>193</v>
      </c>
      <c r="I243" s="24" t="s">
        <v>1351</v>
      </c>
      <c r="J243" s="24" t="s">
        <v>130</v>
      </c>
      <c r="K243" s="24" t="s">
        <v>131</v>
      </c>
      <c r="L243" s="24" t="s">
        <v>972</v>
      </c>
      <c r="M243" s="24" t="s">
        <v>1402</v>
      </c>
      <c r="N243" s="24" t="s">
        <v>74</v>
      </c>
      <c r="O243" s="24" t="s">
        <v>78</v>
      </c>
      <c r="P243" s="29">
        <v>273</v>
      </c>
      <c r="Q243" s="26">
        <v>2.9780000000000002</v>
      </c>
      <c r="R243" s="26">
        <v>33469</v>
      </c>
      <c r="S243" s="26">
        <v>0</v>
      </c>
      <c r="T243" s="26">
        <v>272.10095999999999</v>
      </c>
      <c r="U243" s="27">
        <v>1.3900000000000001E-5</v>
      </c>
      <c r="V243" s="27">
        <v>4.2913587125923865E-2</v>
      </c>
      <c r="W243" s="27">
        <v>4.2206599999999997E-2</v>
      </c>
      <c r="X243" s="103"/>
      <c r="Y243" s="103"/>
    </row>
    <row r="244" spans="1:25" x14ac:dyDescent="0.2">
      <c r="A244" s="24">
        <v>14027</v>
      </c>
      <c r="B244" s="24">
        <v>14028</v>
      </c>
      <c r="C244" s="24" t="s">
        <v>1398</v>
      </c>
      <c r="D244" s="24" t="s">
        <v>1411</v>
      </c>
      <c r="E244" s="25" t="s">
        <v>827</v>
      </c>
      <c r="F244" s="24" t="s">
        <v>1412</v>
      </c>
      <c r="G244" s="24" t="s">
        <v>1413</v>
      </c>
      <c r="H244" s="24" t="s">
        <v>193</v>
      </c>
      <c r="I244" s="24" t="s">
        <v>1351</v>
      </c>
      <c r="J244" s="24" t="s">
        <v>130</v>
      </c>
      <c r="K244" s="24" t="s">
        <v>131</v>
      </c>
      <c r="L244" s="24" t="s">
        <v>982</v>
      </c>
      <c r="M244" s="24" t="s">
        <v>1402</v>
      </c>
      <c r="N244" s="24" t="s">
        <v>74</v>
      </c>
      <c r="O244" s="24" t="s">
        <v>78</v>
      </c>
      <c r="P244" s="29">
        <v>147</v>
      </c>
      <c r="Q244" s="26">
        <v>2.9780000000000002</v>
      </c>
      <c r="R244" s="26">
        <v>10713</v>
      </c>
      <c r="S244" s="26">
        <v>0</v>
      </c>
      <c r="T244" s="26">
        <v>46.897869999999998</v>
      </c>
      <c r="U244" s="27">
        <v>5.9999999999999997E-7</v>
      </c>
      <c r="V244" s="27">
        <v>7.3963977810806662E-3</v>
      </c>
      <c r="W244" s="27">
        <v>7.2744999999999997E-3</v>
      </c>
      <c r="X244" s="103"/>
      <c r="Y244" s="103"/>
    </row>
    <row r="245" spans="1:25" x14ac:dyDescent="0.2">
      <c r="A245" s="24">
        <v>14027</v>
      </c>
      <c r="B245" s="24">
        <v>14028</v>
      </c>
      <c r="C245" s="24" t="s">
        <v>1414</v>
      </c>
      <c r="D245" s="24" t="s">
        <v>1415</v>
      </c>
      <c r="E245" s="25" t="s">
        <v>827</v>
      </c>
      <c r="F245" s="24" t="s">
        <v>1416</v>
      </c>
      <c r="G245" s="24" t="s">
        <v>1417</v>
      </c>
      <c r="H245" s="24" t="s">
        <v>193</v>
      </c>
      <c r="I245" s="24" t="s">
        <v>1351</v>
      </c>
      <c r="J245" s="24" t="s">
        <v>130</v>
      </c>
      <c r="K245" s="24" t="s">
        <v>1379</v>
      </c>
      <c r="L245" s="24" t="s">
        <v>972</v>
      </c>
      <c r="M245" s="24" t="s">
        <v>1402</v>
      </c>
      <c r="N245" s="24" t="s">
        <v>74</v>
      </c>
      <c r="O245" s="24" t="s">
        <v>78</v>
      </c>
      <c r="P245" s="29">
        <v>313</v>
      </c>
      <c r="Q245" s="26">
        <v>2.9780000000000002</v>
      </c>
      <c r="R245" s="26">
        <v>15697</v>
      </c>
      <c r="S245" s="26">
        <v>0</v>
      </c>
      <c r="T245" s="26">
        <v>146.31393</v>
      </c>
      <c r="U245" s="27">
        <v>1.9E-6</v>
      </c>
      <c r="V245" s="27">
        <v>2.3075393077382076E-2</v>
      </c>
      <c r="W245" s="27">
        <v>2.2695300000000002E-2</v>
      </c>
      <c r="X245" s="103"/>
      <c r="Y245" s="103"/>
    </row>
    <row r="246" spans="1:25" x14ac:dyDescent="0.2">
      <c r="A246" s="24">
        <v>14027</v>
      </c>
      <c r="B246" s="24">
        <v>14028</v>
      </c>
      <c r="C246" s="24" t="s">
        <v>1418</v>
      </c>
      <c r="D246" s="24" t="s">
        <v>1419</v>
      </c>
      <c r="E246" s="25" t="s">
        <v>827</v>
      </c>
      <c r="F246" s="24" t="s">
        <v>1420</v>
      </c>
      <c r="G246" s="24" t="s">
        <v>1421</v>
      </c>
      <c r="H246" s="24" t="s">
        <v>193</v>
      </c>
      <c r="I246" s="24" t="s">
        <v>1351</v>
      </c>
      <c r="J246" s="24" t="s">
        <v>130</v>
      </c>
      <c r="K246" s="24" t="s">
        <v>131</v>
      </c>
      <c r="L246" s="24" t="s">
        <v>982</v>
      </c>
      <c r="M246" s="24" t="s">
        <v>1402</v>
      </c>
      <c r="N246" s="24" t="s">
        <v>74</v>
      </c>
      <c r="O246" s="24" t="s">
        <v>78</v>
      </c>
      <c r="P246" s="29">
        <v>5</v>
      </c>
      <c r="Q246" s="26">
        <v>2.9780000000000002</v>
      </c>
      <c r="R246" s="26">
        <v>68681</v>
      </c>
      <c r="S246" s="26">
        <v>7.4000000000000003E-3</v>
      </c>
      <c r="T246" s="26">
        <v>10.24864</v>
      </c>
      <c r="U246" s="27">
        <v>0</v>
      </c>
      <c r="V246" s="27">
        <v>1.6128995161301452E-3</v>
      </c>
      <c r="W246" s="27">
        <v>1.5862999999999999E-3</v>
      </c>
      <c r="X246" s="103"/>
      <c r="Y246" s="103"/>
    </row>
    <row r="247" spans="1:25" x14ac:dyDescent="0.2">
      <c r="A247" s="24">
        <v>14027</v>
      </c>
      <c r="B247" s="24">
        <v>14028</v>
      </c>
      <c r="C247" s="24" t="s">
        <v>1626</v>
      </c>
      <c r="D247" s="24" t="s">
        <v>1627</v>
      </c>
      <c r="E247" s="25" t="s">
        <v>827</v>
      </c>
      <c r="F247" s="24" t="s">
        <v>1628</v>
      </c>
      <c r="G247" s="24" t="s">
        <v>1629</v>
      </c>
      <c r="H247" s="24" t="s">
        <v>193</v>
      </c>
      <c r="I247" s="24" t="s">
        <v>1351</v>
      </c>
      <c r="J247" s="24" t="s">
        <v>130</v>
      </c>
      <c r="K247" s="24" t="s">
        <v>131</v>
      </c>
      <c r="L247" s="24" t="s">
        <v>1208</v>
      </c>
      <c r="M247" s="24" t="s">
        <v>1402</v>
      </c>
      <c r="N247" s="24" t="s">
        <v>74</v>
      </c>
      <c r="O247" s="24" t="s">
        <v>78</v>
      </c>
      <c r="P247" s="29">
        <v>27</v>
      </c>
      <c r="Q247" s="26">
        <v>2.9780000000000002</v>
      </c>
      <c r="R247" s="26">
        <v>54336.5</v>
      </c>
      <c r="S247" s="26">
        <v>0</v>
      </c>
      <c r="T247" s="26">
        <v>43.689799999999998</v>
      </c>
      <c r="U247" s="27">
        <v>8.9999999999999996E-7</v>
      </c>
      <c r="V247" s="27">
        <v>6.8903979328806203E-3</v>
      </c>
      <c r="W247" s="27">
        <v>6.7768999999999998E-3</v>
      </c>
      <c r="X247" s="103"/>
      <c r="Y247" s="103"/>
    </row>
    <row r="248" spans="1:25" x14ac:dyDescent="0.2">
      <c r="A248" s="24">
        <v>14027</v>
      </c>
      <c r="B248" s="24">
        <v>14028</v>
      </c>
      <c r="C248" s="24" t="s">
        <v>1414</v>
      </c>
      <c r="D248" s="24" t="s">
        <v>1422</v>
      </c>
      <c r="E248" s="25" t="s">
        <v>827</v>
      </c>
      <c r="F248" s="24" t="s">
        <v>1423</v>
      </c>
      <c r="G248" s="24" t="s">
        <v>1424</v>
      </c>
      <c r="H248" s="24" t="s">
        <v>193</v>
      </c>
      <c r="I248" s="24" t="s">
        <v>1351</v>
      </c>
      <c r="J248" s="24" t="s">
        <v>130</v>
      </c>
      <c r="K248" s="24" t="s">
        <v>131</v>
      </c>
      <c r="L248" s="24" t="s">
        <v>138</v>
      </c>
      <c r="M248" s="24" t="s">
        <v>1402</v>
      </c>
      <c r="N248" s="24" t="s">
        <v>74</v>
      </c>
      <c r="O248" s="24" t="s">
        <v>78</v>
      </c>
      <c r="P248" s="29">
        <v>21</v>
      </c>
      <c r="Q248" s="26">
        <v>2.9780000000000002</v>
      </c>
      <c r="R248" s="26">
        <v>9060</v>
      </c>
      <c r="S248" s="26">
        <v>0</v>
      </c>
      <c r="T248" s="26">
        <v>5.66594</v>
      </c>
      <c r="U248" s="27">
        <v>9.9999999999999995E-8</v>
      </c>
      <c r="V248" s="27">
        <v>8.9359973192008055E-4</v>
      </c>
      <c r="W248" s="27">
        <v>8.7889999999999995E-4</v>
      </c>
      <c r="X248" s="103"/>
      <c r="Y248" s="103"/>
    </row>
    <row r="249" spans="1:25" x14ac:dyDescent="0.2">
      <c r="A249" s="24">
        <v>14027</v>
      </c>
      <c r="B249" s="24">
        <v>14028</v>
      </c>
      <c r="C249" s="24" t="s">
        <v>1414</v>
      </c>
      <c r="D249" s="24" t="s">
        <v>1428</v>
      </c>
      <c r="E249" s="25" t="s">
        <v>827</v>
      </c>
      <c r="F249" s="24" t="s">
        <v>1429</v>
      </c>
      <c r="G249" s="24" t="s">
        <v>1430</v>
      </c>
      <c r="H249" s="24" t="s">
        <v>193</v>
      </c>
      <c r="I249" s="24" t="s">
        <v>1351</v>
      </c>
      <c r="J249" s="24" t="s">
        <v>130</v>
      </c>
      <c r="K249" s="24" t="s">
        <v>1379</v>
      </c>
      <c r="L249" s="24" t="s">
        <v>972</v>
      </c>
      <c r="M249" s="24" t="s">
        <v>1402</v>
      </c>
      <c r="N249" s="24" t="s">
        <v>74</v>
      </c>
      <c r="O249" s="24" t="s">
        <v>78</v>
      </c>
      <c r="P249" s="29">
        <v>103</v>
      </c>
      <c r="Q249" s="26">
        <v>2.9780000000000002</v>
      </c>
      <c r="R249" s="26">
        <v>11933</v>
      </c>
      <c r="S249" s="26">
        <v>0</v>
      </c>
      <c r="T249" s="26">
        <v>36.602559999999997</v>
      </c>
      <c r="U249" s="27">
        <v>3.0000000000000001E-6</v>
      </c>
      <c r="V249" s="27">
        <v>5.7726982681905199E-3</v>
      </c>
      <c r="W249" s="27">
        <v>5.6775999999999997E-3</v>
      </c>
      <c r="X249" s="103"/>
      <c r="Y249" s="103"/>
    </row>
    <row r="250" spans="1:25" x14ac:dyDescent="0.2">
      <c r="A250" s="24">
        <v>14027</v>
      </c>
      <c r="B250" s="24">
        <v>14028</v>
      </c>
      <c r="C250" s="24" t="s">
        <v>1418</v>
      </c>
      <c r="D250" s="24" t="s">
        <v>1630</v>
      </c>
      <c r="E250" s="25" t="s">
        <v>827</v>
      </c>
      <c r="F250" s="24" t="s">
        <v>1631</v>
      </c>
      <c r="G250" s="24" t="s">
        <v>1632</v>
      </c>
      <c r="H250" s="24" t="s">
        <v>193</v>
      </c>
      <c r="I250" s="24" t="s">
        <v>1351</v>
      </c>
      <c r="J250" s="24" t="s">
        <v>130</v>
      </c>
      <c r="K250" s="24" t="s">
        <v>1528</v>
      </c>
      <c r="L250" s="24" t="s">
        <v>982</v>
      </c>
      <c r="M250" s="24" t="s">
        <v>1402</v>
      </c>
      <c r="N250" s="24" t="s">
        <v>74</v>
      </c>
      <c r="O250" s="24" t="s">
        <v>78</v>
      </c>
      <c r="P250" s="29">
        <v>24</v>
      </c>
      <c r="Q250" s="26">
        <v>2.9780000000000002</v>
      </c>
      <c r="R250" s="26">
        <v>5969</v>
      </c>
      <c r="S250" s="26">
        <v>0</v>
      </c>
      <c r="T250" s="26">
        <v>4.2661600000000002</v>
      </c>
      <c r="U250" s="27">
        <v>0</v>
      </c>
      <c r="V250" s="27">
        <v>6.7279979816006058E-4</v>
      </c>
      <c r="W250" s="27">
        <v>6.6169999999999998E-4</v>
      </c>
      <c r="X250" s="103"/>
      <c r="Y250" s="103"/>
    </row>
    <row r="251" spans="1:25" x14ac:dyDescent="0.2">
      <c r="A251" s="24">
        <v>14027</v>
      </c>
      <c r="B251" s="24">
        <v>14028</v>
      </c>
      <c r="C251" s="24" t="s">
        <v>1418</v>
      </c>
      <c r="D251" s="24" t="s">
        <v>1586</v>
      </c>
      <c r="E251" s="25" t="s">
        <v>827</v>
      </c>
      <c r="F251" s="24" t="s">
        <v>1587</v>
      </c>
      <c r="G251" s="24" t="s">
        <v>1588</v>
      </c>
      <c r="H251" s="24" t="s">
        <v>193</v>
      </c>
      <c r="I251" s="24" t="s">
        <v>1351</v>
      </c>
      <c r="J251" s="24" t="s">
        <v>130</v>
      </c>
      <c r="K251" s="24" t="s">
        <v>131</v>
      </c>
      <c r="L251" s="24" t="s">
        <v>982</v>
      </c>
      <c r="M251" s="24" t="s">
        <v>1402</v>
      </c>
      <c r="N251" s="24" t="s">
        <v>74</v>
      </c>
      <c r="O251" s="24" t="s">
        <v>78</v>
      </c>
      <c r="P251" s="29">
        <v>65</v>
      </c>
      <c r="Q251" s="26">
        <v>2.9780000000000002</v>
      </c>
      <c r="R251" s="26">
        <v>13040</v>
      </c>
      <c r="S251" s="26">
        <v>0</v>
      </c>
      <c r="T251" s="26">
        <v>25.241520000000001</v>
      </c>
      <c r="U251" s="27">
        <v>2.6000000000000001E-6</v>
      </c>
      <c r="V251" s="27">
        <v>3.9808988057303584E-3</v>
      </c>
      <c r="W251" s="27">
        <v>3.9153E-3</v>
      </c>
      <c r="X251" s="103"/>
      <c r="Y251" s="103"/>
    </row>
    <row r="252" spans="1:25" x14ac:dyDescent="0.2">
      <c r="A252" s="24">
        <v>14027</v>
      </c>
      <c r="B252" s="24">
        <v>14028</v>
      </c>
      <c r="C252" s="24" t="s">
        <v>1403</v>
      </c>
      <c r="D252" s="24" t="s">
        <v>1633</v>
      </c>
      <c r="E252" s="25" t="s">
        <v>827</v>
      </c>
      <c r="F252" s="24" t="s">
        <v>1435</v>
      </c>
      <c r="G252" s="24" t="s">
        <v>1634</v>
      </c>
      <c r="H252" s="24" t="s">
        <v>193</v>
      </c>
      <c r="I252" s="24" t="s">
        <v>1351</v>
      </c>
      <c r="J252" s="24" t="s">
        <v>130</v>
      </c>
      <c r="K252" s="24" t="s">
        <v>131</v>
      </c>
      <c r="L252" s="24" t="s">
        <v>982</v>
      </c>
      <c r="M252" s="24" t="s">
        <v>1402</v>
      </c>
      <c r="N252" s="24" t="s">
        <v>74</v>
      </c>
      <c r="O252" s="24" t="s">
        <v>78</v>
      </c>
      <c r="P252" s="29">
        <v>81</v>
      </c>
      <c r="Q252" s="26">
        <v>2.9780000000000002</v>
      </c>
      <c r="R252" s="26">
        <v>21277</v>
      </c>
      <c r="S252" s="26">
        <v>0</v>
      </c>
      <c r="T252" s="26">
        <v>51.323950000000004</v>
      </c>
      <c r="U252" s="27">
        <v>9.9999999999999995E-8</v>
      </c>
      <c r="V252" s="27">
        <v>8.0943975716807285E-3</v>
      </c>
      <c r="W252" s="27">
        <v>7.9609999999999993E-3</v>
      </c>
      <c r="X252" s="103"/>
      <c r="Y252" s="103"/>
    </row>
    <row r="253" spans="1:25" x14ac:dyDescent="0.2">
      <c r="A253" s="24">
        <v>14027</v>
      </c>
      <c r="B253" s="24">
        <v>14028</v>
      </c>
      <c r="C253" s="24" t="s">
        <v>1414</v>
      </c>
      <c r="D253" s="24" t="s">
        <v>1635</v>
      </c>
      <c r="E253" s="25" t="s">
        <v>827</v>
      </c>
      <c r="F253" s="24" t="s">
        <v>1636</v>
      </c>
      <c r="G253" s="24" t="s">
        <v>1637</v>
      </c>
      <c r="H253" s="24" t="s">
        <v>193</v>
      </c>
      <c r="I253" s="24" t="s">
        <v>1351</v>
      </c>
      <c r="J253" s="24" t="s">
        <v>130</v>
      </c>
      <c r="K253" s="24" t="s">
        <v>131</v>
      </c>
      <c r="L253" s="24" t="s">
        <v>982</v>
      </c>
      <c r="M253" s="24" t="s">
        <v>1402</v>
      </c>
      <c r="N253" s="24" t="s">
        <v>74</v>
      </c>
      <c r="O253" s="24" t="s">
        <v>78</v>
      </c>
      <c r="P253" s="29">
        <v>106</v>
      </c>
      <c r="Q253" s="26">
        <v>2.9780000000000002</v>
      </c>
      <c r="R253" s="26">
        <v>17533</v>
      </c>
      <c r="S253" s="26">
        <v>0</v>
      </c>
      <c r="T253" s="26">
        <v>55.346069999999997</v>
      </c>
      <c r="U253" s="27">
        <v>1.1199999999999999E-5</v>
      </c>
      <c r="V253" s="27">
        <v>8.7286973813907875E-3</v>
      </c>
      <c r="W253" s="27">
        <v>8.5848999999999995E-3</v>
      </c>
      <c r="X253" s="103"/>
      <c r="Y253" s="103"/>
    </row>
    <row r="254" spans="1:25" x14ac:dyDescent="0.2">
      <c r="A254" s="24">
        <v>14027</v>
      </c>
      <c r="B254" s="24">
        <v>14028</v>
      </c>
      <c r="C254" s="24" t="s">
        <v>1638</v>
      </c>
      <c r="D254" s="24" t="s">
        <v>1639</v>
      </c>
      <c r="E254" s="25" t="s">
        <v>827</v>
      </c>
      <c r="F254" s="24" t="s">
        <v>1640</v>
      </c>
      <c r="G254" s="24" t="s">
        <v>1641</v>
      </c>
      <c r="H254" s="24" t="s">
        <v>193</v>
      </c>
      <c r="I254" s="24" t="s">
        <v>1351</v>
      </c>
      <c r="J254" s="24" t="s">
        <v>130</v>
      </c>
      <c r="K254" s="24" t="s">
        <v>1528</v>
      </c>
      <c r="L254" s="24" t="s">
        <v>1208</v>
      </c>
      <c r="M254" s="24" t="s">
        <v>1402</v>
      </c>
      <c r="N254" s="24" t="s">
        <v>74</v>
      </c>
      <c r="O254" s="24" t="s">
        <v>78</v>
      </c>
      <c r="P254" s="29">
        <v>343</v>
      </c>
      <c r="Q254" s="26">
        <v>2.9780000000000002</v>
      </c>
      <c r="R254" s="26">
        <v>8769</v>
      </c>
      <c r="S254" s="26">
        <v>0</v>
      </c>
      <c r="T254" s="26">
        <v>89.571299999999994</v>
      </c>
      <c r="U254" s="27">
        <v>3.3200000000000001E-5</v>
      </c>
      <c r="V254" s="27">
        <v>1.4126495762051272E-2</v>
      </c>
      <c r="W254" s="27">
        <v>1.38937E-2</v>
      </c>
      <c r="X254" s="103"/>
      <c r="Y254" s="103"/>
    </row>
    <row r="255" spans="1:25" x14ac:dyDescent="0.2">
      <c r="A255" s="24">
        <v>14027</v>
      </c>
      <c r="B255" s="24">
        <v>14028</v>
      </c>
      <c r="C255" s="24" t="s">
        <v>1398</v>
      </c>
      <c r="D255" s="24" t="s">
        <v>1589</v>
      </c>
      <c r="E255" s="25" t="s">
        <v>827</v>
      </c>
      <c r="F255" s="24" t="s">
        <v>1590</v>
      </c>
      <c r="G255" s="24" t="s">
        <v>1591</v>
      </c>
      <c r="H255" s="24" t="s">
        <v>193</v>
      </c>
      <c r="I255" s="24" t="s">
        <v>1351</v>
      </c>
      <c r="J255" s="24" t="s">
        <v>130</v>
      </c>
      <c r="K255" s="24" t="s">
        <v>131</v>
      </c>
      <c r="L255" s="24" t="s">
        <v>982</v>
      </c>
      <c r="M255" s="24" t="s">
        <v>1402</v>
      </c>
      <c r="N255" s="24" t="s">
        <v>74</v>
      </c>
      <c r="O255" s="24" t="s">
        <v>78</v>
      </c>
      <c r="P255" s="29">
        <v>24</v>
      </c>
      <c r="Q255" s="26">
        <v>2.9780000000000002</v>
      </c>
      <c r="R255" s="26">
        <v>11728</v>
      </c>
      <c r="S255" s="26">
        <v>0</v>
      </c>
      <c r="T255" s="26">
        <v>8.3822299999999998</v>
      </c>
      <c r="U255" s="27">
        <v>1.9999999999999999E-7</v>
      </c>
      <c r="V255" s="27">
        <v>1.3219996034001191E-3</v>
      </c>
      <c r="W255" s="27">
        <v>1.3002000000000001E-3</v>
      </c>
      <c r="X255" s="103"/>
      <c r="Y255" s="103"/>
    </row>
    <row r="256" spans="1:25" x14ac:dyDescent="0.2">
      <c r="A256" s="24">
        <v>14027</v>
      </c>
      <c r="B256" s="24">
        <v>14028</v>
      </c>
      <c r="C256" s="24" t="s">
        <v>1403</v>
      </c>
      <c r="D256" s="24" t="s">
        <v>1642</v>
      </c>
      <c r="E256" s="25" t="s">
        <v>827</v>
      </c>
      <c r="F256" s="24" t="s">
        <v>1643</v>
      </c>
      <c r="G256" s="24" t="s">
        <v>1644</v>
      </c>
      <c r="H256" s="24" t="s">
        <v>193</v>
      </c>
      <c r="I256" s="24" t="s">
        <v>1351</v>
      </c>
      <c r="J256" s="24" t="s">
        <v>130</v>
      </c>
      <c r="K256" s="24" t="s">
        <v>1528</v>
      </c>
      <c r="L256" s="24" t="s">
        <v>1208</v>
      </c>
      <c r="M256" s="24" t="s">
        <v>1402</v>
      </c>
      <c r="N256" s="24" t="s">
        <v>74</v>
      </c>
      <c r="O256" s="24" t="s">
        <v>78</v>
      </c>
      <c r="P256" s="29">
        <v>314</v>
      </c>
      <c r="Q256" s="26">
        <v>2.9780000000000002</v>
      </c>
      <c r="R256" s="26">
        <v>8667</v>
      </c>
      <c r="S256" s="26">
        <v>0</v>
      </c>
      <c r="T256" s="26">
        <v>81.044420000000002</v>
      </c>
      <c r="U256" s="27">
        <v>4.1300000000000001E-5</v>
      </c>
      <c r="V256" s="27">
        <v>1.2781696165491151E-2</v>
      </c>
      <c r="W256" s="27">
        <v>1.25711E-2</v>
      </c>
      <c r="X256" s="103"/>
      <c r="Y256" s="103"/>
    </row>
    <row r="257" spans="1:25" x14ac:dyDescent="0.2">
      <c r="A257" s="24">
        <v>14027</v>
      </c>
      <c r="B257" s="24">
        <v>14028</v>
      </c>
      <c r="C257" s="24" t="s">
        <v>1403</v>
      </c>
      <c r="D257" s="24" t="s">
        <v>1610</v>
      </c>
      <c r="E257" s="25" t="s">
        <v>827</v>
      </c>
      <c r="F257" s="24" t="s">
        <v>1435</v>
      </c>
      <c r="G257" s="24" t="s">
        <v>1611</v>
      </c>
      <c r="H257" s="24" t="s">
        <v>193</v>
      </c>
      <c r="I257" s="24" t="s">
        <v>1351</v>
      </c>
      <c r="J257" s="24" t="s">
        <v>130</v>
      </c>
      <c r="K257" s="24" t="s">
        <v>131</v>
      </c>
      <c r="L257" s="24" t="s">
        <v>982</v>
      </c>
      <c r="M257" s="24" t="s">
        <v>1402</v>
      </c>
      <c r="N257" s="24" t="s">
        <v>74</v>
      </c>
      <c r="O257" s="24" t="s">
        <v>78</v>
      </c>
      <c r="P257" s="29">
        <v>100</v>
      </c>
      <c r="Q257" s="26">
        <v>2.9780000000000002</v>
      </c>
      <c r="R257" s="26">
        <v>6399.5</v>
      </c>
      <c r="S257" s="26">
        <v>0</v>
      </c>
      <c r="T257" s="26">
        <v>19.05771</v>
      </c>
      <c r="U257" s="27">
        <v>7.6000000000000001E-6</v>
      </c>
      <c r="V257" s="27">
        <v>3.0055990983202711E-3</v>
      </c>
      <c r="W257" s="27">
        <v>2.9561000000000001E-3</v>
      </c>
      <c r="X257" s="103"/>
      <c r="Y257" s="103"/>
    </row>
    <row r="258" spans="1:25" x14ac:dyDescent="0.2">
      <c r="A258" s="24">
        <v>14027</v>
      </c>
      <c r="B258" s="24">
        <v>14028</v>
      </c>
      <c r="C258" s="24" t="s">
        <v>1407</v>
      </c>
      <c r="D258" s="24" t="s">
        <v>1645</v>
      </c>
      <c r="E258" s="25" t="s">
        <v>827</v>
      </c>
      <c r="F258" s="24" t="s">
        <v>1646</v>
      </c>
      <c r="G258" s="24" t="s">
        <v>1647</v>
      </c>
      <c r="H258" s="24" t="s">
        <v>193</v>
      </c>
      <c r="I258" s="24" t="s">
        <v>1351</v>
      </c>
      <c r="J258" s="24" t="s">
        <v>130</v>
      </c>
      <c r="K258" s="24" t="s">
        <v>1528</v>
      </c>
      <c r="L258" s="24" t="s">
        <v>972</v>
      </c>
      <c r="M258" s="24" t="s">
        <v>1402</v>
      </c>
      <c r="N258" s="24" t="s">
        <v>74</v>
      </c>
      <c r="O258" s="24" t="s">
        <v>78</v>
      </c>
      <c r="P258" s="29">
        <v>93</v>
      </c>
      <c r="Q258" s="26">
        <v>2.9780000000000002</v>
      </c>
      <c r="R258" s="26">
        <v>3198.93</v>
      </c>
      <c r="S258" s="26">
        <v>0</v>
      </c>
      <c r="T258" s="26">
        <v>8.8595600000000001</v>
      </c>
      <c r="U258" s="27">
        <v>5.4E-6</v>
      </c>
      <c r="V258" s="27">
        <v>1.3972995808101258E-3</v>
      </c>
      <c r="W258" s="27">
        <v>1.3741999999999999E-3</v>
      </c>
      <c r="X258" s="103"/>
      <c r="Y258" s="103"/>
    </row>
    <row r="259" spans="1:25" x14ac:dyDescent="0.2">
      <c r="A259" s="24">
        <v>14027</v>
      </c>
      <c r="B259" s="24">
        <v>14028</v>
      </c>
      <c r="C259" s="24" t="s">
        <v>1437</v>
      </c>
      <c r="D259" s="24" t="s">
        <v>1648</v>
      </c>
      <c r="E259" s="25" t="s">
        <v>827</v>
      </c>
      <c r="F259" s="24" t="s">
        <v>1649</v>
      </c>
      <c r="G259" s="24" t="s">
        <v>1650</v>
      </c>
      <c r="H259" s="24" t="s">
        <v>193</v>
      </c>
      <c r="I259" s="24" t="s">
        <v>1351</v>
      </c>
      <c r="J259" s="24" t="s">
        <v>130</v>
      </c>
      <c r="K259" s="24" t="s">
        <v>1379</v>
      </c>
      <c r="L259" s="24" t="s">
        <v>138</v>
      </c>
      <c r="M259" s="24" t="s">
        <v>1402</v>
      </c>
      <c r="N259" s="24" t="s">
        <v>74</v>
      </c>
      <c r="O259" s="24" t="s">
        <v>77</v>
      </c>
      <c r="P259" s="29">
        <v>65</v>
      </c>
      <c r="Q259" s="26">
        <v>3.3944999999999999</v>
      </c>
      <c r="R259" s="26">
        <v>15720</v>
      </c>
      <c r="S259" s="26">
        <v>0</v>
      </c>
      <c r="T259" s="26">
        <v>34.685000000000002</v>
      </c>
      <c r="U259" s="27">
        <v>5.24E-5</v>
      </c>
      <c r="V259" s="27">
        <v>5.4701983589404927E-3</v>
      </c>
      <c r="W259" s="27">
        <v>5.3800999999999996E-3</v>
      </c>
      <c r="X259" s="103"/>
      <c r="Y259" s="103"/>
    </row>
    <row r="260" spans="1:25" x14ac:dyDescent="0.2">
      <c r="A260" s="24">
        <v>14027</v>
      </c>
      <c r="B260" s="24">
        <v>14029</v>
      </c>
      <c r="C260" s="24" t="s">
        <v>1340</v>
      </c>
      <c r="D260" s="24">
        <v>510938608</v>
      </c>
      <c r="E260" s="25" t="s">
        <v>1332</v>
      </c>
      <c r="F260" s="24" t="s">
        <v>1524</v>
      </c>
      <c r="G260" s="24" t="s">
        <v>1525</v>
      </c>
      <c r="H260" s="24" t="s">
        <v>193</v>
      </c>
      <c r="I260" s="24" t="s">
        <v>1335</v>
      </c>
      <c r="J260" s="24" t="s">
        <v>73</v>
      </c>
      <c r="K260" s="24" t="s">
        <v>73</v>
      </c>
      <c r="L260" s="24" t="s">
        <v>106</v>
      </c>
      <c r="M260" s="24" t="s">
        <v>1336</v>
      </c>
      <c r="N260" s="24" t="s">
        <v>74</v>
      </c>
      <c r="O260" s="24" t="s">
        <v>80</v>
      </c>
      <c r="P260" s="29">
        <v>910</v>
      </c>
      <c r="Q260" s="26">
        <v>1</v>
      </c>
      <c r="R260" s="26">
        <v>4056.02</v>
      </c>
      <c r="S260" s="26">
        <v>0</v>
      </c>
      <c r="T260" s="26">
        <v>36.909779999999998</v>
      </c>
      <c r="U260" s="27">
        <v>5.1999999999999997E-5</v>
      </c>
      <c r="V260" s="27">
        <v>6.9888506988850713E-2</v>
      </c>
      <c r="W260" s="27">
        <v>4.1015500000000003E-2</v>
      </c>
      <c r="X260" s="103"/>
      <c r="Y260" s="103"/>
    </row>
    <row r="261" spans="1:25" x14ac:dyDescent="0.2">
      <c r="A261" s="24">
        <v>14027</v>
      </c>
      <c r="B261" s="24">
        <v>14029</v>
      </c>
      <c r="C261" s="24" t="s">
        <v>1331</v>
      </c>
      <c r="D261" s="24">
        <v>511776783</v>
      </c>
      <c r="E261" s="25" t="s">
        <v>1332</v>
      </c>
      <c r="F261" s="24" t="s">
        <v>1333</v>
      </c>
      <c r="G261" s="24" t="s">
        <v>1334</v>
      </c>
      <c r="H261" s="24" t="s">
        <v>193</v>
      </c>
      <c r="I261" s="24" t="s">
        <v>1335</v>
      </c>
      <c r="J261" s="24" t="s">
        <v>73</v>
      </c>
      <c r="K261" s="24" t="s">
        <v>73</v>
      </c>
      <c r="L261" s="24" t="s">
        <v>106</v>
      </c>
      <c r="M261" s="24" t="s">
        <v>1336</v>
      </c>
      <c r="N261" s="24" t="s">
        <v>74</v>
      </c>
      <c r="O261" s="24" t="s">
        <v>80</v>
      </c>
      <c r="P261" s="29">
        <v>14091</v>
      </c>
      <c r="Q261" s="26">
        <v>1</v>
      </c>
      <c r="R261" s="26">
        <v>406.34</v>
      </c>
      <c r="S261" s="26">
        <v>0</v>
      </c>
      <c r="T261" s="26">
        <v>57.257359999999998</v>
      </c>
      <c r="U261" s="27">
        <v>7.1500000000000003E-5</v>
      </c>
      <c r="V261" s="27">
        <v>0.1084166108416611</v>
      </c>
      <c r="W261" s="27">
        <v>6.3626500000000002E-2</v>
      </c>
      <c r="X261" s="103"/>
      <c r="Y261" s="103"/>
    </row>
    <row r="262" spans="1:25" x14ac:dyDescent="0.2">
      <c r="A262" s="24">
        <v>14027</v>
      </c>
      <c r="B262" s="24">
        <v>14029</v>
      </c>
      <c r="C262" s="24" t="s">
        <v>1368</v>
      </c>
      <c r="D262" s="24">
        <v>513765339</v>
      </c>
      <c r="E262" s="25" t="s">
        <v>1332</v>
      </c>
      <c r="F262" s="24" t="s">
        <v>1592</v>
      </c>
      <c r="G262" s="24" t="s">
        <v>1593</v>
      </c>
      <c r="H262" s="24" t="s">
        <v>193</v>
      </c>
      <c r="I262" s="24" t="s">
        <v>1335</v>
      </c>
      <c r="J262" s="24" t="s">
        <v>73</v>
      </c>
      <c r="K262" s="24" t="s">
        <v>73</v>
      </c>
      <c r="L262" s="24" t="s">
        <v>106</v>
      </c>
      <c r="M262" s="24" t="s">
        <v>1336</v>
      </c>
      <c r="N262" s="24" t="s">
        <v>74</v>
      </c>
      <c r="O262" s="24" t="s">
        <v>80</v>
      </c>
      <c r="P262" s="29">
        <v>16341</v>
      </c>
      <c r="Q262" s="26">
        <v>1</v>
      </c>
      <c r="R262" s="26">
        <v>408.38</v>
      </c>
      <c r="S262" s="26">
        <v>0</v>
      </c>
      <c r="T262" s="26">
        <v>66.733369999999994</v>
      </c>
      <c r="U262" s="27">
        <v>9.5500000000000004E-5</v>
      </c>
      <c r="V262" s="27">
        <v>0.12635941263594128</v>
      </c>
      <c r="W262" s="27">
        <v>7.41565E-2</v>
      </c>
      <c r="X262" s="103"/>
      <c r="Y262" s="103"/>
    </row>
    <row r="263" spans="1:25" x14ac:dyDescent="0.2">
      <c r="A263" s="24">
        <v>14027</v>
      </c>
      <c r="B263" s="24">
        <v>14029</v>
      </c>
      <c r="C263" s="24" t="s">
        <v>1365</v>
      </c>
      <c r="D263" s="24">
        <v>511303661</v>
      </c>
      <c r="E263" s="25" t="s">
        <v>1332</v>
      </c>
      <c r="F263" s="24" t="s">
        <v>1651</v>
      </c>
      <c r="G263" s="24" t="s">
        <v>1652</v>
      </c>
      <c r="H263" s="24" t="s">
        <v>193</v>
      </c>
      <c r="I263" s="24" t="s">
        <v>1335</v>
      </c>
      <c r="J263" s="24" t="s">
        <v>73</v>
      </c>
      <c r="K263" s="24" t="s">
        <v>73</v>
      </c>
      <c r="L263" s="24" t="s">
        <v>106</v>
      </c>
      <c r="M263" s="24" t="s">
        <v>1653</v>
      </c>
      <c r="N263" s="24" t="s">
        <v>74</v>
      </c>
      <c r="O263" s="24" t="s">
        <v>80</v>
      </c>
      <c r="P263" s="29">
        <v>6648</v>
      </c>
      <c r="Q263" s="26">
        <v>1</v>
      </c>
      <c r="R263" s="26">
        <v>472.19</v>
      </c>
      <c r="S263" s="26">
        <v>0</v>
      </c>
      <c r="T263" s="26">
        <v>31.391190000000002</v>
      </c>
      <c r="U263" s="27">
        <v>1.3679999999999999E-4</v>
      </c>
      <c r="V263" s="27">
        <v>5.9439105943910601E-2</v>
      </c>
      <c r="W263" s="27">
        <v>3.4882999999999997E-2</v>
      </c>
      <c r="X263" s="103"/>
      <c r="Y263" s="103"/>
    </row>
    <row r="264" spans="1:25" x14ac:dyDescent="0.2">
      <c r="A264" s="24">
        <v>14027</v>
      </c>
      <c r="B264" s="24">
        <v>14029</v>
      </c>
      <c r="C264" s="24" t="s">
        <v>1331</v>
      </c>
      <c r="D264" s="24">
        <v>511776783</v>
      </c>
      <c r="E264" s="25" t="s">
        <v>1332</v>
      </c>
      <c r="F264" s="24" t="s">
        <v>1337</v>
      </c>
      <c r="G264" s="24" t="s">
        <v>1338</v>
      </c>
      <c r="H264" s="24" t="s">
        <v>193</v>
      </c>
      <c r="I264" s="24" t="s">
        <v>1335</v>
      </c>
      <c r="J264" s="24" t="s">
        <v>73</v>
      </c>
      <c r="K264" s="24" t="s">
        <v>73</v>
      </c>
      <c r="L264" s="24" t="s">
        <v>106</v>
      </c>
      <c r="M264" s="24" t="s">
        <v>1339</v>
      </c>
      <c r="N264" s="24" t="s">
        <v>74</v>
      </c>
      <c r="O264" s="24" t="s">
        <v>80</v>
      </c>
      <c r="P264" s="29">
        <v>4501</v>
      </c>
      <c r="Q264" s="26">
        <v>1</v>
      </c>
      <c r="R264" s="26">
        <v>440.02</v>
      </c>
      <c r="S264" s="26">
        <v>0</v>
      </c>
      <c r="T264" s="26">
        <v>19.805299999999999</v>
      </c>
      <c r="U264" s="27">
        <v>1.6399999999999999E-5</v>
      </c>
      <c r="V264" s="27">
        <v>3.7501303750130381E-2</v>
      </c>
      <c r="W264" s="27">
        <v>2.2008400000000001E-2</v>
      </c>
      <c r="X264" s="103"/>
      <c r="Y264" s="103"/>
    </row>
    <row r="265" spans="1:25" x14ac:dyDescent="0.2">
      <c r="A265" s="24">
        <v>14027</v>
      </c>
      <c r="B265" s="24">
        <v>14029</v>
      </c>
      <c r="C265" s="24" t="s">
        <v>1340</v>
      </c>
      <c r="D265" s="24">
        <v>510938608</v>
      </c>
      <c r="E265" s="25" t="s">
        <v>1332</v>
      </c>
      <c r="F265" s="24" t="s">
        <v>1341</v>
      </c>
      <c r="G265" s="24" t="s">
        <v>1342</v>
      </c>
      <c r="H265" s="24" t="s">
        <v>193</v>
      </c>
      <c r="I265" s="24" t="s">
        <v>1335</v>
      </c>
      <c r="J265" s="24" t="s">
        <v>73</v>
      </c>
      <c r="K265" s="24" t="s">
        <v>73</v>
      </c>
      <c r="L265" s="24" t="s">
        <v>106</v>
      </c>
      <c r="M265" s="24" t="s">
        <v>1339</v>
      </c>
      <c r="N265" s="24" t="s">
        <v>74</v>
      </c>
      <c r="O265" s="24" t="s">
        <v>80</v>
      </c>
      <c r="P265" s="29">
        <v>652.24</v>
      </c>
      <c r="Q265" s="26">
        <v>1</v>
      </c>
      <c r="R265" s="26">
        <v>4391.3</v>
      </c>
      <c r="S265" s="26">
        <v>0</v>
      </c>
      <c r="T265" s="26">
        <v>28.64181</v>
      </c>
      <c r="U265" s="27">
        <v>1.6900000000000001E-5</v>
      </c>
      <c r="V265" s="27">
        <v>5.4233105423310543E-2</v>
      </c>
      <c r="W265" s="27">
        <v>3.1827800000000003E-2</v>
      </c>
      <c r="X265" s="103"/>
      <c r="Y265" s="103"/>
    </row>
    <row r="266" spans="1:25" x14ac:dyDescent="0.2">
      <c r="A266" s="24">
        <v>14027</v>
      </c>
      <c r="B266" s="24">
        <v>14029</v>
      </c>
      <c r="C266" s="24" t="s">
        <v>1368</v>
      </c>
      <c r="D266" s="24">
        <v>513765339</v>
      </c>
      <c r="E266" s="25" t="s">
        <v>1332</v>
      </c>
      <c r="F266" s="24" t="s">
        <v>1451</v>
      </c>
      <c r="G266" s="24" t="s">
        <v>1452</v>
      </c>
      <c r="H266" s="24" t="s">
        <v>193</v>
      </c>
      <c r="I266" s="24" t="s">
        <v>1347</v>
      </c>
      <c r="J266" s="24" t="s">
        <v>73</v>
      </c>
      <c r="K266" s="24" t="s">
        <v>73</v>
      </c>
      <c r="L266" s="24" t="s">
        <v>106</v>
      </c>
      <c r="M266" s="24" t="s">
        <v>1348</v>
      </c>
      <c r="N266" s="24" t="s">
        <v>74</v>
      </c>
      <c r="O266" s="24" t="s">
        <v>80</v>
      </c>
      <c r="P266" s="29">
        <v>253</v>
      </c>
      <c r="Q266" s="26">
        <v>1</v>
      </c>
      <c r="R266" s="26">
        <v>3889</v>
      </c>
      <c r="S266" s="26">
        <v>0</v>
      </c>
      <c r="T266" s="26">
        <v>9.8391699999999993</v>
      </c>
      <c r="U266" s="27">
        <v>2.7999999999999999E-6</v>
      </c>
      <c r="V266" s="27">
        <v>1.8630401863040186E-2</v>
      </c>
      <c r="W266" s="27">
        <v>1.09336E-2</v>
      </c>
      <c r="X266" s="103"/>
      <c r="Y266" s="103"/>
    </row>
    <row r="267" spans="1:25" x14ac:dyDescent="0.2">
      <c r="A267" s="24">
        <v>14027</v>
      </c>
      <c r="B267" s="24">
        <v>14029</v>
      </c>
      <c r="C267" s="24" t="s">
        <v>1331</v>
      </c>
      <c r="D267" s="24">
        <v>511776783</v>
      </c>
      <c r="E267" s="25" t="s">
        <v>1332</v>
      </c>
      <c r="F267" s="24" t="s">
        <v>1345</v>
      </c>
      <c r="G267" s="24" t="s">
        <v>1346</v>
      </c>
      <c r="H267" s="24" t="s">
        <v>193</v>
      </c>
      <c r="I267" s="24" t="s">
        <v>1347</v>
      </c>
      <c r="J267" s="24" t="s">
        <v>73</v>
      </c>
      <c r="K267" s="24" t="s">
        <v>73</v>
      </c>
      <c r="L267" s="24" t="s">
        <v>106</v>
      </c>
      <c r="M267" s="24" t="s">
        <v>1348</v>
      </c>
      <c r="N267" s="24" t="s">
        <v>74</v>
      </c>
      <c r="O267" s="24" t="s">
        <v>80</v>
      </c>
      <c r="P267" s="29">
        <v>410</v>
      </c>
      <c r="Q267" s="26">
        <v>1</v>
      </c>
      <c r="R267" s="26">
        <v>3912</v>
      </c>
      <c r="S267" s="26">
        <v>0</v>
      </c>
      <c r="T267" s="26">
        <v>16.039200000000001</v>
      </c>
      <c r="U267" s="27">
        <v>3.1E-6</v>
      </c>
      <c r="V267" s="27">
        <v>3.0370203037020305E-2</v>
      </c>
      <c r="W267" s="27">
        <v>1.78233E-2</v>
      </c>
      <c r="X267" s="103"/>
      <c r="Y267" s="103"/>
    </row>
    <row r="268" spans="1:25" x14ac:dyDescent="0.2">
      <c r="A268" s="24">
        <v>14027</v>
      </c>
      <c r="B268" s="24">
        <v>14029</v>
      </c>
      <c r="C268" s="24" t="s">
        <v>1340</v>
      </c>
      <c r="D268" s="24">
        <v>510938608</v>
      </c>
      <c r="E268" s="25" t="s">
        <v>1332</v>
      </c>
      <c r="F268" s="24" t="s">
        <v>1453</v>
      </c>
      <c r="G268" s="24" t="s">
        <v>1454</v>
      </c>
      <c r="H268" s="24" t="s">
        <v>193</v>
      </c>
      <c r="I268" s="24" t="s">
        <v>1347</v>
      </c>
      <c r="J268" s="24" t="s">
        <v>73</v>
      </c>
      <c r="K268" s="24" t="s">
        <v>73</v>
      </c>
      <c r="L268" s="24" t="s">
        <v>106</v>
      </c>
      <c r="M268" s="24" t="s">
        <v>1348</v>
      </c>
      <c r="N268" s="24" t="s">
        <v>74</v>
      </c>
      <c r="O268" s="24" t="s">
        <v>80</v>
      </c>
      <c r="P268" s="29">
        <v>16</v>
      </c>
      <c r="Q268" s="26">
        <v>1</v>
      </c>
      <c r="R268" s="26">
        <v>39070</v>
      </c>
      <c r="S268" s="26">
        <v>0</v>
      </c>
      <c r="T268" s="26">
        <v>6.2511999999999999</v>
      </c>
      <c r="U268" s="27">
        <v>5.9999999999999997E-7</v>
      </c>
      <c r="V268" s="27">
        <v>1.1836601183660119E-2</v>
      </c>
      <c r="W268" s="27">
        <v>6.9465999999999998E-3</v>
      </c>
      <c r="X268" s="103"/>
      <c r="Y268" s="103"/>
    </row>
    <row r="269" spans="1:25" x14ac:dyDescent="0.2">
      <c r="A269" s="24">
        <v>14027</v>
      </c>
      <c r="B269" s="24">
        <v>14029</v>
      </c>
      <c r="C269" s="24" t="s">
        <v>1368</v>
      </c>
      <c r="D269" s="24">
        <v>513765339</v>
      </c>
      <c r="E269" s="25" t="s">
        <v>1332</v>
      </c>
      <c r="F269" s="24" t="s">
        <v>1545</v>
      </c>
      <c r="G269" s="24" t="s">
        <v>1546</v>
      </c>
      <c r="H269" s="24" t="s">
        <v>193</v>
      </c>
      <c r="I269" s="24" t="s">
        <v>1347</v>
      </c>
      <c r="J269" s="24" t="s">
        <v>73</v>
      </c>
      <c r="K269" s="24" t="s">
        <v>73</v>
      </c>
      <c r="L269" s="24" t="s">
        <v>106</v>
      </c>
      <c r="M269" s="24" t="s">
        <v>1348</v>
      </c>
      <c r="N269" s="24" t="s">
        <v>74</v>
      </c>
      <c r="O269" s="24" t="s">
        <v>80</v>
      </c>
      <c r="P269" s="29">
        <v>209</v>
      </c>
      <c r="Q269" s="26">
        <v>1</v>
      </c>
      <c r="R269" s="26">
        <v>3895</v>
      </c>
      <c r="S269" s="26">
        <v>0</v>
      </c>
      <c r="T269" s="26">
        <v>8.1405499999999993</v>
      </c>
      <c r="U269" s="27">
        <v>9.5000000000000005E-6</v>
      </c>
      <c r="V269" s="27">
        <v>1.5414101541410156E-2</v>
      </c>
      <c r="W269" s="27">
        <v>9.0460999999999996E-3</v>
      </c>
      <c r="X269" s="103"/>
      <c r="Y269" s="103"/>
    </row>
    <row r="270" spans="1:25" x14ac:dyDescent="0.2">
      <c r="A270" s="24">
        <v>14027</v>
      </c>
      <c r="B270" s="24">
        <v>14029</v>
      </c>
      <c r="C270" s="24" t="s">
        <v>1340</v>
      </c>
      <c r="D270" s="24">
        <v>510938608</v>
      </c>
      <c r="E270" s="25" t="s">
        <v>1332</v>
      </c>
      <c r="F270" s="24" t="s">
        <v>1354</v>
      </c>
      <c r="G270" s="24" t="s">
        <v>1355</v>
      </c>
      <c r="H270" s="24" t="s">
        <v>193</v>
      </c>
      <c r="I270" s="24" t="s">
        <v>1351</v>
      </c>
      <c r="J270" s="24" t="s">
        <v>73</v>
      </c>
      <c r="K270" s="24" t="s">
        <v>131</v>
      </c>
      <c r="L270" s="24" t="s">
        <v>106</v>
      </c>
      <c r="M270" s="24" t="s">
        <v>1356</v>
      </c>
      <c r="N270" s="24" t="s">
        <v>74</v>
      </c>
      <c r="O270" s="24" t="s">
        <v>80</v>
      </c>
      <c r="P270" s="29">
        <v>38</v>
      </c>
      <c r="Q270" s="26">
        <v>1</v>
      </c>
      <c r="R270" s="26">
        <v>24220</v>
      </c>
      <c r="S270" s="26">
        <v>0</v>
      </c>
      <c r="T270" s="26">
        <v>9.2035999999999998</v>
      </c>
      <c r="U270" s="27">
        <v>6.7000000000000002E-6</v>
      </c>
      <c r="V270" s="27">
        <v>1.7427001742700177E-2</v>
      </c>
      <c r="W270" s="27">
        <v>1.0227399999999999E-2</v>
      </c>
      <c r="X270" s="103"/>
      <c r="Y270" s="103"/>
    </row>
    <row r="271" spans="1:25" x14ac:dyDescent="0.2">
      <c r="A271" s="24">
        <v>14027</v>
      </c>
      <c r="B271" s="24">
        <v>14029</v>
      </c>
      <c r="C271" s="24" t="s">
        <v>1340</v>
      </c>
      <c r="D271" s="24">
        <v>510938608</v>
      </c>
      <c r="E271" s="25" t="s">
        <v>1332</v>
      </c>
      <c r="F271" s="24" t="s">
        <v>1551</v>
      </c>
      <c r="G271" s="24" t="s">
        <v>1552</v>
      </c>
      <c r="H271" s="24" t="s">
        <v>193</v>
      </c>
      <c r="I271" s="24" t="s">
        <v>1351</v>
      </c>
      <c r="J271" s="24" t="s">
        <v>73</v>
      </c>
      <c r="K271" s="24" t="s">
        <v>73</v>
      </c>
      <c r="L271" s="24" t="s">
        <v>106</v>
      </c>
      <c r="M271" s="24" t="s">
        <v>1529</v>
      </c>
      <c r="N271" s="24" t="s">
        <v>74</v>
      </c>
      <c r="O271" s="24" t="s">
        <v>80</v>
      </c>
      <c r="P271" s="29">
        <v>233</v>
      </c>
      <c r="Q271" s="26">
        <v>1</v>
      </c>
      <c r="R271" s="26">
        <v>1625</v>
      </c>
      <c r="S271" s="26">
        <v>0</v>
      </c>
      <c r="T271" s="26">
        <v>3.7862499999999999</v>
      </c>
      <c r="U271" s="27">
        <v>5.9299999999999998E-5</v>
      </c>
      <c r="V271" s="27">
        <v>7.1692007169200716E-3</v>
      </c>
      <c r="W271" s="27">
        <v>4.2074E-3</v>
      </c>
      <c r="X271" s="103"/>
      <c r="Y271" s="103"/>
    </row>
    <row r="272" spans="1:25" x14ac:dyDescent="0.2">
      <c r="A272" s="24">
        <v>14027</v>
      </c>
      <c r="B272" s="24">
        <v>14029</v>
      </c>
      <c r="C272" s="24" t="s">
        <v>1340</v>
      </c>
      <c r="D272" s="24">
        <v>510938608</v>
      </c>
      <c r="E272" s="25" t="s">
        <v>1332</v>
      </c>
      <c r="F272" s="24" t="s">
        <v>1555</v>
      </c>
      <c r="G272" s="24" t="s">
        <v>1556</v>
      </c>
      <c r="H272" s="24" t="s">
        <v>193</v>
      </c>
      <c r="I272" s="24" t="s">
        <v>1351</v>
      </c>
      <c r="J272" s="24" t="s">
        <v>73</v>
      </c>
      <c r="K272" s="24" t="s">
        <v>1379</v>
      </c>
      <c r="L272" s="24" t="s">
        <v>106</v>
      </c>
      <c r="M272" s="24" t="s">
        <v>1380</v>
      </c>
      <c r="N272" s="24" t="s">
        <v>74</v>
      </c>
      <c r="O272" s="24" t="s">
        <v>80</v>
      </c>
      <c r="P272" s="29">
        <v>86</v>
      </c>
      <c r="Q272" s="26">
        <v>1</v>
      </c>
      <c r="R272" s="26">
        <v>4915</v>
      </c>
      <c r="S272" s="26">
        <v>0</v>
      </c>
      <c r="T272" s="26">
        <v>4.2268999999999997</v>
      </c>
      <c r="U272" s="27">
        <v>1.4399999999999999E-5</v>
      </c>
      <c r="V272" s="27">
        <v>8.0036008003600799E-3</v>
      </c>
      <c r="W272" s="27">
        <v>4.6971000000000001E-3</v>
      </c>
      <c r="X272" s="103"/>
      <c r="Y272" s="103"/>
    </row>
    <row r="273" spans="1:25" x14ac:dyDescent="0.2">
      <c r="A273" s="24">
        <v>14027</v>
      </c>
      <c r="B273" s="24">
        <v>14029</v>
      </c>
      <c r="C273" s="24" t="s">
        <v>1365</v>
      </c>
      <c r="D273" s="24">
        <v>511303661</v>
      </c>
      <c r="E273" s="25" t="s">
        <v>1332</v>
      </c>
      <c r="F273" s="24" t="s">
        <v>1373</v>
      </c>
      <c r="G273" s="24" t="s">
        <v>1374</v>
      </c>
      <c r="H273" s="24" t="s">
        <v>193</v>
      </c>
      <c r="I273" s="24" t="s">
        <v>1335</v>
      </c>
      <c r="J273" s="24" t="s">
        <v>73</v>
      </c>
      <c r="K273" s="24" t="s">
        <v>73</v>
      </c>
      <c r="L273" s="24" t="s">
        <v>106</v>
      </c>
      <c r="M273" s="24" t="s">
        <v>1339</v>
      </c>
      <c r="N273" s="24" t="s">
        <v>74</v>
      </c>
      <c r="O273" s="24" t="s">
        <v>80</v>
      </c>
      <c r="P273" s="29">
        <v>6186</v>
      </c>
      <c r="Q273" s="26">
        <v>1</v>
      </c>
      <c r="R273" s="26">
        <v>511.44</v>
      </c>
      <c r="S273" s="26">
        <v>0</v>
      </c>
      <c r="T273" s="26">
        <v>31.63767</v>
      </c>
      <c r="U273" s="27">
        <v>3.5800000000000003E-5</v>
      </c>
      <c r="V273" s="27">
        <v>5.9905805990580603E-2</v>
      </c>
      <c r="W273" s="27">
        <v>3.5156899999999998E-2</v>
      </c>
      <c r="X273" s="103"/>
      <c r="Y273" s="103"/>
    </row>
    <row r="274" spans="1:25" x14ac:dyDescent="0.2">
      <c r="A274" s="24">
        <v>14027</v>
      </c>
      <c r="B274" s="24">
        <v>14029</v>
      </c>
      <c r="C274" s="24" t="s">
        <v>1365</v>
      </c>
      <c r="D274" s="24">
        <v>511303661</v>
      </c>
      <c r="E274" s="25" t="s">
        <v>1332</v>
      </c>
      <c r="F274" s="24" t="s">
        <v>1375</v>
      </c>
      <c r="G274" s="24" t="s">
        <v>1376</v>
      </c>
      <c r="H274" s="24" t="s">
        <v>193</v>
      </c>
      <c r="I274" s="24" t="s">
        <v>1335</v>
      </c>
      <c r="J274" s="24" t="s">
        <v>73</v>
      </c>
      <c r="K274" s="24" t="s">
        <v>73</v>
      </c>
      <c r="L274" s="24" t="s">
        <v>106</v>
      </c>
      <c r="M274" s="24" t="s">
        <v>1336</v>
      </c>
      <c r="N274" s="24" t="s">
        <v>74</v>
      </c>
      <c r="O274" s="24" t="s">
        <v>80</v>
      </c>
      <c r="P274" s="29">
        <v>9156</v>
      </c>
      <c r="Q274" s="26">
        <v>1</v>
      </c>
      <c r="R274" s="26">
        <v>519.03</v>
      </c>
      <c r="S274" s="26">
        <v>0</v>
      </c>
      <c r="T274" s="26">
        <v>47.522379999999998</v>
      </c>
      <c r="U274" s="27">
        <v>5.5300000000000002E-5</v>
      </c>
      <c r="V274" s="27">
        <v>8.9983408998340911E-2</v>
      </c>
      <c r="W274" s="27">
        <v>5.2808599999999997E-2</v>
      </c>
      <c r="X274" s="103"/>
      <c r="Y274" s="103"/>
    </row>
    <row r="275" spans="1:25" x14ac:dyDescent="0.2">
      <c r="A275" s="24">
        <v>14027</v>
      </c>
      <c r="B275" s="24">
        <v>14029</v>
      </c>
      <c r="C275" s="24" t="s">
        <v>1365</v>
      </c>
      <c r="D275" s="24">
        <v>511303661</v>
      </c>
      <c r="E275" s="25" t="s">
        <v>1332</v>
      </c>
      <c r="F275" s="24" t="s">
        <v>1468</v>
      </c>
      <c r="G275" s="24" t="s">
        <v>1469</v>
      </c>
      <c r="H275" s="24" t="s">
        <v>193</v>
      </c>
      <c r="I275" s="24" t="s">
        <v>1351</v>
      </c>
      <c r="J275" s="24" t="s">
        <v>73</v>
      </c>
      <c r="K275" s="24" t="s">
        <v>131</v>
      </c>
      <c r="L275" s="24" t="s">
        <v>106</v>
      </c>
      <c r="M275" s="24" t="s">
        <v>1359</v>
      </c>
      <c r="N275" s="24" t="s">
        <v>74</v>
      </c>
      <c r="O275" s="24" t="s">
        <v>80</v>
      </c>
      <c r="P275" s="29">
        <v>160</v>
      </c>
      <c r="Q275" s="26">
        <v>1</v>
      </c>
      <c r="R275" s="26">
        <v>9399</v>
      </c>
      <c r="S275" s="26">
        <v>0</v>
      </c>
      <c r="T275" s="26">
        <v>15.038399999999999</v>
      </c>
      <c r="U275" s="27">
        <v>6.1999999999999999E-6</v>
      </c>
      <c r="V275" s="27">
        <v>2.8475102847510286E-2</v>
      </c>
      <c r="W275" s="27">
        <v>1.6711199999999999E-2</v>
      </c>
      <c r="X275" s="103"/>
      <c r="Y275" s="103"/>
    </row>
    <row r="276" spans="1:25" x14ac:dyDescent="0.2">
      <c r="A276" s="24">
        <v>14027</v>
      </c>
      <c r="B276" s="24">
        <v>14029</v>
      </c>
      <c r="C276" s="24" t="s">
        <v>1331</v>
      </c>
      <c r="D276" s="24">
        <v>511776783</v>
      </c>
      <c r="E276" s="25" t="s">
        <v>1332</v>
      </c>
      <c r="F276" s="24" t="s">
        <v>1557</v>
      </c>
      <c r="G276" s="24" t="s">
        <v>1558</v>
      </c>
      <c r="H276" s="24" t="s">
        <v>193</v>
      </c>
      <c r="I276" s="24" t="s">
        <v>1351</v>
      </c>
      <c r="J276" s="24" t="s">
        <v>73</v>
      </c>
      <c r="K276" s="24" t="s">
        <v>1379</v>
      </c>
      <c r="L276" s="24" t="s">
        <v>106</v>
      </c>
      <c r="M276" s="24" t="s">
        <v>1380</v>
      </c>
      <c r="N276" s="24" t="s">
        <v>74</v>
      </c>
      <c r="O276" s="24" t="s">
        <v>80</v>
      </c>
      <c r="P276" s="29">
        <v>212</v>
      </c>
      <c r="Q276" s="26">
        <v>1</v>
      </c>
      <c r="R276" s="26">
        <v>3867</v>
      </c>
      <c r="S276" s="26">
        <v>0</v>
      </c>
      <c r="T276" s="26">
        <v>8.1980400000000007</v>
      </c>
      <c r="U276" s="27">
        <v>3.3399999999999999E-5</v>
      </c>
      <c r="V276" s="27">
        <v>1.5523001552300157E-2</v>
      </c>
      <c r="W276" s="27">
        <v>9.11E-3</v>
      </c>
      <c r="X276" s="103"/>
      <c r="Y276" s="103"/>
    </row>
    <row r="277" spans="1:25" x14ac:dyDescent="0.2">
      <c r="A277" s="24">
        <v>14027</v>
      </c>
      <c r="B277" s="24">
        <v>14029</v>
      </c>
      <c r="C277" s="24" t="s">
        <v>1381</v>
      </c>
      <c r="D277" s="24">
        <v>514884485</v>
      </c>
      <c r="E277" s="25" t="s">
        <v>1332</v>
      </c>
      <c r="F277" s="24" t="s">
        <v>1472</v>
      </c>
      <c r="G277" s="24" t="s">
        <v>1473</v>
      </c>
      <c r="H277" s="24" t="s">
        <v>193</v>
      </c>
      <c r="I277" s="24" t="s">
        <v>1351</v>
      </c>
      <c r="J277" s="24" t="s">
        <v>73</v>
      </c>
      <c r="K277" s="24" t="s">
        <v>131</v>
      </c>
      <c r="L277" s="24" t="s">
        <v>106</v>
      </c>
      <c r="M277" s="24" t="s">
        <v>1359</v>
      </c>
      <c r="N277" s="24" t="s">
        <v>74</v>
      </c>
      <c r="O277" s="24" t="s">
        <v>80</v>
      </c>
      <c r="P277" s="29">
        <v>164</v>
      </c>
      <c r="Q277" s="26">
        <v>1</v>
      </c>
      <c r="R277" s="26">
        <v>11540</v>
      </c>
      <c r="S277" s="26">
        <v>0</v>
      </c>
      <c r="T277" s="26">
        <v>18.925599999999999</v>
      </c>
      <c r="U277" s="27">
        <v>5.8000000000000004E-6</v>
      </c>
      <c r="V277" s="27">
        <v>3.5835503583550359E-2</v>
      </c>
      <c r="W277" s="27">
        <v>2.1030799999999999E-2</v>
      </c>
      <c r="X277" s="103"/>
      <c r="Y277" s="103"/>
    </row>
    <row r="278" spans="1:25" x14ac:dyDescent="0.2">
      <c r="A278" s="24">
        <v>14027</v>
      </c>
      <c r="B278" s="24">
        <v>14029</v>
      </c>
      <c r="C278" s="24" t="s">
        <v>1381</v>
      </c>
      <c r="D278" s="24">
        <v>514884485</v>
      </c>
      <c r="E278" s="25" t="s">
        <v>1332</v>
      </c>
      <c r="F278" s="24" t="s">
        <v>1530</v>
      </c>
      <c r="G278" s="24" t="s">
        <v>1531</v>
      </c>
      <c r="H278" s="24" t="s">
        <v>193</v>
      </c>
      <c r="I278" s="24" t="s">
        <v>1351</v>
      </c>
      <c r="J278" s="24" t="s">
        <v>73</v>
      </c>
      <c r="K278" s="24" t="s">
        <v>131</v>
      </c>
      <c r="L278" s="24" t="s">
        <v>106</v>
      </c>
      <c r="M278" s="24" t="s">
        <v>1532</v>
      </c>
      <c r="N278" s="24" t="s">
        <v>74</v>
      </c>
      <c r="O278" s="24" t="s">
        <v>80</v>
      </c>
      <c r="P278" s="29">
        <v>51</v>
      </c>
      <c r="Q278" s="26">
        <v>1</v>
      </c>
      <c r="R278" s="26">
        <v>13550</v>
      </c>
      <c r="S278" s="26">
        <v>0</v>
      </c>
      <c r="T278" s="26">
        <v>6.9104999999999999</v>
      </c>
      <c r="U278" s="27">
        <v>7.6000000000000001E-6</v>
      </c>
      <c r="V278" s="27">
        <v>1.3085001308500131E-2</v>
      </c>
      <c r="W278" s="27">
        <v>7.6791999999999997E-3</v>
      </c>
      <c r="X278" s="103"/>
      <c r="Y278" s="103"/>
    </row>
    <row r="279" spans="1:25" x14ac:dyDescent="0.2">
      <c r="A279" s="24">
        <v>14027</v>
      </c>
      <c r="B279" s="24">
        <v>14029</v>
      </c>
      <c r="C279" s="24" t="s">
        <v>1365</v>
      </c>
      <c r="D279" s="24">
        <v>511303661</v>
      </c>
      <c r="E279" s="25" t="s">
        <v>1332</v>
      </c>
      <c r="F279" s="24" t="s">
        <v>1654</v>
      </c>
      <c r="G279" s="24" t="s">
        <v>1655</v>
      </c>
      <c r="H279" s="24" t="s">
        <v>193</v>
      </c>
      <c r="I279" s="24" t="s">
        <v>1335</v>
      </c>
      <c r="J279" s="24" t="s">
        <v>73</v>
      </c>
      <c r="K279" s="24" t="s">
        <v>73</v>
      </c>
      <c r="L279" s="24" t="s">
        <v>106</v>
      </c>
      <c r="M279" s="24" t="s">
        <v>1339</v>
      </c>
      <c r="N279" s="24" t="s">
        <v>74</v>
      </c>
      <c r="O279" s="24" t="s">
        <v>80</v>
      </c>
      <c r="P279" s="29">
        <v>791</v>
      </c>
      <c r="Q279" s="26">
        <v>1</v>
      </c>
      <c r="R279" s="26">
        <v>455.55</v>
      </c>
      <c r="S279" s="26">
        <v>0</v>
      </c>
      <c r="T279" s="26">
        <v>3.6034000000000002</v>
      </c>
      <c r="U279" s="27">
        <v>1.3900000000000001E-5</v>
      </c>
      <c r="V279" s="27">
        <v>6.8230006823000689E-3</v>
      </c>
      <c r="W279" s="27">
        <v>4.0042000000000003E-3</v>
      </c>
      <c r="X279" s="103"/>
      <c r="Y279" s="103"/>
    </row>
    <row r="280" spans="1:25" x14ac:dyDescent="0.2">
      <c r="A280" s="24">
        <v>14027</v>
      </c>
      <c r="B280" s="24">
        <v>14029</v>
      </c>
      <c r="C280" s="24" t="s">
        <v>1381</v>
      </c>
      <c r="D280" s="24">
        <v>514884485</v>
      </c>
      <c r="E280" s="25" t="s">
        <v>1332</v>
      </c>
      <c r="F280" s="24" t="s">
        <v>1390</v>
      </c>
      <c r="G280" s="24" t="s">
        <v>1391</v>
      </c>
      <c r="H280" s="24" t="s">
        <v>193</v>
      </c>
      <c r="I280" s="24" t="s">
        <v>1335</v>
      </c>
      <c r="J280" s="24" t="s">
        <v>73</v>
      </c>
      <c r="K280" s="24" t="s">
        <v>73</v>
      </c>
      <c r="L280" s="24" t="s">
        <v>106</v>
      </c>
      <c r="M280" s="24" t="s">
        <v>1336</v>
      </c>
      <c r="N280" s="24" t="s">
        <v>74</v>
      </c>
      <c r="O280" s="24" t="s">
        <v>80</v>
      </c>
      <c r="P280" s="29">
        <v>1215</v>
      </c>
      <c r="Q280" s="26">
        <v>1</v>
      </c>
      <c r="R280" s="26">
        <v>5944.17</v>
      </c>
      <c r="S280" s="26">
        <v>0</v>
      </c>
      <c r="T280" s="26">
        <v>72.22166</v>
      </c>
      <c r="U280" s="27">
        <v>3.7579999999999997E-4</v>
      </c>
      <c r="V280" s="27">
        <v>0.13675141367514138</v>
      </c>
      <c r="W280" s="27">
        <v>8.0255300000000002E-2</v>
      </c>
      <c r="X280" s="103"/>
      <c r="Y280" s="103"/>
    </row>
    <row r="281" spans="1:25" x14ac:dyDescent="0.2">
      <c r="A281" s="24">
        <v>14027</v>
      </c>
      <c r="B281" s="24">
        <v>14029</v>
      </c>
      <c r="C281" s="24" t="s">
        <v>1561</v>
      </c>
      <c r="D281" s="24">
        <v>513611509</v>
      </c>
      <c r="E281" s="25" t="s">
        <v>1332</v>
      </c>
      <c r="F281" s="24" t="s">
        <v>1566</v>
      </c>
      <c r="G281" s="24" t="s">
        <v>1567</v>
      </c>
      <c r="H281" s="24" t="s">
        <v>193</v>
      </c>
      <c r="I281" s="24" t="s">
        <v>1351</v>
      </c>
      <c r="J281" s="24" t="s">
        <v>73</v>
      </c>
      <c r="K281" s="24" t="s">
        <v>131</v>
      </c>
      <c r="L281" s="24" t="s">
        <v>106</v>
      </c>
      <c r="M281" s="24" t="s">
        <v>1359</v>
      </c>
      <c r="N281" s="24" t="s">
        <v>74</v>
      </c>
      <c r="O281" s="24" t="s">
        <v>80</v>
      </c>
      <c r="P281" s="29">
        <v>263</v>
      </c>
      <c r="Q281" s="26">
        <v>1</v>
      </c>
      <c r="R281" s="26">
        <v>7365</v>
      </c>
      <c r="S281" s="26">
        <v>0</v>
      </c>
      <c r="T281" s="26">
        <v>19.369949999999999</v>
      </c>
      <c r="U281" s="27">
        <v>4.8300000000000002E-5</v>
      </c>
      <c r="V281" s="27">
        <v>3.6676903667690365E-2</v>
      </c>
      <c r="W281" s="27">
        <v>2.1524600000000001E-2</v>
      </c>
      <c r="X281" s="103"/>
      <c r="Y281" s="103"/>
    </row>
    <row r="282" spans="1:25" x14ac:dyDescent="0.2">
      <c r="A282" s="24">
        <v>14027</v>
      </c>
      <c r="B282" s="24">
        <v>14029</v>
      </c>
      <c r="C282" s="24" t="s">
        <v>1340</v>
      </c>
      <c r="D282" s="24">
        <v>510938608</v>
      </c>
      <c r="E282" s="25" t="s">
        <v>1332</v>
      </c>
      <c r="F282" s="24" t="s">
        <v>1656</v>
      </c>
      <c r="G282" s="24" t="s">
        <v>1657</v>
      </c>
      <c r="H282" s="24" t="s">
        <v>193</v>
      </c>
      <c r="I282" s="24" t="s">
        <v>1351</v>
      </c>
      <c r="J282" s="24" t="s">
        <v>73</v>
      </c>
      <c r="K282" s="24" t="s">
        <v>1352</v>
      </c>
      <c r="L282" s="24" t="s">
        <v>106</v>
      </c>
      <c r="M282" s="24" t="s">
        <v>1658</v>
      </c>
      <c r="N282" s="24" t="s">
        <v>74</v>
      </c>
      <c r="O282" s="24" t="s">
        <v>80</v>
      </c>
      <c r="P282" s="29">
        <v>23</v>
      </c>
      <c r="Q282" s="26">
        <v>1</v>
      </c>
      <c r="R282" s="26">
        <v>23440</v>
      </c>
      <c r="S282" s="26">
        <v>0</v>
      </c>
      <c r="T282" s="26">
        <v>5.3912000000000004</v>
      </c>
      <c r="U282" s="27">
        <v>1.6550000000000001E-4</v>
      </c>
      <c r="V282" s="27">
        <v>1.0208201020820103E-2</v>
      </c>
      <c r="W282" s="27">
        <v>5.9909000000000004E-3</v>
      </c>
      <c r="X282" s="103"/>
      <c r="Y282" s="103"/>
    </row>
    <row r="283" spans="1:25" x14ac:dyDescent="0.2">
      <c r="A283" s="24">
        <v>14027</v>
      </c>
      <c r="B283" s="24">
        <v>14029</v>
      </c>
      <c r="C283" s="24" t="s">
        <v>1414</v>
      </c>
      <c r="D283" s="24" t="s">
        <v>1422</v>
      </c>
      <c r="E283" s="25" t="s">
        <v>827</v>
      </c>
      <c r="F283" s="24" t="s">
        <v>1423</v>
      </c>
      <c r="G283" s="24" t="s">
        <v>1424</v>
      </c>
      <c r="H283" s="24" t="s">
        <v>193</v>
      </c>
      <c r="I283" s="24" t="s">
        <v>1351</v>
      </c>
      <c r="J283" s="24" t="s">
        <v>130</v>
      </c>
      <c r="K283" s="24" t="s">
        <v>131</v>
      </c>
      <c r="L283" s="24" t="s">
        <v>138</v>
      </c>
      <c r="M283" s="24" t="s">
        <v>1402</v>
      </c>
      <c r="N283" s="24" t="s">
        <v>74</v>
      </c>
      <c r="O283" s="24" t="s">
        <v>78</v>
      </c>
      <c r="P283" s="29">
        <v>4</v>
      </c>
      <c r="Q283" s="26">
        <v>2.9780000000000002</v>
      </c>
      <c r="R283" s="26">
        <v>9060</v>
      </c>
      <c r="S283" s="26">
        <v>0</v>
      </c>
      <c r="T283" s="26">
        <v>1.0792200000000001</v>
      </c>
      <c r="U283" s="27">
        <v>0</v>
      </c>
      <c r="V283" s="27">
        <v>2.0435002043500206E-3</v>
      </c>
      <c r="W283" s="27">
        <v>1.1992999999999999E-3</v>
      </c>
      <c r="X283" s="103"/>
      <c r="Y283" s="103"/>
    </row>
    <row r="284" spans="1:25" x14ac:dyDescent="0.2">
      <c r="A284" s="24">
        <v>14027</v>
      </c>
      <c r="B284" s="24">
        <v>15375</v>
      </c>
      <c r="C284" s="24" t="s">
        <v>1331</v>
      </c>
      <c r="D284" s="24">
        <v>511776783</v>
      </c>
      <c r="E284" s="25" t="s">
        <v>1332</v>
      </c>
      <c r="F284" s="24" t="s">
        <v>1360</v>
      </c>
      <c r="G284" s="24" t="s">
        <v>1361</v>
      </c>
      <c r="H284" s="24" t="s">
        <v>193</v>
      </c>
      <c r="I284" s="24" t="s">
        <v>1351</v>
      </c>
      <c r="J284" s="24" t="s">
        <v>73</v>
      </c>
      <c r="K284" s="24" t="s">
        <v>131</v>
      </c>
      <c r="L284" s="24" t="s">
        <v>106</v>
      </c>
      <c r="M284" s="24" t="s">
        <v>1362</v>
      </c>
      <c r="N284" s="24" t="s">
        <v>74</v>
      </c>
      <c r="O284" s="24" t="s">
        <v>80</v>
      </c>
      <c r="P284" s="29">
        <v>10192</v>
      </c>
      <c r="Q284" s="26">
        <v>1</v>
      </c>
      <c r="R284" s="26">
        <v>2600</v>
      </c>
      <c r="S284" s="26">
        <v>0</v>
      </c>
      <c r="T284" s="26">
        <v>264.99200000000002</v>
      </c>
      <c r="U284" s="27">
        <v>4.2700000000000001E-5</v>
      </c>
      <c r="V284" s="27">
        <v>0.14516368548363148</v>
      </c>
      <c r="W284" s="27">
        <v>0.14514179999999999</v>
      </c>
      <c r="X284" s="103"/>
      <c r="Y284" s="103"/>
    </row>
    <row r="285" spans="1:25" x14ac:dyDescent="0.2">
      <c r="A285" s="24">
        <v>14027</v>
      </c>
      <c r="B285" s="24">
        <v>15375</v>
      </c>
      <c r="C285" s="24" t="s">
        <v>1340</v>
      </c>
      <c r="D285" s="24">
        <v>510938608</v>
      </c>
      <c r="E285" s="25" t="s">
        <v>1332</v>
      </c>
      <c r="F285" s="24" t="s">
        <v>1363</v>
      </c>
      <c r="G285" s="24" t="s">
        <v>1364</v>
      </c>
      <c r="H285" s="24" t="s">
        <v>193</v>
      </c>
      <c r="I285" s="24" t="s">
        <v>1351</v>
      </c>
      <c r="J285" s="24" t="s">
        <v>73</v>
      </c>
      <c r="K285" s="24" t="s">
        <v>131</v>
      </c>
      <c r="L285" s="24" t="s">
        <v>106</v>
      </c>
      <c r="M285" s="24" t="s">
        <v>1362</v>
      </c>
      <c r="N285" s="24" t="s">
        <v>74</v>
      </c>
      <c r="O285" s="24" t="s">
        <v>80</v>
      </c>
      <c r="P285" s="29">
        <v>1072</v>
      </c>
      <c r="Q285" s="26">
        <v>1</v>
      </c>
      <c r="R285" s="26">
        <v>24520</v>
      </c>
      <c r="S285" s="26">
        <v>0</v>
      </c>
      <c r="T285" s="26">
        <v>262.8544</v>
      </c>
      <c r="U285" s="27">
        <v>4.6799999999999999E-5</v>
      </c>
      <c r="V285" s="27">
        <v>0.14399268560073147</v>
      </c>
      <c r="W285" s="27">
        <v>0.14397099999999999</v>
      </c>
      <c r="X285" s="103"/>
      <c r="Y285" s="103"/>
    </row>
    <row r="286" spans="1:25" x14ac:dyDescent="0.2">
      <c r="A286" s="24">
        <v>14027</v>
      </c>
      <c r="B286" s="24">
        <v>15375</v>
      </c>
      <c r="C286" s="24" t="s">
        <v>1365</v>
      </c>
      <c r="D286" s="24">
        <v>511303661</v>
      </c>
      <c r="E286" s="25" t="s">
        <v>1332</v>
      </c>
      <c r="F286" s="24" t="s">
        <v>1366</v>
      </c>
      <c r="G286" s="24" t="s">
        <v>1367</v>
      </c>
      <c r="H286" s="24" t="s">
        <v>193</v>
      </c>
      <c r="I286" s="24" t="s">
        <v>1351</v>
      </c>
      <c r="J286" s="24" t="s">
        <v>73</v>
      </c>
      <c r="K286" s="24" t="s">
        <v>131</v>
      </c>
      <c r="L286" s="24" t="s">
        <v>106</v>
      </c>
      <c r="M286" s="24" t="s">
        <v>1362</v>
      </c>
      <c r="N286" s="24" t="s">
        <v>74</v>
      </c>
      <c r="O286" s="24" t="s">
        <v>80</v>
      </c>
      <c r="P286" s="29">
        <v>2729</v>
      </c>
      <c r="Q286" s="26">
        <v>1</v>
      </c>
      <c r="R286" s="26">
        <v>9608</v>
      </c>
      <c r="S286" s="26">
        <v>0</v>
      </c>
      <c r="T286" s="26">
        <v>262.20231999999999</v>
      </c>
      <c r="U286" s="27">
        <v>4.3600000000000003E-5</v>
      </c>
      <c r="V286" s="27">
        <v>0.14363548563645145</v>
      </c>
      <c r="W286" s="27">
        <v>0.14361380000000001</v>
      </c>
      <c r="X286" s="103"/>
      <c r="Y286" s="103"/>
    </row>
    <row r="287" spans="1:25" x14ac:dyDescent="0.2">
      <c r="A287" s="24">
        <v>14027</v>
      </c>
      <c r="B287" s="24">
        <v>15375</v>
      </c>
      <c r="C287" s="24" t="s">
        <v>1368</v>
      </c>
      <c r="D287" s="24">
        <v>513765339</v>
      </c>
      <c r="E287" s="25" t="s">
        <v>1332</v>
      </c>
      <c r="F287" s="24" t="s">
        <v>1369</v>
      </c>
      <c r="G287" s="24" t="s">
        <v>1370</v>
      </c>
      <c r="H287" s="24" t="s">
        <v>193</v>
      </c>
      <c r="I287" s="24" t="s">
        <v>1351</v>
      </c>
      <c r="J287" s="24" t="s">
        <v>73</v>
      </c>
      <c r="K287" s="24" t="s">
        <v>131</v>
      </c>
      <c r="L287" s="24" t="s">
        <v>106</v>
      </c>
      <c r="M287" s="24" t="s">
        <v>1362</v>
      </c>
      <c r="N287" s="24" t="s">
        <v>74</v>
      </c>
      <c r="O287" s="24" t="s">
        <v>80</v>
      </c>
      <c r="P287" s="29">
        <v>1231</v>
      </c>
      <c r="Q287" s="26">
        <v>1</v>
      </c>
      <c r="R287" s="26">
        <v>21940</v>
      </c>
      <c r="S287" s="26">
        <v>0</v>
      </c>
      <c r="T287" s="26">
        <v>270.08139999999997</v>
      </c>
      <c r="U287" s="27">
        <v>6.9499999999999995E-5</v>
      </c>
      <c r="V287" s="27">
        <v>0.14795168520483148</v>
      </c>
      <c r="W287" s="27">
        <v>0.14792930000000001</v>
      </c>
      <c r="X287" s="103"/>
      <c r="Y287" s="103"/>
    </row>
    <row r="288" spans="1:25" x14ac:dyDescent="0.2">
      <c r="A288" s="24">
        <v>14027</v>
      </c>
      <c r="B288" s="24">
        <v>15375</v>
      </c>
      <c r="C288" s="24" t="s">
        <v>1381</v>
      </c>
      <c r="D288" s="24">
        <v>514884485</v>
      </c>
      <c r="E288" s="25" t="s">
        <v>1332</v>
      </c>
      <c r="F288" s="24" t="s">
        <v>1382</v>
      </c>
      <c r="G288" s="24" t="s">
        <v>1383</v>
      </c>
      <c r="H288" s="24" t="s">
        <v>193</v>
      </c>
      <c r="I288" s="24" t="s">
        <v>1351</v>
      </c>
      <c r="J288" s="24" t="s">
        <v>73</v>
      </c>
      <c r="K288" s="24" t="s">
        <v>131</v>
      </c>
      <c r="L288" s="24" t="s">
        <v>106</v>
      </c>
      <c r="M288" s="24" t="s">
        <v>1362</v>
      </c>
      <c r="N288" s="24" t="s">
        <v>74</v>
      </c>
      <c r="O288" s="24" t="s">
        <v>80</v>
      </c>
      <c r="P288" s="29">
        <v>2444</v>
      </c>
      <c r="Q288" s="26">
        <v>1</v>
      </c>
      <c r="R288" s="26">
        <v>11120</v>
      </c>
      <c r="S288" s="26">
        <v>0</v>
      </c>
      <c r="T288" s="26">
        <v>271.77280000000002</v>
      </c>
      <c r="U288" s="27">
        <v>4.5200000000000001E-5</v>
      </c>
      <c r="V288" s="27">
        <v>0.14887818511218151</v>
      </c>
      <c r="W288" s="27">
        <v>0.14885580000000001</v>
      </c>
      <c r="X288" s="103"/>
      <c r="Y288" s="103"/>
    </row>
    <row r="289" spans="1:25" x14ac:dyDescent="0.2">
      <c r="A289" s="24">
        <v>14027</v>
      </c>
      <c r="B289" s="24">
        <v>15375</v>
      </c>
      <c r="C289" s="24" t="s">
        <v>1561</v>
      </c>
      <c r="D289" s="24">
        <v>513611509</v>
      </c>
      <c r="E289" s="25" t="s">
        <v>1332</v>
      </c>
      <c r="F289" s="24" t="s">
        <v>1562</v>
      </c>
      <c r="G289" s="24" t="s">
        <v>1563</v>
      </c>
      <c r="H289" s="24" t="s">
        <v>193</v>
      </c>
      <c r="I289" s="24" t="s">
        <v>1351</v>
      </c>
      <c r="J289" s="24" t="s">
        <v>73</v>
      </c>
      <c r="K289" s="24" t="s">
        <v>131</v>
      </c>
      <c r="L289" s="24" t="s">
        <v>106</v>
      </c>
      <c r="M289" s="24" t="s">
        <v>1362</v>
      </c>
      <c r="N289" s="24" t="s">
        <v>74</v>
      </c>
      <c r="O289" s="24" t="s">
        <v>80</v>
      </c>
      <c r="P289" s="29">
        <v>4289</v>
      </c>
      <c r="Q289" s="26">
        <v>1</v>
      </c>
      <c r="R289" s="26">
        <v>6283</v>
      </c>
      <c r="S289" s="26">
        <v>0</v>
      </c>
      <c r="T289" s="26">
        <v>269.47787</v>
      </c>
      <c r="U289" s="27">
        <v>4.239E-4</v>
      </c>
      <c r="V289" s="27">
        <v>0.1476210852378915</v>
      </c>
      <c r="W289" s="27">
        <v>0.1475988</v>
      </c>
      <c r="X289" s="103"/>
      <c r="Y289" s="103"/>
    </row>
    <row r="290" spans="1:25" x14ac:dyDescent="0.2">
      <c r="A290" s="24">
        <v>14027</v>
      </c>
      <c r="B290" s="24">
        <v>15375</v>
      </c>
      <c r="C290" s="24" t="s">
        <v>1031</v>
      </c>
      <c r="D290" s="24">
        <v>520041963</v>
      </c>
      <c r="E290" s="25" t="s">
        <v>1332</v>
      </c>
      <c r="F290" s="24" t="s">
        <v>1575</v>
      </c>
      <c r="G290" s="24" t="s">
        <v>1576</v>
      </c>
      <c r="H290" s="24" t="s">
        <v>193</v>
      </c>
      <c r="I290" s="24" t="s">
        <v>1351</v>
      </c>
      <c r="J290" s="24" t="s">
        <v>73</v>
      </c>
      <c r="K290" s="24" t="s">
        <v>131</v>
      </c>
      <c r="L290" s="24" t="s">
        <v>106</v>
      </c>
      <c r="M290" s="24" t="s">
        <v>1362</v>
      </c>
      <c r="N290" s="24" t="s">
        <v>74</v>
      </c>
      <c r="O290" s="24" t="s">
        <v>80</v>
      </c>
      <c r="P290" s="29">
        <v>3758</v>
      </c>
      <c r="Q290" s="26">
        <v>1</v>
      </c>
      <c r="R290" s="26">
        <v>5963</v>
      </c>
      <c r="S290" s="26">
        <v>0</v>
      </c>
      <c r="T290" s="26">
        <v>224.08954</v>
      </c>
      <c r="U290" s="27">
        <v>7.1511999999999999E-3</v>
      </c>
      <c r="V290" s="27">
        <v>0.12275718772428125</v>
      </c>
      <c r="W290" s="27">
        <v>0.1227386</v>
      </c>
      <c r="X290" s="103"/>
      <c r="Y290" s="103"/>
    </row>
    <row r="291" spans="1:25" ht="15" x14ac:dyDescent="0.2">
      <c r="A291" s="103" t="s">
        <v>3144</v>
      </c>
      <c r="B291" s="103"/>
      <c r="C291" s="103"/>
      <c r="D291" s="103"/>
      <c r="E291" s="103"/>
      <c r="F291" s="103"/>
      <c r="G291" s="103"/>
      <c r="H291" s="103"/>
      <c r="I291" s="103"/>
      <c r="J291" s="103"/>
      <c r="K291" s="103"/>
      <c r="L291" s="103"/>
      <c r="M291" s="103"/>
      <c r="N291" s="103"/>
      <c r="O291" s="103"/>
      <c r="P291" s="103"/>
      <c r="Q291" s="103"/>
      <c r="R291" s="103"/>
      <c r="S291" s="103"/>
      <c r="T291" s="103"/>
      <c r="U291" s="103"/>
      <c r="V291" s="103"/>
      <c r="W291" s="103"/>
    </row>
    <row r="292" spans="1:25" ht="15" x14ac:dyDescent="0.2">
      <c r="A292" s="103" t="s">
        <v>3145</v>
      </c>
      <c r="B292" s="103"/>
      <c r="C292" s="103"/>
      <c r="D292" s="103"/>
      <c r="E292" s="103"/>
      <c r="F292" s="103"/>
      <c r="G292" s="103"/>
      <c r="H292" s="103"/>
      <c r="I292" s="103"/>
      <c r="J292" s="103"/>
      <c r="K292" s="103"/>
      <c r="L292" s="103"/>
      <c r="M292" s="103"/>
      <c r="N292" s="103"/>
      <c r="O292" s="103"/>
      <c r="P292" s="103"/>
      <c r="Q292" s="103"/>
      <c r="R292" s="103"/>
      <c r="S292" s="103"/>
      <c r="T292" s="103"/>
      <c r="U292" s="103"/>
      <c r="V292" s="103"/>
      <c r="W292" s="103"/>
    </row>
  </sheetData>
  <sheetProtection formatColumns="0"/>
  <mergeCells count="5">
    <mergeCell ref="A1:W1"/>
    <mergeCell ref="A291:W291"/>
    <mergeCell ref="A292:W292"/>
    <mergeCell ref="X2:X290"/>
    <mergeCell ref="Y1:Y290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1337A5-3124-41FE-89FF-113049F21FA4}">
  <sheetPr codeName="Sheet10"/>
  <dimension ref="A1:AJ24"/>
  <sheetViews>
    <sheetView rightToLeft="1" zoomScale="85" zoomScaleNormal="85" workbookViewId="0">
      <selection sqref="A1:W1"/>
    </sheetView>
  </sheetViews>
  <sheetFormatPr defaultColWidth="9" defaultRowHeight="14.25" customHeight="1" x14ac:dyDescent="0.2"/>
  <cols>
    <col min="1" max="2" width="11.625" style="25" customWidth="1"/>
    <col min="3" max="3" width="38.5" style="25" customWidth="1"/>
    <col min="4" max="4" width="37.625" style="25" customWidth="1"/>
    <col min="5" max="12" width="11.625" style="25" customWidth="1"/>
    <col min="13" max="13" width="11.625" style="24" customWidth="1"/>
    <col min="14" max="16" width="11.625" style="25" customWidth="1"/>
    <col min="17" max="20" width="11.625" style="29" customWidth="1"/>
    <col min="21" max="23" width="11.625" style="31" customWidth="1"/>
    <col min="24" max="36" width="9" style="25" customWidth="1"/>
    <col min="37" max="16384" width="9" style="25"/>
  </cols>
  <sheetData>
    <row r="1" spans="1:25" ht="14.25" customHeight="1" x14ac:dyDescent="0.2">
      <c r="A1" s="112" t="s">
        <v>3143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  <c r="T1" s="112"/>
      <c r="U1" s="112"/>
      <c r="V1" s="112"/>
      <c r="W1" s="112"/>
      <c r="X1" s="110"/>
      <c r="Y1" s="111" t="s">
        <v>3147</v>
      </c>
    </row>
    <row r="2" spans="1:25" ht="66.75" customHeight="1" x14ac:dyDescent="0.2">
      <c r="A2" s="20" t="s">
        <v>52</v>
      </c>
      <c r="B2" s="20" t="s">
        <v>53</v>
      </c>
      <c r="C2" s="20" t="s">
        <v>88</v>
      </c>
      <c r="D2" s="20" t="s">
        <v>179</v>
      </c>
      <c r="E2" s="20" t="s">
        <v>180</v>
      </c>
      <c r="F2" s="20" t="s">
        <v>89</v>
      </c>
      <c r="G2" s="20" t="s">
        <v>90</v>
      </c>
      <c r="H2" s="20" t="s">
        <v>181</v>
      </c>
      <c r="I2" s="20" t="s">
        <v>57</v>
      </c>
      <c r="J2" s="20" t="s">
        <v>58</v>
      </c>
      <c r="K2" s="20" t="s">
        <v>91</v>
      </c>
      <c r="L2" s="20" t="s">
        <v>188</v>
      </c>
      <c r="M2" s="20" t="s">
        <v>92</v>
      </c>
      <c r="N2" s="20" t="s">
        <v>1330</v>
      </c>
      <c r="O2" s="20" t="s">
        <v>59</v>
      </c>
      <c r="P2" s="20" t="s">
        <v>62</v>
      </c>
      <c r="Q2" s="21" t="s">
        <v>98</v>
      </c>
      <c r="R2" s="21" t="s">
        <v>64</v>
      </c>
      <c r="S2" s="21" t="s">
        <v>99</v>
      </c>
      <c r="T2" s="21" t="s">
        <v>66</v>
      </c>
      <c r="U2" s="22" t="s">
        <v>101</v>
      </c>
      <c r="V2" s="22" t="s">
        <v>67</v>
      </c>
      <c r="W2" s="22" t="s">
        <v>68</v>
      </c>
      <c r="X2" s="111" t="s">
        <v>3146</v>
      </c>
      <c r="Y2" s="111"/>
    </row>
    <row r="3" spans="1:25" x14ac:dyDescent="0.2">
      <c r="A3" s="25">
        <v>157</v>
      </c>
      <c r="B3" s="25">
        <v>9953</v>
      </c>
      <c r="C3" s="25" t="s">
        <v>1659</v>
      </c>
      <c r="D3" s="25">
        <v>997870</v>
      </c>
      <c r="E3" s="25" t="s">
        <v>179</v>
      </c>
      <c r="F3" s="25" t="s">
        <v>1660</v>
      </c>
      <c r="G3" s="25" t="s">
        <v>1661</v>
      </c>
      <c r="H3" s="25" t="s">
        <v>193</v>
      </c>
      <c r="I3" s="25" t="s">
        <v>881</v>
      </c>
      <c r="J3" s="25" t="s">
        <v>130</v>
      </c>
      <c r="K3" s="25" t="s">
        <v>1528</v>
      </c>
      <c r="L3" s="25" t="s">
        <v>195</v>
      </c>
      <c r="M3" s="24" t="s">
        <v>138</v>
      </c>
      <c r="N3" s="25" t="s">
        <v>1402</v>
      </c>
      <c r="O3" s="25" t="s">
        <v>74</v>
      </c>
      <c r="P3" s="25" t="s">
        <v>78</v>
      </c>
      <c r="Q3" s="29">
        <v>74897</v>
      </c>
      <c r="R3" s="29">
        <v>2.9780000000000002</v>
      </c>
      <c r="S3" s="29">
        <v>245.1</v>
      </c>
      <c r="T3" s="29">
        <v>546.67903999999999</v>
      </c>
      <c r="U3" s="31">
        <v>0</v>
      </c>
      <c r="V3" s="31">
        <v>1</v>
      </c>
      <c r="W3" s="31">
        <v>1.74535E-2</v>
      </c>
      <c r="X3" s="111"/>
      <c r="Y3" s="111"/>
    </row>
    <row r="4" spans="1:25" x14ac:dyDescent="0.2">
      <c r="A4" s="25">
        <v>157</v>
      </c>
      <c r="B4" s="25">
        <v>9954</v>
      </c>
      <c r="C4" s="25" t="s">
        <v>1340</v>
      </c>
      <c r="D4" s="25">
        <v>510938608</v>
      </c>
      <c r="E4" s="25" t="s">
        <v>190</v>
      </c>
      <c r="F4" s="25" t="s">
        <v>1662</v>
      </c>
      <c r="G4" s="25" t="s">
        <v>1663</v>
      </c>
      <c r="H4" s="25" t="s">
        <v>193</v>
      </c>
      <c r="I4" s="25" t="s">
        <v>881</v>
      </c>
      <c r="J4" s="25" t="s">
        <v>73</v>
      </c>
      <c r="K4" s="25" t="s">
        <v>131</v>
      </c>
      <c r="L4" s="25" t="s">
        <v>195</v>
      </c>
      <c r="M4" s="24" t="s">
        <v>106</v>
      </c>
      <c r="N4" s="25" t="s">
        <v>1664</v>
      </c>
      <c r="O4" s="25" t="s">
        <v>74</v>
      </c>
      <c r="P4" s="25" t="s">
        <v>80</v>
      </c>
      <c r="Q4" s="29">
        <v>2270000</v>
      </c>
      <c r="R4" s="29">
        <v>1</v>
      </c>
      <c r="S4" s="29">
        <v>340.31</v>
      </c>
      <c r="T4" s="29">
        <v>7725.0370000000003</v>
      </c>
      <c r="U4" s="31">
        <v>0</v>
      </c>
      <c r="V4" s="31">
        <v>0.28710857128914286</v>
      </c>
      <c r="W4" s="31">
        <v>8.3313999999999992E-3</v>
      </c>
      <c r="X4" s="111"/>
      <c r="Y4" s="111"/>
    </row>
    <row r="5" spans="1:25" x14ac:dyDescent="0.2">
      <c r="A5" s="25">
        <v>157</v>
      </c>
      <c r="B5" s="25">
        <v>9954</v>
      </c>
      <c r="C5" s="25" t="s">
        <v>1331</v>
      </c>
      <c r="D5" s="25">
        <v>511776783</v>
      </c>
      <c r="E5" s="25" t="s">
        <v>190</v>
      </c>
      <c r="F5" s="25" t="s">
        <v>1665</v>
      </c>
      <c r="G5" s="25" t="s">
        <v>1666</v>
      </c>
      <c r="H5" s="25" t="s">
        <v>193</v>
      </c>
      <c r="I5" s="25" t="s">
        <v>881</v>
      </c>
      <c r="J5" s="25" t="s">
        <v>73</v>
      </c>
      <c r="K5" s="25" t="s">
        <v>131</v>
      </c>
      <c r="L5" s="25" t="s">
        <v>195</v>
      </c>
      <c r="M5" s="24" t="s">
        <v>106</v>
      </c>
      <c r="N5" s="25" t="s">
        <v>1664</v>
      </c>
      <c r="O5" s="25" t="s">
        <v>74</v>
      </c>
      <c r="P5" s="25" t="s">
        <v>80</v>
      </c>
      <c r="Q5" s="29">
        <v>1372000</v>
      </c>
      <c r="R5" s="29">
        <v>1</v>
      </c>
      <c r="S5" s="29">
        <v>253.42</v>
      </c>
      <c r="T5" s="29">
        <v>3476.9223999999999</v>
      </c>
      <c r="U5" s="31">
        <v>0</v>
      </c>
      <c r="V5" s="31">
        <v>0.1292231870776813</v>
      </c>
      <c r="W5" s="31">
        <v>3.7498000000000002E-3</v>
      </c>
      <c r="X5" s="111"/>
      <c r="Y5" s="111"/>
    </row>
    <row r="6" spans="1:25" x14ac:dyDescent="0.2">
      <c r="A6" s="25">
        <v>157</v>
      </c>
      <c r="B6" s="25">
        <v>9954</v>
      </c>
      <c r="C6" s="25" t="s">
        <v>1340</v>
      </c>
      <c r="D6" s="25">
        <v>510938608</v>
      </c>
      <c r="E6" s="25" t="s">
        <v>190</v>
      </c>
      <c r="F6" s="25" t="s">
        <v>1667</v>
      </c>
      <c r="G6" s="25" t="s">
        <v>1668</v>
      </c>
      <c r="H6" s="25" t="s">
        <v>193</v>
      </c>
      <c r="I6" s="25" t="s">
        <v>881</v>
      </c>
      <c r="J6" s="25" t="s">
        <v>73</v>
      </c>
      <c r="K6" s="25" t="s">
        <v>1266</v>
      </c>
      <c r="L6" s="25" t="s">
        <v>195</v>
      </c>
      <c r="M6" s="24" t="s">
        <v>106</v>
      </c>
      <c r="N6" s="25" t="s">
        <v>1669</v>
      </c>
      <c r="O6" s="25" t="s">
        <v>74</v>
      </c>
      <c r="P6" s="25" t="s">
        <v>80</v>
      </c>
      <c r="Q6" s="29">
        <v>380000</v>
      </c>
      <c r="R6" s="29">
        <v>1</v>
      </c>
      <c r="S6" s="29">
        <v>147.1</v>
      </c>
      <c r="T6" s="29">
        <v>558.98</v>
      </c>
      <c r="U6" s="31">
        <v>0</v>
      </c>
      <c r="V6" s="31">
        <v>2.0774997922500205E-2</v>
      </c>
      <c r="W6" s="31">
        <v>6.0289999999999996E-4</v>
      </c>
      <c r="X6" s="111"/>
      <c r="Y6" s="111"/>
    </row>
    <row r="7" spans="1:25" x14ac:dyDescent="0.2">
      <c r="A7" s="25">
        <v>157</v>
      </c>
      <c r="B7" s="25">
        <v>9954</v>
      </c>
      <c r="C7" s="25" t="s">
        <v>1670</v>
      </c>
      <c r="D7" s="25" t="s">
        <v>1671</v>
      </c>
      <c r="E7" s="25" t="s">
        <v>827</v>
      </c>
      <c r="F7" s="25" t="s">
        <v>1672</v>
      </c>
      <c r="G7" s="25" t="s">
        <v>1673</v>
      </c>
      <c r="H7" s="25" t="s">
        <v>193</v>
      </c>
      <c r="I7" s="25" t="s">
        <v>881</v>
      </c>
      <c r="J7" s="25" t="s">
        <v>130</v>
      </c>
      <c r="K7" s="25" t="s">
        <v>1506</v>
      </c>
      <c r="L7" s="25" t="s">
        <v>195</v>
      </c>
      <c r="M7" s="24" t="s">
        <v>877</v>
      </c>
      <c r="N7" s="25" t="s">
        <v>1402</v>
      </c>
      <c r="O7" s="25" t="s">
        <v>74</v>
      </c>
      <c r="P7" s="25" t="s">
        <v>78</v>
      </c>
      <c r="Q7" s="29">
        <v>1000</v>
      </c>
      <c r="R7" s="29">
        <v>2.9780000000000002</v>
      </c>
      <c r="S7" s="29">
        <v>25035</v>
      </c>
      <c r="T7" s="29">
        <v>745.54229999999995</v>
      </c>
      <c r="U7" s="31">
        <v>0</v>
      </c>
      <c r="V7" s="31">
        <v>2.7708797229120275E-2</v>
      </c>
      <c r="W7" s="31">
        <v>8.0409999999999998E-4</v>
      </c>
      <c r="X7" s="111"/>
      <c r="Y7" s="111"/>
    </row>
    <row r="8" spans="1:25" x14ac:dyDescent="0.2">
      <c r="A8" s="25">
        <v>157</v>
      </c>
      <c r="B8" s="25">
        <v>9954</v>
      </c>
      <c r="C8" s="25" t="s">
        <v>1674</v>
      </c>
      <c r="D8" s="25" t="s">
        <v>1675</v>
      </c>
      <c r="E8" s="25" t="s">
        <v>827</v>
      </c>
      <c r="F8" s="25" t="s">
        <v>1676</v>
      </c>
      <c r="G8" s="25" t="s">
        <v>1677</v>
      </c>
      <c r="H8" s="25" t="s">
        <v>193</v>
      </c>
      <c r="I8" s="25" t="s">
        <v>881</v>
      </c>
      <c r="J8" s="25" t="s">
        <v>130</v>
      </c>
      <c r="K8" s="25" t="s">
        <v>1319</v>
      </c>
      <c r="L8" s="25" t="s">
        <v>195</v>
      </c>
      <c r="M8" s="24" t="s">
        <v>138</v>
      </c>
      <c r="N8" s="25" t="s">
        <v>1402</v>
      </c>
      <c r="O8" s="25" t="s">
        <v>74</v>
      </c>
      <c r="P8" s="25" t="s">
        <v>78</v>
      </c>
      <c r="Q8" s="29">
        <v>370</v>
      </c>
      <c r="R8" s="29">
        <v>2.9780000000000002</v>
      </c>
      <c r="S8" s="29">
        <v>14588.29</v>
      </c>
      <c r="T8" s="29">
        <v>160.74252999999999</v>
      </c>
      <c r="U8" s="31">
        <v>4.3629999999999998E-4</v>
      </c>
      <c r="V8" s="31">
        <v>5.974199402580059E-3</v>
      </c>
      <c r="W8" s="31">
        <v>1.7340000000000001E-4</v>
      </c>
      <c r="X8" s="111"/>
      <c r="Y8" s="111"/>
    </row>
    <row r="9" spans="1:25" x14ac:dyDescent="0.2">
      <c r="A9" s="25">
        <v>157</v>
      </c>
      <c r="B9" s="25">
        <v>9954</v>
      </c>
      <c r="C9" s="25" t="s">
        <v>1678</v>
      </c>
      <c r="D9" s="25" t="s">
        <v>1679</v>
      </c>
      <c r="E9" s="25" t="s">
        <v>827</v>
      </c>
      <c r="F9" s="25" t="s">
        <v>1680</v>
      </c>
      <c r="G9" s="25" t="s">
        <v>1681</v>
      </c>
      <c r="H9" s="25" t="s">
        <v>193</v>
      </c>
      <c r="I9" s="25" t="s">
        <v>881</v>
      </c>
      <c r="J9" s="25" t="s">
        <v>130</v>
      </c>
      <c r="K9" s="25" t="s">
        <v>1352</v>
      </c>
      <c r="L9" s="25" t="s">
        <v>195</v>
      </c>
      <c r="M9" s="24" t="s">
        <v>138</v>
      </c>
      <c r="N9" s="25" t="s">
        <v>1402</v>
      </c>
      <c r="O9" s="25" t="s">
        <v>74</v>
      </c>
      <c r="P9" s="25" t="s">
        <v>77</v>
      </c>
      <c r="Q9" s="29">
        <v>1199.71</v>
      </c>
      <c r="R9" s="29">
        <v>3.3944999999999999</v>
      </c>
      <c r="S9" s="29">
        <v>30103</v>
      </c>
      <c r="T9" s="29">
        <v>1225.9192599999999</v>
      </c>
      <c r="U9" s="31">
        <v>1.5089000000000001E-3</v>
      </c>
      <c r="V9" s="31">
        <v>4.5562495443750455E-2</v>
      </c>
      <c r="W9" s="31">
        <v>1.3221000000000001E-3</v>
      </c>
      <c r="X9" s="111"/>
      <c r="Y9" s="111"/>
    </row>
    <row r="10" spans="1:25" x14ac:dyDescent="0.2">
      <c r="A10" s="25">
        <v>157</v>
      </c>
      <c r="B10" s="25">
        <v>9954</v>
      </c>
      <c r="C10" s="25" t="s">
        <v>1682</v>
      </c>
      <c r="D10" s="25" t="s">
        <v>1683</v>
      </c>
      <c r="E10" s="25" t="s">
        <v>827</v>
      </c>
      <c r="F10" s="25" t="s">
        <v>1684</v>
      </c>
      <c r="G10" s="25" t="s">
        <v>1685</v>
      </c>
      <c r="H10" s="25" t="s">
        <v>193</v>
      </c>
      <c r="I10" s="25" t="s">
        <v>881</v>
      </c>
      <c r="J10" s="25" t="s">
        <v>130</v>
      </c>
      <c r="K10" s="25" t="s">
        <v>1506</v>
      </c>
      <c r="L10" s="25" t="s">
        <v>195</v>
      </c>
      <c r="M10" s="24" t="s">
        <v>138</v>
      </c>
      <c r="N10" s="25" t="s">
        <v>1402</v>
      </c>
      <c r="O10" s="25" t="s">
        <v>74</v>
      </c>
      <c r="P10" s="25" t="s">
        <v>78</v>
      </c>
      <c r="Q10" s="29">
        <v>13300.36</v>
      </c>
      <c r="R10" s="29">
        <v>2.9780000000000002</v>
      </c>
      <c r="S10" s="29">
        <v>3289.53</v>
      </c>
      <c r="T10" s="29">
        <v>1302.9325699999999</v>
      </c>
      <c r="U10" s="31">
        <v>9.2599999999999996E-4</v>
      </c>
      <c r="V10" s="31">
        <v>4.8424795157520475E-2</v>
      </c>
      <c r="W10" s="31">
        <v>1.4051999999999999E-3</v>
      </c>
      <c r="X10" s="111"/>
      <c r="Y10" s="111"/>
    </row>
    <row r="11" spans="1:25" x14ac:dyDescent="0.2">
      <c r="A11" s="25">
        <v>157</v>
      </c>
      <c r="B11" s="25">
        <v>9954</v>
      </c>
      <c r="C11" s="25" t="s">
        <v>1437</v>
      </c>
      <c r="D11" s="25" t="s">
        <v>1686</v>
      </c>
      <c r="E11" s="25" t="s">
        <v>827</v>
      </c>
      <c r="F11" s="25" t="s">
        <v>1687</v>
      </c>
      <c r="G11" s="25" t="s">
        <v>1688</v>
      </c>
      <c r="H11" s="25" t="s">
        <v>193</v>
      </c>
      <c r="I11" s="25" t="s">
        <v>1689</v>
      </c>
      <c r="J11" s="25" t="s">
        <v>130</v>
      </c>
      <c r="K11" s="25" t="s">
        <v>1506</v>
      </c>
      <c r="L11" s="25" t="s">
        <v>195</v>
      </c>
      <c r="M11" s="24" t="s">
        <v>138</v>
      </c>
      <c r="N11" s="25" t="s">
        <v>1444</v>
      </c>
      <c r="O11" s="25" t="s">
        <v>74</v>
      </c>
      <c r="P11" s="25" t="s">
        <v>78</v>
      </c>
      <c r="Q11" s="29">
        <v>393.59</v>
      </c>
      <c r="R11" s="29">
        <v>2.9780000000000002</v>
      </c>
      <c r="S11" s="29">
        <v>135906</v>
      </c>
      <c r="T11" s="29">
        <v>1592.9692</v>
      </c>
      <c r="U11" s="31">
        <v>1</v>
      </c>
      <c r="V11" s="31">
        <v>5.9204294079570591E-2</v>
      </c>
      <c r="W11" s="31">
        <v>1.7179999999999999E-3</v>
      </c>
      <c r="X11" s="111"/>
      <c r="Y11" s="111"/>
    </row>
    <row r="12" spans="1:25" x14ac:dyDescent="0.2">
      <c r="A12" s="25">
        <v>157</v>
      </c>
      <c r="B12" s="25">
        <v>9954</v>
      </c>
      <c r="C12" s="25" t="s">
        <v>1690</v>
      </c>
      <c r="D12" s="25" t="s">
        <v>1691</v>
      </c>
      <c r="E12" s="25" t="s">
        <v>827</v>
      </c>
      <c r="F12" s="25" t="s">
        <v>1692</v>
      </c>
      <c r="G12" s="25" t="s">
        <v>1693</v>
      </c>
      <c r="H12" s="25" t="s">
        <v>193</v>
      </c>
      <c r="I12" s="25" t="s">
        <v>881</v>
      </c>
      <c r="J12" s="25" t="s">
        <v>130</v>
      </c>
      <c r="K12" s="25" t="s">
        <v>1528</v>
      </c>
      <c r="L12" s="25" t="s">
        <v>195</v>
      </c>
      <c r="M12" s="24" t="s">
        <v>138</v>
      </c>
      <c r="N12" s="25" t="s">
        <v>1402</v>
      </c>
      <c r="O12" s="25" t="s">
        <v>74</v>
      </c>
      <c r="P12" s="25" t="s">
        <v>78</v>
      </c>
      <c r="Q12" s="29">
        <v>9873.01</v>
      </c>
      <c r="R12" s="29">
        <v>2.9780000000000002</v>
      </c>
      <c r="S12" s="29">
        <v>3162</v>
      </c>
      <c r="T12" s="29">
        <v>929.68565999999998</v>
      </c>
      <c r="U12" s="31">
        <v>8.0099999999999995E-5</v>
      </c>
      <c r="V12" s="31">
        <v>3.4552696544730345E-2</v>
      </c>
      <c r="W12" s="31">
        <v>1.0027E-3</v>
      </c>
      <c r="X12" s="111"/>
      <c r="Y12" s="111"/>
    </row>
    <row r="13" spans="1:25" x14ac:dyDescent="0.2">
      <c r="A13" s="25">
        <v>157</v>
      </c>
      <c r="B13" s="25">
        <v>9954</v>
      </c>
      <c r="C13" s="25" t="s">
        <v>1694</v>
      </c>
      <c r="D13" s="25" t="s">
        <v>1695</v>
      </c>
      <c r="E13" s="25" t="s">
        <v>827</v>
      </c>
      <c r="F13" s="25" t="s">
        <v>1696</v>
      </c>
      <c r="G13" s="25" t="s">
        <v>1697</v>
      </c>
      <c r="H13" s="25" t="s">
        <v>193</v>
      </c>
      <c r="I13" s="25" t="s">
        <v>1689</v>
      </c>
      <c r="J13" s="25" t="s">
        <v>130</v>
      </c>
      <c r="K13" s="25" t="s">
        <v>1379</v>
      </c>
      <c r="L13" s="25" t="s">
        <v>195</v>
      </c>
      <c r="M13" s="24" t="s">
        <v>877</v>
      </c>
      <c r="N13" s="25" t="s">
        <v>1444</v>
      </c>
      <c r="O13" s="25" t="s">
        <v>74</v>
      </c>
      <c r="P13" s="25" t="s">
        <v>78</v>
      </c>
      <c r="Q13" s="29">
        <v>50742.11</v>
      </c>
      <c r="R13" s="29">
        <v>2.9780000000000002</v>
      </c>
      <c r="S13" s="29">
        <v>2326</v>
      </c>
      <c r="T13" s="29">
        <v>3514.8186799999999</v>
      </c>
      <c r="U13" s="31">
        <v>5.7910000000000004E-4</v>
      </c>
      <c r="V13" s="31">
        <v>0.13063168693683128</v>
      </c>
      <c r="W13" s="31">
        <v>3.7907000000000001E-3</v>
      </c>
      <c r="X13" s="111"/>
      <c r="Y13" s="111"/>
    </row>
    <row r="14" spans="1:25" x14ac:dyDescent="0.2">
      <c r="A14" s="25">
        <v>157</v>
      </c>
      <c r="B14" s="25">
        <v>9954</v>
      </c>
      <c r="C14" s="25" t="s">
        <v>1682</v>
      </c>
      <c r="D14" s="25" t="s">
        <v>1683</v>
      </c>
      <c r="E14" s="25" t="s">
        <v>827</v>
      </c>
      <c r="F14" s="25" t="s">
        <v>1698</v>
      </c>
      <c r="G14" s="25" t="s">
        <v>1699</v>
      </c>
      <c r="H14" s="25" t="s">
        <v>193</v>
      </c>
      <c r="I14" s="25" t="s">
        <v>881</v>
      </c>
      <c r="J14" s="25" t="s">
        <v>130</v>
      </c>
      <c r="K14" s="25" t="s">
        <v>1506</v>
      </c>
      <c r="L14" s="25" t="s">
        <v>195</v>
      </c>
      <c r="M14" s="24" t="s">
        <v>138</v>
      </c>
      <c r="N14" s="25" t="s">
        <v>1402</v>
      </c>
      <c r="O14" s="25" t="s">
        <v>74</v>
      </c>
      <c r="P14" s="25" t="s">
        <v>78</v>
      </c>
      <c r="Q14" s="29">
        <v>31387.98</v>
      </c>
      <c r="R14" s="29">
        <v>2.9780000000000002</v>
      </c>
      <c r="S14" s="29">
        <v>1431.74</v>
      </c>
      <c r="T14" s="29">
        <v>1338.29612</v>
      </c>
      <c r="U14" s="31">
        <v>1.1620000000000001E-3</v>
      </c>
      <c r="V14" s="31">
        <v>4.9739095026090495E-2</v>
      </c>
      <c r="W14" s="31">
        <v>1.4433E-3</v>
      </c>
      <c r="X14" s="111"/>
      <c r="Y14" s="111"/>
    </row>
    <row r="15" spans="1:25" x14ac:dyDescent="0.2">
      <c r="A15" s="25">
        <v>157</v>
      </c>
      <c r="B15" s="25">
        <v>9954</v>
      </c>
      <c r="C15" s="25" t="s">
        <v>1700</v>
      </c>
      <c r="D15" s="25" t="s">
        <v>1701</v>
      </c>
      <c r="E15" s="25" t="s">
        <v>827</v>
      </c>
      <c r="F15" s="25" t="s">
        <v>1702</v>
      </c>
      <c r="G15" s="25" t="s">
        <v>1703</v>
      </c>
      <c r="H15" s="25" t="s">
        <v>193</v>
      </c>
      <c r="I15" s="25" t="s">
        <v>881</v>
      </c>
      <c r="J15" s="25" t="s">
        <v>130</v>
      </c>
      <c r="K15" s="25" t="s">
        <v>131</v>
      </c>
      <c r="L15" s="25" t="s">
        <v>195</v>
      </c>
      <c r="M15" s="24" t="s">
        <v>138</v>
      </c>
      <c r="N15" s="25" t="s">
        <v>1402</v>
      </c>
      <c r="O15" s="25" t="s">
        <v>74</v>
      </c>
      <c r="P15" s="25" t="s">
        <v>78</v>
      </c>
      <c r="Q15" s="29">
        <v>1020.76</v>
      </c>
      <c r="R15" s="29">
        <v>2.9780000000000002</v>
      </c>
      <c r="S15" s="29">
        <v>35088.61</v>
      </c>
      <c r="T15" s="29">
        <v>1066.6317300000001</v>
      </c>
      <c r="U15" s="31">
        <v>0</v>
      </c>
      <c r="V15" s="31">
        <v>3.9642396035760398E-2</v>
      </c>
      <c r="W15" s="31">
        <v>1.1504E-3</v>
      </c>
      <c r="X15" s="111"/>
      <c r="Y15" s="111"/>
    </row>
    <row r="16" spans="1:25" x14ac:dyDescent="0.2">
      <c r="A16" s="25">
        <v>157</v>
      </c>
      <c r="B16" s="25">
        <v>9954</v>
      </c>
      <c r="C16" s="25" t="s">
        <v>1659</v>
      </c>
      <c r="D16" s="25" t="s">
        <v>3134</v>
      </c>
      <c r="E16" s="25" t="s">
        <v>179</v>
      </c>
      <c r="F16" s="25" t="s">
        <v>1660</v>
      </c>
      <c r="G16" s="25" t="s">
        <v>1661</v>
      </c>
      <c r="H16" s="25" t="s">
        <v>193</v>
      </c>
      <c r="I16" s="25" t="s">
        <v>881</v>
      </c>
      <c r="J16" s="25" t="s">
        <v>130</v>
      </c>
      <c r="K16" s="25" t="s">
        <v>1528</v>
      </c>
      <c r="L16" s="25" t="s">
        <v>195</v>
      </c>
      <c r="M16" s="24" t="s">
        <v>138</v>
      </c>
      <c r="N16" s="25" t="s">
        <v>1402</v>
      </c>
      <c r="O16" s="25" t="s">
        <v>74</v>
      </c>
      <c r="P16" s="25" t="s">
        <v>78</v>
      </c>
      <c r="Q16" s="29">
        <v>447707</v>
      </c>
      <c r="R16" s="29">
        <v>2.9780000000000002</v>
      </c>
      <c r="S16" s="29">
        <v>245.1</v>
      </c>
      <c r="T16" s="29">
        <v>3267.8483099999999</v>
      </c>
      <c r="U16" s="31">
        <v>0</v>
      </c>
      <c r="V16" s="31">
        <v>0.1214527878547212</v>
      </c>
      <c r="W16" s="31">
        <v>3.5244E-3</v>
      </c>
      <c r="X16" s="111"/>
      <c r="Y16" s="111"/>
    </row>
    <row r="17" spans="1:25" x14ac:dyDescent="0.2">
      <c r="A17" s="25">
        <v>157</v>
      </c>
      <c r="B17" s="25">
        <v>9955</v>
      </c>
      <c r="C17" s="25" t="s">
        <v>1659</v>
      </c>
      <c r="D17" s="25" t="s">
        <v>3134</v>
      </c>
      <c r="E17" s="25" t="s">
        <v>179</v>
      </c>
      <c r="F17" s="25" t="s">
        <v>1660</v>
      </c>
      <c r="G17" s="25" t="s">
        <v>1661</v>
      </c>
      <c r="H17" s="25" t="s">
        <v>193</v>
      </c>
      <c r="I17" s="25" t="s">
        <v>881</v>
      </c>
      <c r="J17" s="25" t="s">
        <v>130</v>
      </c>
      <c r="K17" s="25" t="s">
        <v>1528</v>
      </c>
      <c r="L17" s="25" t="s">
        <v>195</v>
      </c>
      <c r="M17" s="24" t="s">
        <v>138</v>
      </c>
      <c r="N17" s="25" t="s">
        <v>1402</v>
      </c>
      <c r="O17" s="25" t="s">
        <v>74</v>
      </c>
      <c r="P17" s="25" t="s">
        <v>78</v>
      </c>
      <c r="Q17" s="29">
        <v>90910</v>
      </c>
      <c r="R17" s="29">
        <v>2.9780000000000002</v>
      </c>
      <c r="S17" s="29">
        <v>245.1</v>
      </c>
      <c r="T17" s="29">
        <v>663.55917999999997</v>
      </c>
      <c r="U17" s="31">
        <v>0</v>
      </c>
      <c r="V17" s="31">
        <v>1</v>
      </c>
      <c r="W17" s="31">
        <v>1.0700299999999999E-2</v>
      </c>
      <c r="X17" s="111"/>
      <c r="Y17" s="111"/>
    </row>
    <row r="18" spans="1:25" x14ac:dyDescent="0.2">
      <c r="A18" s="25">
        <v>14027</v>
      </c>
      <c r="B18" s="25">
        <v>14027</v>
      </c>
      <c r="C18" s="25" t="s">
        <v>1331</v>
      </c>
      <c r="D18" s="25">
        <v>511776783</v>
      </c>
      <c r="E18" s="25" t="s">
        <v>190</v>
      </c>
      <c r="F18" s="25" t="s">
        <v>1665</v>
      </c>
      <c r="G18" s="25" t="s">
        <v>1666</v>
      </c>
      <c r="H18" s="25" t="s">
        <v>193</v>
      </c>
      <c r="I18" s="25" t="s">
        <v>881</v>
      </c>
      <c r="J18" s="25" t="s">
        <v>73</v>
      </c>
      <c r="K18" s="25" t="s">
        <v>131</v>
      </c>
      <c r="L18" s="25" t="s">
        <v>195</v>
      </c>
      <c r="M18" s="24" t="s">
        <v>106</v>
      </c>
      <c r="N18" s="25" t="s">
        <v>1664</v>
      </c>
      <c r="O18" s="25" t="s">
        <v>74</v>
      </c>
      <c r="P18" s="25" t="s">
        <v>80</v>
      </c>
      <c r="Q18" s="29">
        <v>45276</v>
      </c>
      <c r="R18" s="29">
        <v>1</v>
      </c>
      <c r="S18" s="29">
        <v>253.42</v>
      </c>
      <c r="T18" s="29">
        <v>114.73842999999999</v>
      </c>
      <c r="U18" s="31">
        <v>0</v>
      </c>
      <c r="V18" s="31">
        <v>1</v>
      </c>
      <c r="W18" s="31">
        <v>1.52633E-2</v>
      </c>
      <c r="X18" s="111"/>
      <c r="Y18" s="111"/>
    </row>
    <row r="19" spans="1:25" x14ac:dyDescent="0.2">
      <c r="A19" s="25">
        <v>157</v>
      </c>
      <c r="B19" s="25">
        <v>15374</v>
      </c>
      <c r="V19" s="31" t="s">
        <v>178</v>
      </c>
      <c r="X19" s="111"/>
      <c r="Y19" s="111"/>
    </row>
    <row r="20" spans="1:25" x14ac:dyDescent="0.2">
      <c r="A20" s="25">
        <v>14027</v>
      </c>
      <c r="B20" s="25">
        <v>14028</v>
      </c>
      <c r="V20" s="31" t="s">
        <v>178</v>
      </c>
      <c r="X20" s="111"/>
      <c r="Y20" s="111"/>
    </row>
    <row r="21" spans="1:25" x14ac:dyDescent="0.2">
      <c r="A21" s="25">
        <v>14027</v>
      </c>
      <c r="B21" s="25">
        <v>14029</v>
      </c>
      <c r="V21" s="31" t="s">
        <v>178</v>
      </c>
      <c r="X21" s="111"/>
      <c r="Y21" s="111"/>
    </row>
    <row r="22" spans="1:25" x14ac:dyDescent="0.2">
      <c r="A22" s="25">
        <v>14027</v>
      </c>
      <c r="B22" s="25">
        <v>15375</v>
      </c>
      <c r="V22" s="31" t="s">
        <v>178</v>
      </c>
      <c r="X22" s="111"/>
      <c r="Y22" s="111"/>
    </row>
    <row r="23" spans="1:25" ht="15" x14ac:dyDescent="0.2">
      <c r="A23" s="111" t="s">
        <v>3144</v>
      </c>
      <c r="B23" s="111"/>
      <c r="C23" s="111"/>
      <c r="D23" s="111"/>
      <c r="E23" s="111"/>
      <c r="F23" s="111"/>
      <c r="G23" s="111"/>
      <c r="H23" s="111"/>
      <c r="I23" s="111"/>
      <c r="J23" s="111"/>
      <c r="K23" s="111"/>
      <c r="L23" s="111"/>
      <c r="M23" s="111"/>
      <c r="N23" s="111"/>
      <c r="O23" s="111"/>
      <c r="P23" s="111"/>
      <c r="Q23" s="111"/>
      <c r="R23" s="111"/>
      <c r="S23" s="111"/>
      <c r="T23" s="111"/>
      <c r="U23" s="111"/>
      <c r="V23" s="111"/>
      <c r="W23" s="111"/>
    </row>
    <row r="24" spans="1:25" ht="15" x14ac:dyDescent="0.2">
      <c r="A24" s="111" t="s">
        <v>3145</v>
      </c>
      <c r="B24" s="111"/>
      <c r="C24" s="111"/>
      <c r="D24" s="111"/>
      <c r="E24" s="111"/>
      <c r="F24" s="111"/>
      <c r="G24" s="111"/>
      <c r="H24" s="111"/>
      <c r="I24" s="111"/>
      <c r="J24" s="111"/>
      <c r="K24" s="111"/>
      <c r="L24" s="111"/>
      <c r="M24" s="111"/>
      <c r="N24" s="111"/>
      <c r="O24" s="111"/>
      <c r="P24" s="111"/>
      <c r="Q24" s="111"/>
      <c r="R24" s="111"/>
      <c r="S24" s="111"/>
      <c r="T24" s="111"/>
      <c r="U24" s="111"/>
      <c r="V24" s="111"/>
      <c r="W24" s="111"/>
    </row>
  </sheetData>
  <sheetProtection formatColumns="0"/>
  <mergeCells count="5">
    <mergeCell ref="A1:W1"/>
    <mergeCell ref="A23:W23"/>
    <mergeCell ref="A24:W24"/>
    <mergeCell ref="X2:X22"/>
    <mergeCell ref="Y1:Y22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7FF5C8-7412-4481-9882-C5B84C49F60B}">
  <sheetPr codeName="Sheet11"/>
  <dimension ref="A1:AA12"/>
  <sheetViews>
    <sheetView rightToLeft="1" workbookViewId="0">
      <selection sqref="A1:Y1"/>
    </sheetView>
  </sheetViews>
  <sheetFormatPr defaultColWidth="9" defaultRowHeight="14.25" customHeight="1" x14ac:dyDescent="0.2"/>
  <cols>
    <col min="1" max="4" width="11.625" style="24" customWidth="1"/>
    <col min="5" max="5" width="11.625" style="25" customWidth="1"/>
    <col min="6" max="14" width="11.625" style="24" customWidth="1"/>
    <col min="15" max="15" width="11.625" style="32" customWidth="1"/>
    <col min="16" max="17" width="11.625" style="24" customWidth="1"/>
    <col min="18" max="23" width="11.625" style="26" customWidth="1"/>
    <col min="24" max="25" width="11.625" style="27" customWidth="1"/>
    <col min="26" max="16384" width="9" style="24"/>
  </cols>
  <sheetData>
    <row r="1" spans="1:27" ht="14.25" customHeight="1" x14ac:dyDescent="0.2">
      <c r="A1" s="109" t="s">
        <v>3143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09"/>
      <c r="Y1" s="109"/>
      <c r="Z1" s="102"/>
      <c r="AA1" s="103" t="s">
        <v>3147</v>
      </c>
    </row>
    <row r="2" spans="1:27" ht="66.75" customHeight="1" x14ac:dyDescent="0.2">
      <c r="A2" s="20" t="s">
        <v>52</v>
      </c>
      <c r="B2" s="20" t="s">
        <v>53</v>
      </c>
      <c r="C2" s="20" t="s">
        <v>88</v>
      </c>
      <c r="D2" s="20" t="s">
        <v>179</v>
      </c>
      <c r="E2" s="20" t="s">
        <v>180</v>
      </c>
      <c r="F2" s="20" t="s">
        <v>89</v>
      </c>
      <c r="G2" s="20" t="s">
        <v>90</v>
      </c>
      <c r="H2" s="20" t="s">
        <v>181</v>
      </c>
      <c r="I2" s="20" t="s">
        <v>58</v>
      </c>
      <c r="J2" s="20" t="s">
        <v>91</v>
      </c>
      <c r="K2" s="20" t="s">
        <v>188</v>
      </c>
      <c r="L2" s="20" t="s">
        <v>92</v>
      </c>
      <c r="M2" s="20" t="s">
        <v>1704</v>
      </c>
      <c r="N2" s="20" t="s">
        <v>182</v>
      </c>
      <c r="O2" s="28" t="s">
        <v>1705</v>
      </c>
      <c r="P2" s="20" t="s">
        <v>59</v>
      </c>
      <c r="Q2" s="20" t="s">
        <v>62</v>
      </c>
      <c r="R2" s="21" t="s">
        <v>1706</v>
      </c>
      <c r="S2" s="21" t="s">
        <v>1707</v>
      </c>
      <c r="T2" s="21" t="s">
        <v>98</v>
      </c>
      <c r="U2" s="21" t="s">
        <v>64</v>
      </c>
      <c r="V2" s="21" t="s">
        <v>99</v>
      </c>
      <c r="W2" s="21" t="s">
        <v>66</v>
      </c>
      <c r="X2" s="22" t="s">
        <v>67</v>
      </c>
      <c r="Y2" s="22" t="s">
        <v>68</v>
      </c>
      <c r="Z2" s="103" t="s">
        <v>3146</v>
      </c>
      <c r="AA2" s="103"/>
    </row>
    <row r="3" spans="1:27" x14ac:dyDescent="0.2">
      <c r="A3" s="24">
        <v>157</v>
      </c>
      <c r="B3" s="24">
        <v>9954</v>
      </c>
      <c r="C3" s="24" t="s">
        <v>781</v>
      </c>
      <c r="D3" s="24">
        <v>520039868</v>
      </c>
      <c r="E3" s="25" t="s">
        <v>190</v>
      </c>
      <c r="F3" s="24" t="s">
        <v>1708</v>
      </c>
      <c r="G3" s="24" t="s">
        <v>1709</v>
      </c>
      <c r="H3" s="24" t="s">
        <v>193</v>
      </c>
      <c r="I3" s="24" t="s">
        <v>73</v>
      </c>
      <c r="J3" s="24" t="s">
        <v>73</v>
      </c>
      <c r="K3" s="24" t="s">
        <v>195</v>
      </c>
      <c r="L3" s="24" t="s">
        <v>106</v>
      </c>
      <c r="M3" s="24">
        <v>1082635</v>
      </c>
      <c r="N3" s="24" t="s">
        <v>496</v>
      </c>
      <c r="O3" s="32">
        <v>46874</v>
      </c>
      <c r="P3" s="24" t="s">
        <v>74</v>
      </c>
      <c r="Q3" s="24" t="s">
        <v>80</v>
      </c>
      <c r="R3" s="26">
        <v>80</v>
      </c>
      <c r="S3" s="26">
        <v>1</v>
      </c>
      <c r="T3" s="26">
        <v>5188</v>
      </c>
      <c r="U3" s="26">
        <v>1</v>
      </c>
      <c r="V3" s="26">
        <v>513.4</v>
      </c>
      <c r="W3" s="26">
        <v>26.635190000000001</v>
      </c>
      <c r="X3" s="27">
        <v>1</v>
      </c>
      <c r="Y3" s="27">
        <v>2.87E-5</v>
      </c>
      <c r="Z3" s="103"/>
      <c r="AA3" s="103"/>
    </row>
    <row r="4" spans="1:27" x14ac:dyDescent="0.2">
      <c r="A4" s="24">
        <v>157</v>
      </c>
      <c r="B4" s="24">
        <v>9953</v>
      </c>
      <c r="X4" s="27" t="s">
        <v>178</v>
      </c>
      <c r="Z4" s="103"/>
      <c r="AA4" s="103"/>
    </row>
    <row r="5" spans="1:27" x14ac:dyDescent="0.2">
      <c r="A5" s="24">
        <v>157</v>
      </c>
      <c r="B5" s="24">
        <v>9955</v>
      </c>
      <c r="X5" s="27" t="s">
        <v>178</v>
      </c>
      <c r="Z5" s="103"/>
      <c r="AA5" s="103"/>
    </row>
    <row r="6" spans="1:27" x14ac:dyDescent="0.2">
      <c r="A6" s="24">
        <v>157</v>
      </c>
      <c r="B6" s="24">
        <v>15374</v>
      </c>
      <c r="X6" s="27" t="s">
        <v>178</v>
      </c>
      <c r="Z6" s="103"/>
      <c r="AA6" s="103"/>
    </row>
    <row r="7" spans="1:27" x14ac:dyDescent="0.2">
      <c r="A7" s="24">
        <v>14027</v>
      </c>
      <c r="B7" s="24">
        <v>14027</v>
      </c>
      <c r="X7" s="27" t="s">
        <v>178</v>
      </c>
      <c r="Z7" s="103"/>
      <c r="AA7" s="103"/>
    </row>
    <row r="8" spans="1:27" x14ac:dyDescent="0.2">
      <c r="A8" s="24">
        <v>14027</v>
      </c>
      <c r="B8" s="24">
        <v>14028</v>
      </c>
      <c r="X8" s="27" t="s">
        <v>178</v>
      </c>
      <c r="Z8" s="103"/>
      <c r="AA8" s="103"/>
    </row>
    <row r="9" spans="1:27" x14ac:dyDescent="0.2">
      <c r="A9" s="24">
        <v>14027</v>
      </c>
      <c r="B9" s="24">
        <v>14029</v>
      </c>
      <c r="X9" s="27" t="s">
        <v>178</v>
      </c>
      <c r="Z9" s="103"/>
      <c r="AA9" s="103"/>
    </row>
    <row r="10" spans="1:27" x14ac:dyDescent="0.2">
      <c r="A10" s="24">
        <v>14027</v>
      </c>
      <c r="B10" s="24">
        <v>15375</v>
      </c>
      <c r="X10" s="27" t="s">
        <v>178</v>
      </c>
      <c r="Z10" s="103"/>
      <c r="AA10" s="103"/>
    </row>
    <row r="11" spans="1:27" ht="15" x14ac:dyDescent="0.2">
      <c r="A11" s="103" t="s">
        <v>3144</v>
      </c>
      <c r="B11" s="103"/>
      <c r="C11" s="103"/>
      <c r="D11" s="103"/>
      <c r="E11" s="103"/>
      <c r="F11" s="103"/>
      <c r="G11" s="103"/>
      <c r="H11" s="103"/>
      <c r="I11" s="103"/>
      <c r="J11" s="103"/>
      <c r="K11" s="103"/>
      <c r="L11" s="103"/>
      <c r="M11" s="103"/>
      <c r="N11" s="103"/>
      <c r="O11" s="103"/>
      <c r="P11" s="103"/>
      <c r="Q11" s="103"/>
      <c r="R11" s="103"/>
      <c r="S11" s="103"/>
      <c r="T11" s="103"/>
      <c r="U11" s="103"/>
      <c r="V11" s="103"/>
      <c r="W11" s="103"/>
      <c r="X11" s="103"/>
      <c r="Y11" s="103"/>
    </row>
    <row r="12" spans="1:27" ht="15" x14ac:dyDescent="0.2">
      <c r="A12" s="103" t="s">
        <v>3145</v>
      </c>
      <c r="B12" s="103"/>
      <c r="C12" s="103"/>
      <c r="D12" s="103"/>
      <c r="E12" s="103"/>
      <c r="F12" s="103"/>
      <c r="G12" s="103"/>
      <c r="H12" s="103"/>
      <c r="I12" s="103"/>
      <c r="J12" s="103"/>
      <c r="K12" s="103"/>
      <c r="L12" s="103"/>
      <c r="M12" s="103"/>
      <c r="N12" s="103"/>
      <c r="O12" s="103"/>
      <c r="P12" s="103"/>
      <c r="Q12" s="103"/>
      <c r="R12" s="103"/>
      <c r="S12" s="103"/>
      <c r="T12" s="103"/>
      <c r="U12" s="103"/>
      <c r="V12" s="103"/>
      <c r="W12" s="103"/>
      <c r="X12" s="103"/>
      <c r="Y12" s="103"/>
    </row>
  </sheetData>
  <mergeCells count="5">
    <mergeCell ref="A1:Y1"/>
    <mergeCell ref="A11:Y11"/>
    <mergeCell ref="A12:Y12"/>
    <mergeCell ref="Z2:Z10"/>
    <mergeCell ref="AA1:AA10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7DAC70-AA50-4337-8C61-9AB5E15E2851}">
  <sheetPr codeName="Sheet12"/>
  <dimension ref="A1:Z12"/>
  <sheetViews>
    <sheetView rightToLeft="1" workbookViewId="0">
      <selection sqref="A1:X1"/>
    </sheetView>
  </sheetViews>
  <sheetFormatPr defaultColWidth="9" defaultRowHeight="14.25" customHeight="1" x14ac:dyDescent="0.2"/>
  <cols>
    <col min="1" max="4" width="11.625" style="24" customWidth="1"/>
    <col min="5" max="5" width="11.625" style="25" customWidth="1"/>
    <col min="6" max="14" width="11.625" style="24" customWidth="1"/>
    <col min="15" max="15" width="11.625" style="32" customWidth="1"/>
    <col min="16" max="17" width="11.625" style="24" customWidth="1"/>
    <col min="18" max="22" width="11.625" style="26" customWidth="1"/>
    <col min="23" max="24" width="11.625" style="27" customWidth="1"/>
    <col min="25" max="16384" width="9" style="24"/>
  </cols>
  <sheetData>
    <row r="1" spans="1:26" ht="14.25" customHeight="1" x14ac:dyDescent="0.2">
      <c r="A1" s="109" t="s">
        <v>3143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09"/>
      <c r="Y1" s="102"/>
      <c r="Z1" s="103" t="s">
        <v>3147</v>
      </c>
    </row>
    <row r="2" spans="1:26" ht="66.75" customHeight="1" x14ac:dyDescent="0.2">
      <c r="A2" s="20" t="s">
        <v>52</v>
      </c>
      <c r="B2" s="20" t="s">
        <v>53</v>
      </c>
      <c r="C2" s="20" t="s">
        <v>88</v>
      </c>
      <c r="D2" s="20" t="s">
        <v>179</v>
      </c>
      <c r="E2" s="20" t="s">
        <v>180</v>
      </c>
      <c r="F2" s="20" t="s">
        <v>89</v>
      </c>
      <c r="G2" s="20" t="s">
        <v>90</v>
      </c>
      <c r="H2" s="20" t="s">
        <v>181</v>
      </c>
      <c r="I2" s="20" t="s">
        <v>57</v>
      </c>
      <c r="J2" s="20" t="s">
        <v>58</v>
      </c>
      <c r="K2" s="20" t="s">
        <v>91</v>
      </c>
      <c r="L2" s="20" t="s">
        <v>92</v>
      </c>
      <c r="M2" s="20" t="s">
        <v>182</v>
      </c>
      <c r="N2" s="20" t="s">
        <v>1710</v>
      </c>
      <c r="O2" s="28" t="s">
        <v>1705</v>
      </c>
      <c r="P2" s="20" t="s">
        <v>59</v>
      </c>
      <c r="Q2" s="20" t="s">
        <v>62</v>
      </c>
      <c r="R2" s="21" t="s">
        <v>1706</v>
      </c>
      <c r="S2" s="21" t="s">
        <v>98</v>
      </c>
      <c r="T2" s="21" t="s">
        <v>64</v>
      </c>
      <c r="U2" s="21" t="s">
        <v>99</v>
      </c>
      <c r="V2" s="21" t="s">
        <v>66</v>
      </c>
      <c r="W2" s="22" t="s">
        <v>67</v>
      </c>
      <c r="X2" s="22" t="s">
        <v>68</v>
      </c>
      <c r="Y2" s="103" t="s">
        <v>3146</v>
      </c>
      <c r="Z2" s="103"/>
    </row>
    <row r="3" spans="1:26" x14ac:dyDescent="0.2">
      <c r="A3" s="24">
        <v>157</v>
      </c>
      <c r="B3" s="24">
        <v>9953</v>
      </c>
      <c r="W3" s="27" t="s">
        <v>178</v>
      </c>
      <c r="Y3" s="103"/>
      <c r="Z3" s="103"/>
    </row>
    <row r="4" spans="1:26" x14ac:dyDescent="0.2">
      <c r="A4" s="24">
        <v>157</v>
      </c>
      <c r="B4" s="24">
        <v>9954</v>
      </c>
      <c r="W4" s="27" t="s">
        <v>178</v>
      </c>
      <c r="Y4" s="103"/>
      <c r="Z4" s="103"/>
    </row>
    <row r="5" spans="1:26" x14ac:dyDescent="0.2">
      <c r="A5" s="24">
        <v>157</v>
      </c>
      <c r="B5" s="24">
        <v>9955</v>
      </c>
      <c r="W5" s="27" t="s">
        <v>178</v>
      </c>
      <c r="Y5" s="103"/>
      <c r="Z5" s="103"/>
    </row>
    <row r="6" spans="1:26" x14ac:dyDescent="0.2">
      <c r="A6" s="24">
        <v>157</v>
      </c>
      <c r="B6" s="24">
        <v>15374</v>
      </c>
      <c r="W6" s="27" t="s">
        <v>178</v>
      </c>
      <c r="Y6" s="103"/>
      <c r="Z6" s="103"/>
    </row>
    <row r="7" spans="1:26" x14ac:dyDescent="0.2">
      <c r="A7" s="24">
        <v>14027</v>
      </c>
      <c r="B7" s="24">
        <v>14027</v>
      </c>
      <c r="W7" s="27" t="s">
        <v>178</v>
      </c>
      <c r="Y7" s="103"/>
      <c r="Z7" s="103"/>
    </row>
    <row r="8" spans="1:26" x14ac:dyDescent="0.2">
      <c r="A8" s="24">
        <v>14027</v>
      </c>
      <c r="B8" s="24">
        <v>14028</v>
      </c>
      <c r="W8" s="27" t="s">
        <v>178</v>
      </c>
      <c r="Y8" s="103"/>
      <c r="Z8" s="103"/>
    </row>
    <row r="9" spans="1:26" x14ac:dyDescent="0.2">
      <c r="A9" s="24">
        <v>14027</v>
      </c>
      <c r="B9" s="24">
        <v>14029</v>
      </c>
      <c r="W9" s="27" t="s">
        <v>178</v>
      </c>
      <c r="Y9" s="103"/>
      <c r="Z9" s="103"/>
    </row>
    <row r="10" spans="1:26" x14ac:dyDescent="0.2">
      <c r="A10" s="24">
        <v>14027</v>
      </c>
      <c r="B10" s="24">
        <v>15375</v>
      </c>
      <c r="W10" s="27" t="s">
        <v>178</v>
      </c>
      <c r="Y10" s="103"/>
      <c r="Z10" s="103"/>
    </row>
    <row r="11" spans="1:26" ht="15" x14ac:dyDescent="0.2">
      <c r="A11" s="103" t="s">
        <v>3144</v>
      </c>
      <c r="B11" s="103"/>
      <c r="C11" s="103"/>
      <c r="D11" s="103"/>
      <c r="E11" s="103"/>
      <c r="F11" s="103"/>
      <c r="G11" s="103"/>
      <c r="H11" s="103"/>
      <c r="I11" s="103"/>
      <c r="J11" s="103"/>
      <c r="K11" s="103"/>
      <c r="L11" s="103"/>
      <c r="M11" s="103"/>
      <c r="N11" s="103"/>
      <c r="O11" s="103"/>
      <c r="P11" s="103"/>
      <c r="Q11" s="103"/>
      <c r="R11" s="103"/>
      <c r="S11" s="103"/>
      <c r="T11" s="103"/>
      <c r="U11" s="103"/>
      <c r="V11" s="103"/>
      <c r="W11" s="103"/>
      <c r="X11" s="103"/>
    </row>
    <row r="12" spans="1:26" ht="15" x14ac:dyDescent="0.2">
      <c r="A12" s="103" t="s">
        <v>3145</v>
      </c>
      <c r="B12" s="103"/>
      <c r="C12" s="103"/>
      <c r="D12" s="103"/>
      <c r="E12" s="103"/>
      <c r="F12" s="103"/>
      <c r="G12" s="103"/>
      <c r="H12" s="103"/>
      <c r="I12" s="103"/>
      <c r="J12" s="103"/>
      <c r="K12" s="103"/>
      <c r="L12" s="103"/>
      <c r="M12" s="103"/>
      <c r="N12" s="103"/>
      <c r="O12" s="103"/>
      <c r="P12" s="103"/>
      <c r="Q12" s="103"/>
      <c r="R12" s="103"/>
      <c r="S12" s="103"/>
      <c r="T12" s="103"/>
      <c r="U12" s="103"/>
      <c r="V12" s="103"/>
      <c r="W12" s="103"/>
      <c r="X12" s="103"/>
    </row>
  </sheetData>
  <sheetProtection formatColumns="0"/>
  <mergeCells count="5">
    <mergeCell ref="A1:X1"/>
    <mergeCell ref="A11:X11"/>
    <mergeCell ref="A12:X12"/>
    <mergeCell ref="Y2:Y10"/>
    <mergeCell ref="Z1:Z10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6DE4A8-F830-4379-88D8-A8198F20775A}">
  <sheetPr codeName="Sheet13"/>
  <dimension ref="A1:V16"/>
  <sheetViews>
    <sheetView rightToLeft="1" workbookViewId="0">
      <selection sqref="A1:T1"/>
    </sheetView>
  </sheetViews>
  <sheetFormatPr defaultColWidth="9" defaultRowHeight="14.25" customHeight="1" x14ac:dyDescent="0.2"/>
  <cols>
    <col min="1" max="4" width="11.625" style="24" customWidth="1"/>
    <col min="5" max="5" width="11.625" style="25" customWidth="1"/>
    <col min="6" max="14" width="11.625" style="24" customWidth="1"/>
    <col min="15" max="18" width="11.625" style="26" customWidth="1"/>
    <col min="19" max="20" width="11.625" style="27" customWidth="1"/>
    <col min="21" max="16384" width="9" style="24"/>
  </cols>
  <sheetData>
    <row r="1" spans="1:22" ht="14.25" customHeight="1" x14ac:dyDescent="0.2">
      <c r="A1" s="109" t="s">
        <v>3143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2"/>
      <c r="V1" s="103" t="s">
        <v>3147</v>
      </c>
    </row>
    <row r="2" spans="1:22" ht="66.75" customHeight="1" x14ac:dyDescent="0.2">
      <c r="A2" s="20" t="s">
        <v>52</v>
      </c>
      <c r="B2" s="20" t="s">
        <v>53</v>
      </c>
      <c r="C2" s="20" t="s">
        <v>88</v>
      </c>
      <c r="D2" s="20" t="s">
        <v>179</v>
      </c>
      <c r="E2" s="20" t="s">
        <v>180</v>
      </c>
      <c r="F2" s="20" t="s">
        <v>89</v>
      </c>
      <c r="G2" s="20" t="s">
        <v>90</v>
      </c>
      <c r="H2" s="20" t="s">
        <v>181</v>
      </c>
      <c r="I2" s="20" t="s">
        <v>58</v>
      </c>
      <c r="J2" s="20" t="s">
        <v>91</v>
      </c>
      <c r="K2" s="20" t="s">
        <v>92</v>
      </c>
      <c r="L2" s="20" t="s">
        <v>1710</v>
      </c>
      <c r="M2" s="20" t="s">
        <v>59</v>
      </c>
      <c r="N2" s="20" t="s">
        <v>62</v>
      </c>
      <c r="O2" s="21" t="s">
        <v>98</v>
      </c>
      <c r="P2" s="21" t="s">
        <v>64</v>
      </c>
      <c r="Q2" s="21" t="s">
        <v>99</v>
      </c>
      <c r="R2" s="21" t="s">
        <v>66</v>
      </c>
      <c r="S2" s="22" t="s">
        <v>67</v>
      </c>
      <c r="T2" s="22" t="s">
        <v>68</v>
      </c>
      <c r="U2" s="103" t="s">
        <v>3146</v>
      </c>
      <c r="V2" s="103"/>
    </row>
    <row r="3" spans="1:22" x14ac:dyDescent="0.2">
      <c r="A3" s="24">
        <v>157</v>
      </c>
      <c r="B3" s="24">
        <v>9954</v>
      </c>
      <c r="C3" s="24" t="s">
        <v>1711</v>
      </c>
      <c r="D3" s="24">
        <v>997630</v>
      </c>
      <c r="E3" s="25" t="s">
        <v>179</v>
      </c>
      <c r="F3" s="24" t="s">
        <v>1712</v>
      </c>
      <c r="G3" s="24" t="s">
        <v>1713</v>
      </c>
      <c r="H3" s="24" t="s">
        <v>1714</v>
      </c>
      <c r="I3" s="24" t="s">
        <v>130</v>
      </c>
      <c r="J3" s="24" t="s">
        <v>131</v>
      </c>
      <c r="K3" s="24" t="s">
        <v>138</v>
      </c>
      <c r="L3" s="24" t="s">
        <v>1715</v>
      </c>
      <c r="M3" s="24" t="s">
        <v>74</v>
      </c>
      <c r="N3" s="24" t="s">
        <v>78</v>
      </c>
      <c r="O3" s="26">
        <v>3</v>
      </c>
      <c r="P3" s="26">
        <v>2.9780000000000002</v>
      </c>
      <c r="Q3" s="26">
        <v>85937.7</v>
      </c>
      <c r="R3" s="26">
        <v>7.67767</v>
      </c>
      <c r="S3" s="27">
        <v>7.470299252970076E-3</v>
      </c>
      <c r="T3" s="27">
        <v>8.3000000000000002E-6</v>
      </c>
      <c r="U3" s="103"/>
      <c r="V3" s="103"/>
    </row>
    <row r="4" spans="1:22" x14ac:dyDescent="0.2">
      <c r="A4" s="24">
        <v>157</v>
      </c>
      <c r="B4" s="24">
        <v>9954</v>
      </c>
      <c r="C4" s="24" t="s">
        <v>1716</v>
      </c>
      <c r="D4" s="24">
        <v>98727</v>
      </c>
      <c r="E4" s="25" t="s">
        <v>179</v>
      </c>
      <c r="F4" s="24" t="s">
        <v>1717</v>
      </c>
      <c r="G4" s="24" t="s">
        <v>1718</v>
      </c>
      <c r="H4" s="24" t="s">
        <v>1714</v>
      </c>
      <c r="I4" s="24" t="s">
        <v>130</v>
      </c>
      <c r="J4" s="24" t="s">
        <v>131</v>
      </c>
      <c r="K4" s="24" t="s">
        <v>138</v>
      </c>
      <c r="L4" s="24" t="s">
        <v>1719</v>
      </c>
      <c r="M4" s="24" t="s">
        <v>74</v>
      </c>
      <c r="N4" s="24" t="s">
        <v>78</v>
      </c>
      <c r="O4" s="26">
        <v>9</v>
      </c>
      <c r="P4" s="26">
        <v>2.9780000000000002</v>
      </c>
      <c r="Q4" s="26">
        <v>450666.66499999998</v>
      </c>
      <c r="R4" s="26">
        <v>120.78767000000001</v>
      </c>
      <c r="S4" s="27">
        <v>0.11752568824743119</v>
      </c>
      <c r="T4" s="27">
        <v>1.303E-4</v>
      </c>
      <c r="U4" s="103"/>
      <c r="V4" s="103"/>
    </row>
    <row r="5" spans="1:22" x14ac:dyDescent="0.2">
      <c r="A5" s="24">
        <v>157</v>
      </c>
      <c r="B5" s="24">
        <v>9954</v>
      </c>
      <c r="C5" s="24" t="s">
        <v>1720</v>
      </c>
      <c r="D5" s="24">
        <v>99079</v>
      </c>
      <c r="E5" s="25" t="s">
        <v>179</v>
      </c>
      <c r="F5" s="24" t="s">
        <v>1721</v>
      </c>
      <c r="G5" s="24" t="s">
        <v>1722</v>
      </c>
      <c r="H5" s="24" t="s">
        <v>1714</v>
      </c>
      <c r="I5" s="24" t="s">
        <v>130</v>
      </c>
      <c r="J5" s="24" t="s">
        <v>131</v>
      </c>
      <c r="K5" s="24" t="s">
        <v>138</v>
      </c>
      <c r="L5" s="24" t="s">
        <v>1719</v>
      </c>
      <c r="M5" s="24" t="s">
        <v>74</v>
      </c>
      <c r="N5" s="24" t="s">
        <v>78</v>
      </c>
      <c r="O5" s="26">
        <v>4</v>
      </c>
      <c r="P5" s="26">
        <v>2.9780000000000002</v>
      </c>
      <c r="Q5" s="26">
        <v>1540900</v>
      </c>
      <c r="R5" s="26">
        <v>183.55199999999999</v>
      </c>
      <c r="S5" s="27">
        <v>0.17859498214050182</v>
      </c>
      <c r="T5" s="27">
        <v>1.9799999999999999E-4</v>
      </c>
      <c r="U5" s="103"/>
      <c r="V5" s="103"/>
    </row>
    <row r="6" spans="1:22" x14ac:dyDescent="0.2">
      <c r="A6" s="24">
        <v>157</v>
      </c>
      <c r="B6" s="24">
        <v>9954</v>
      </c>
      <c r="C6" s="24" t="s">
        <v>1716</v>
      </c>
      <c r="D6" s="24">
        <v>98727</v>
      </c>
      <c r="E6" s="25" t="s">
        <v>179</v>
      </c>
      <c r="F6" s="24" t="s">
        <v>1717</v>
      </c>
      <c r="G6" s="24" t="s">
        <v>1718</v>
      </c>
      <c r="H6" s="24" t="s">
        <v>1714</v>
      </c>
      <c r="I6" s="24" t="s">
        <v>130</v>
      </c>
      <c r="J6" s="24" t="s">
        <v>131</v>
      </c>
      <c r="K6" s="24" t="s">
        <v>138</v>
      </c>
      <c r="L6" s="24" t="s">
        <v>1719</v>
      </c>
      <c r="M6" s="24" t="s">
        <v>74</v>
      </c>
      <c r="N6" s="24" t="s">
        <v>78</v>
      </c>
      <c r="O6" s="26">
        <v>16</v>
      </c>
      <c r="P6" s="26">
        <v>2.9780000000000002</v>
      </c>
      <c r="Q6" s="26">
        <v>244500</v>
      </c>
      <c r="R6" s="26">
        <v>116.49936</v>
      </c>
      <c r="S6" s="27">
        <v>0.11335318866468115</v>
      </c>
      <c r="T6" s="27">
        <v>1.2559999999999999E-4</v>
      </c>
      <c r="U6" s="103"/>
      <c r="V6" s="103"/>
    </row>
    <row r="7" spans="1:22" x14ac:dyDescent="0.2">
      <c r="A7" s="24">
        <v>157</v>
      </c>
      <c r="B7" s="24">
        <v>9954</v>
      </c>
      <c r="C7" s="24" t="s">
        <v>1720</v>
      </c>
      <c r="D7" s="24">
        <v>99079</v>
      </c>
      <c r="E7" s="25" t="s">
        <v>179</v>
      </c>
      <c r="F7" s="24" t="s">
        <v>1721</v>
      </c>
      <c r="G7" s="24" t="s">
        <v>1722</v>
      </c>
      <c r="H7" s="24" t="s">
        <v>1714</v>
      </c>
      <c r="I7" s="24" t="s">
        <v>130</v>
      </c>
      <c r="J7" s="24" t="s">
        <v>131</v>
      </c>
      <c r="K7" s="24" t="s">
        <v>138</v>
      </c>
      <c r="L7" s="24" t="s">
        <v>1719</v>
      </c>
      <c r="M7" s="24" t="s">
        <v>74</v>
      </c>
      <c r="N7" s="24" t="s">
        <v>78</v>
      </c>
      <c r="O7" s="26">
        <v>18</v>
      </c>
      <c r="P7" s="26">
        <v>2.9780000000000002</v>
      </c>
      <c r="Q7" s="26">
        <v>1117900</v>
      </c>
      <c r="R7" s="26">
        <v>599.23910999999998</v>
      </c>
      <c r="S7" s="27">
        <v>0.58305584169441593</v>
      </c>
      <c r="T7" s="27">
        <v>6.4630000000000004E-4</v>
      </c>
      <c r="U7" s="103"/>
      <c r="V7" s="103"/>
    </row>
    <row r="8" spans="1:22" x14ac:dyDescent="0.2">
      <c r="A8" s="24">
        <v>157</v>
      </c>
      <c r="B8" s="24">
        <v>9953</v>
      </c>
      <c r="S8" s="27" t="s">
        <v>178</v>
      </c>
      <c r="U8" s="103"/>
      <c r="V8" s="103"/>
    </row>
    <row r="9" spans="1:22" x14ac:dyDescent="0.2">
      <c r="A9" s="24">
        <v>157</v>
      </c>
      <c r="B9" s="24">
        <v>9955</v>
      </c>
      <c r="S9" s="27" t="s">
        <v>178</v>
      </c>
      <c r="U9" s="103"/>
      <c r="V9" s="103"/>
    </row>
    <row r="10" spans="1:22" x14ac:dyDescent="0.2">
      <c r="A10" s="24">
        <v>157</v>
      </c>
      <c r="B10" s="24">
        <v>15374</v>
      </c>
      <c r="S10" s="27" t="s">
        <v>178</v>
      </c>
      <c r="U10" s="103"/>
      <c r="V10" s="103"/>
    </row>
    <row r="11" spans="1:22" x14ac:dyDescent="0.2">
      <c r="A11" s="24">
        <v>14027</v>
      </c>
      <c r="B11" s="24">
        <v>14027</v>
      </c>
      <c r="S11" s="27" t="s">
        <v>178</v>
      </c>
      <c r="U11" s="103"/>
      <c r="V11" s="103"/>
    </row>
    <row r="12" spans="1:22" x14ac:dyDescent="0.2">
      <c r="A12" s="24">
        <v>14027</v>
      </c>
      <c r="B12" s="24">
        <v>14028</v>
      </c>
      <c r="S12" s="27" t="s">
        <v>178</v>
      </c>
      <c r="U12" s="103"/>
      <c r="V12" s="103"/>
    </row>
    <row r="13" spans="1:22" x14ac:dyDescent="0.2">
      <c r="A13" s="24">
        <v>14027</v>
      </c>
      <c r="B13" s="24">
        <v>14029</v>
      </c>
      <c r="S13" s="27" t="s">
        <v>178</v>
      </c>
      <c r="U13" s="103"/>
      <c r="V13" s="103"/>
    </row>
    <row r="14" spans="1:22" x14ac:dyDescent="0.2">
      <c r="A14" s="24">
        <v>14027</v>
      </c>
      <c r="B14" s="24">
        <v>15375</v>
      </c>
      <c r="S14" s="27" t="s">
        <v>178</v>
      </c>
      <c r="U14" s="103"/>
      <c r="V14" s="103"/>
    </row>
    <row r="15" spans="1:22" ht="15" x14ac:dyDescent="0.2">
      <c r="A15" s="103" t="s">
        <v>3144</v>
      </c>
      <c r="B15" s="103"/>
      <c r="C15" s="103"/>
      <c r="D15" s="103"/>
      <c r="E15" s="103"/>
      <c r="F15" s="103"/>
      <c r="G15" s="103"/>
      <c r="H15" s="103"/>
      <c r="I15" s="103"/>
      <c r="J15" s="103"/>
      <c r="K15" s="103"/>
      <c r="L15" s="103"/>
      <c r="M15" s="103"/>
      <c r="N15" s="103"/>
      <c r="O15" s="103"/>
      <c r="P15" s="103"/>
      <c r="Q15" s="103"/>
      <c r="R15" s="103"/>
      <c r="S15" s="103"/>
      <c r="T15" s="103"/>
    </row>
    <row r="16" spans="1:22" ht="15" x14ac:dyDescent="0.2">
      <c r="A16" s="103" t="s">
        <v>3145</v>
      </c>
      <c r="B16" s="103"/>
      <c r="C16" s="103"/>
      <c r="D16" s="103"/>
      <c r="E16" s="103"/>
      <c r="F16" s="103"/>
      <c r="G16" s="103"/>
      <c r="H16" s="103"/>
      <c r="I16" s="103"/>
      <c r="J16" s="103"/>
      <c r="K16" s="103"/>
      <c r="L16" s="103"/>
      <c r="M16" s="103"/>
      <c r="N16" s="103"/>
      <c r="O16" s="103"/>
      <c r="P16" s="103"/>
      <c r="Q16" s="103"/>
      <c r="R16" s="103"/>
      <c r="S16" s="103"/>
      <c r="T16" s="103"/>
    </row>
  </sheetData>
  <sheetProtection formatColumns="0"/>
  <mergeCells count="5">
    <mergeCell ref="A1:T1"/>
    <mergeCell ref="A15:T15"/>
    <mergeCell ref="A16:T16"/>
    <mergeCell ref="U2:U14"/>
    <mergeCell ref="V1:V14"/>
  </mergeCells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ADAD44-7A8B-4C89-8A24-2A839B93D81F}">
  <sheetPr codeName="Sheet14"/>
  <dimension ref="A1:AD12"/>
  <sheetViews>
    <sheetView rightToLeft="1" workbookViewId="0">
      <selection sqref="A1:AB1"/>
    </sheetView>
  </sheetViews>
  <sheetFormatPr defaultColWidth="9" defaultRowHeight="14.25" customHeight="1" x14ac:dyDescent="0.2"/>
  <cols>
    <col min="1" max="4" width="11.625" style="24" customWidth="1"/>
    <col min="5" max="5" width="11.625" style="25" customWidth="1"/>
    <col min="6" max="15" width="11.625" style="24" customWidth="1"/>
    <col min="16" max="16" width="11.625" style="26" customWidth="1"/>
    <col min="17" max="18" width="11.625" style="27" customWidth="1"/>
    <col min="19" max="22" width="11.625" style="24" customWidth="1"/>
    <col min="23" max="26" width="11.625" style="26" customWidth="1"/>
    <col min="27" max="28" width="11.625" style="27" customWidth="1"/>
    <col min="29" max="16384" width="9" style="24"/>
  </cols>
  <sheetData>
    <row r="1" spans="1:30" ht="14.25" customHeight="1" x14ac:dyDescent="0.2">
      <c r="A1" s="109" t="s">
        <v>3143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09"/>
      <c r="Y1" s="109"/>
      <c r="Z1" s="109"/>
      <c r="AA1" s="109"/>
      <c r="AB1" s="109"/>
      <c r="AC1" s="102"/>
      <c r="AD1" s="103" t="s">
        <v>3147</v>
      </c>
    </row>
    <row r="2" spans="1:30" ht="66.75" customHeight="1" x14ac:dyDescent="0.2">
      <c r="A2" s="20" t="s">
        <v>52</v>
      </c>
      <c r="B2" s="20" t="s">
        <v>53</v>
      </c>
      <c r="C2" s="20" t="s">
        <v>88</v>
      </c>
      <c r="D2" s="20" t="s">
        <v>179</v>
      </c>
      <c r="E2" s="20" t="s">
        <v>180</v>
      </c>
      <c r="F2" s="20" t="s">
        <v>89</v>
      </c>
      <c r="G2" s="20" t="s">
        <v>90</v>
      </c>
      <c r="H2" s="20" t="s">
        <v>181</v>
      </c>
      <c r="I2" s="20" t="s">
        <v>57</v>
      </c>
      <c r="J2" s="20" t="s">
        <v>58</v>
      </c>
      <c r="K2" s="20" t="s">
        <v>91</v>
      </c>
      <c r="L2" s="20" t="s">
        <v>188</v>
      </c>
      <c r="M2" s="20" t="s">
        <v>92</v>
      </c>
      <c r="N2" s="20" t="s">
        <v>1710</v>
      </c>
      <c r="O2" s="20" t="s">
        <v>59</v>
      </c>
      <c r="P2" s="21" t="s">
        <v>94</v>
      </c>
      <c r="Q2" s="22" t="s">
        <v>65</v>
      </c>
      <c r="R2" s="22" t="s">
        <v>96</v>
      </c>
      <c r="S2" s="20" t="s">
        <v>93</v>
      </c>
      <c r="T2" s="20" t="s">
        <v>61</v>
      </c>
      <c r="U2" s="20" t="s">
        <v>183</v>
      </c>
      <c r="V2" s="20" t="s">
        <v>62</v>
      </c>
      <c r="W2" s="21" t="s">
        <v>98</v>
      </c>
      <c r="X2" s="21" t="s">
        <v>64</v>
      </c>
      <c r="Y2" s="21" t="s">
        <v>99</v>
      </c>
      <c r="Z2" s="21" t="s">
        <v>66</v>
      </c>
      <c r="AA2" s="22" t="s">
        <v>67</v>
      </c>
      <c r="AB2" s="22" t="s">
        <v>68</v>
      </c>
      <c r="AC2" s="103" t="s">
        <v>3146</v>
      </c>
      <c r="AD2" s="103"/>
    </row>
    <row r="3" spans="1:30" x14ac:dyDescent="0.2">
      <c r="A3" s="24">
        <v>157</v>
      </c>
      <c r="B3" s="24">
        <v>9954</v>
      </c>
      <c r="C3" s="24" t="s">
        <v>1723</v>
      </c>
      <c r="D3" s="24">
        <v>515989440</v>
      </c>
      <c r="E3" s="25" t="s">
        <v>190</v>
      </c>
      <c r="F3" s="24" t="s">
        <v>1724</v>
      </c>
      <c r="G3" s="24" t="s">
        <v>1725</v>
      </c>
      <c r="H3" s="24" t="s">
        <v>193</v>
      </c>
      <c r="I3" s="24" t="s">
        <v>1726</v>
      </c>
      <c r="J3" s="24" t="s">
        <v>73</v>
      </c>
      <c r="K3" s="24" t="s">
        <v>73</v>
      </c>
      <c r="L3" s="24" t="s">
        <v>195</v>
      </c>
      <c r="M3" s="24" t="s">
        <v>106</v>
      </c>
      <c r="N3" s="24" t="s">
        <v>138</v>
      </c>
      <c r="O3" s="24" t="s">
        <v>74</v>
      </c>
      <c r="P3" s="26">
        <v>0.56999999999999995</v>
      </c>
      <c r="Q3" s="27">
        <v>1.2E-2</v>
      </c>
      <c r="R3" s="27">
        <v>3.3500000000000002E-2</v>
      </c>
      <c r="S3" s="24" t="s">
        <v>236</v>
      </c>
      <c r="T3" s="24" t="s">
        <v>198</v>
      </c>
      <c r="U3" s="24" t="s">
        <v>199</v>
      </c>
      <c r="V3" s="24" t="s">
        <v>80</v>
      </c>
      <c r="W3" s="26">
        <v>318763</v>
      </c>
      <c r="X3" s="26">
        <v>1</v>
      </c>
      <c r="Y3" s="26">
        <v>106.7</v>
      </c>
      <c r="Z3" s="26">
        <v>340.12011999999999</v>
      </c>
      <c r="AA3" s="27">
        <v>1</v>
      </c>
      <c r="AB3" s="27">
        <v>3.6680000000000003E-4</v>
      </c>
      <c r="AC3" s="103"/>
      <c r="AD3" s="103"/>
    </row>
    <row r="4" spans="1:30" x14ac:dyDescent="0.2">
      <c r="A4" s="24">
        <v>157</v>
      </c>
      <c r="B4" s="24">
        <v>9953</v>
      </c>
      <c r="AA4" s="27" t="s">
        <v>178</v>
      </c>
      <c r="AC4" s="103"/>
      <c r="AD4" s="103"/>
    </row>
    <row r="5" spans="1:30" x14ac:dyDescent="0.2">
      <c r="A5" s="24">
        <v>157</v>
      </c>
      <c r="B5" s="24">
        <v>9955</v>
      </c>
      <c r="AA5" s="27" t="s">
        <v>178</v>
      </c>
      <c r="AC5" s="103"/>
      <c r="AD5" s="103"/>
    </row>
    <row r="6" spans="1:30" x14ac:dyDescent="0.2">
      <c r="A6" s="24">
        <v>157</v>
      </c>
      <c r="B6" s="24">
        <v>15374</v>
      </c>
      <c r="AA6" s="27" t="s">
        <v>178</v>
      </c>
      <c r="AC6" s="103"/>
      <c r="AD6" s="103"/>
    </row>
    <row r="7" spans="1:30" x14ac:dyDescent="0.2">
      <c r="A7" s="24">
        <v>14027</v>
      </c>
      <c r="B7" s="24">
        <v>14027</v>
      </c>
      <c r="AA7" s="27" t="s">
        <v>178</v>
      </c>
      <c r="AC7" s="103"/>
      <c r="AD7" s="103"/>
    </row>
    <row r="8" spans="1:30" x14ac:dyDescent="0.2">
      <c r="A8" s="24">
        <v>14027</v>
      </c>
      <c r="B8" s="24">
        <v>14028</v>
      </c>
      <c r="AA8" s="27" t="s">
        <v>178</v>
      </c>
      <c r="AC8" s="103"/>
      <c r="AD8" s="103"/>
    </row>
    <row r="9" spans="1:30" x14ac:dyDescent="0.2">
      <c r="A9" s="24">
        <v>14027</v>
      </c>
      <c r="B9" s="24">
        <v>14029</v>
      </c>
      <c r="AA9" s="27" t="s">
        <v>178</v>
      </c>
      <c r="AC9" s="103"/>
      <c r="AD9" s="103"/>
    </row>
    <row r="10" spans="1:30" x14ac:dyDescent="0.2">
      <c r="A10" s="24">
        <v>14027</v>
      </c>
      <c r="B10" s="24">
        <v>15375</v>
      </c>
      <c r="AA10" s="27" t="s">
        <v>178</v>
      </c>
      <c r="AC10" s="103"/>
      <c r="AD10" s="103"/>
    </row>
    <row r="11" spans="1:30" ht="15" x14ac:dyDescent="0.2">
      <c r="A11" s="103" t="s">
        <v>3144</v>
      </c>
      <c r="B11" s="103"/>
      <c r="C11" s="103"/>
      <c r="D11" s="103"/>
      <c r="E11" s="103"/>
      <c r="F11" s="103"/>
      <c r="G11" s="103"/>
      <c r="H11" s="103"/>
      <c r="I11" s="103"/>
      <c r="J11" s="103"/>
      <c r="K11" s="103"/>
      <c r="L11" s="103"/>
      <c r="M11" s="103"/>
      <c r="N11" s="103"/>
      <c r="O11" s="103"/>
      <c r="P11" s="103"/>
      <c r="Q11" s="103"/>
      <c r="R11" s="103"/>
      <c r="S11" s="103"/>
      <c r="T11" s="103"/>
      <c r="U11" s="103"/>
      <c r="V11" s="103"/>
      <c r="W11" s="103"/>
      <c r="X11" s="103"/>
      <c r="Y11" s="103"/>
      <c r="Z11" s="103"/>
      <c r="AA11" s="103"/>
      <c r="AB11" s="103"/>
    </row>
    <row r="12" spans="1:30" ht="15" x14ac:dyDescent="0.2">
      <c r="A12" s="103" t="s">
        <v>3145</v>
      </c>
      <c r="B12" s="103"/>
      <c r="C12" s="103"/>
      <c r="D12" s="103"/>
      <c r="E12" s="103"/>
      <c r="F12" s="103"/>
      <c r="G12" s="103"/>
      <c r="H12" s="103"/>
      <c r="I12" s="103"/>
      <c r="J12" s="103"/>
      <c r="K12" s="103"/>
      <c r="L12" s="103"/>
      <c r="M12" s="103"/>
      <c r="N12" s="103"/>
      <c r="O12" s="103"/>
      <c r="P12" s="103"/>
      <c r="Q12" s="103"/>
      <c r="R12" s="103"/>
      <c r="S12" s="103"/>
      <c r="T12" s="103"/>
      <c r="U12" s="103"/>
      <c r="V12" s="103"/>
      <c r="W12" s="103"/>
      <c r="X12" s="103"/>
      <c r="Y12" s="103"/>
      <c r="Z12" s="103"/>
      <c r="AA12" s="103"/>
      <c r="AB12" s="103"/>
    </row>
  </sheetData>
  <sheetProtection formatColumns="0"/>
  <mergeCells count="5">
    <mergeCell ref="A1:AB1"/>
    <mergeCell ref="A11:AB11"/>
    <mergeCell ref="A12:AB12"/>
    <mergeCell ref="AC2:AC10"/>
    <mergeCell ref="AD1:AD10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0CD9B6-F975-4154-92E0-C89374574891}">
  <sheetPr codeName="Sheet15"/>
  <dimension ref="A1:AA12"/>
  <sheetViews>
    <sheetView rightToLeft="1" workbookViewId="0">
      <selection sqref="A1:Y1"/>
    </sheetView>
  </sheetViews>
  <sheetFormatPr defaultColWidth="9" defaultRowHeight="14.25" customHeight="1" x14ac:dyDescent="0.2"/>
  <cols>
    <col min="1" max="8" width="11.625" style="33" customWidth="1"/>
    <col min="9" max="9" width="11.625" style="24" customWidth="1"/>
    <col min="10" max="10" width="11.625" style="34" customWidth="1"/>
    <col min="11" max="13" width="11.625" style="33" customWidth="1"/>
    <col min="14" max="14" width="11.625" style="35" customWidth="1"/>
    <col min="15" max="15" width="11.625" style="34" customWidth="1"/>
    <col min="16" max="17" width="11.625" style="36" customWidth="1"/>
    <col min="18" max="21" width="11.625" style="35" customWidth="1"/>
    <col min="22" max="23" width="11.625" style="33" customWidth="1"/>
    <col min="24" max="24" width="11.625" style="27" customWidth="1"/>
    <col min="25" max="25" width="11.625" style="36" customWidth="1"/>
    <col min="26" max="16384" width="9" style="33"/>
  </cols>
  <sheetData>
    <row r="1" spans="1:27" ht="14.25" customHeight="1" x14ac:dyDescent="0.2">
      <c r="A1" s="109" t="s">
        <v>3143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09"/>
      <c r="Y1" s="109"/>
      <c r="Z1" s="102"/>
      <c r="AA1" s="103" t="s">
        <v>3147</v>
      </c>
    </row>
    <row r="2" spans="1:27" ht="66.75" customHeight="1" x14ac:dyDescent="0.2">
      <c r="A2" s="20" t="s">
        <v>52</v>
      </c>
      <c r="B2" s="20" t="s">
        <v>53</v>
      </c>
      <c r="C2" s="20" t="s">
        <v>88</v>
      </c>
      <c r="D2" s="20" t="s">
        <v>89</v>
      </c>
      <c r="E2" s="20" t="s">
        <v>90</v>
      </c>
      <c r="F2" s="20" t="s">
        <v>181</v>
      </c>
      <c r="G2" s="20" t="s">
        <v>57</v>
      </c>
      <c r="H2" s="20" t="s">
        <v>58</v>
      </c>
      <c r="I2" s="20" t="s">
        <v>91</v>
      </c>
      <c r="J2" s="28" t="s">
        <v>1727</v>
      </c>
      <c r="K2" s="20" t="s">
        <v>93</v>
      </c>
      <c r="L2" s="20" t="s">
        <v>61</v>
      </c>
      <c r="M2" s="20" t="s">
        <v>62</v>
      </c>
      <c r="N2" s="21" t="s">
        <v>94</v>
      </c>
      <c r="O2" s="28" t="s">
        <v>95</v>
      </c>
      <c r="P2" s="22" t="s">
        <v>65</v>
      </c>
      <c r="Q2" s="22" t="s">
        <v>96</v>
      </c>
      <c r="R2" s="21" t="s">
        <v>98</v>
      </c>
      <c r="S2" s="21" t="s">
        <v>64</v>
      </c>
      <c r="T2" s="21" t="s">
        <v>99</v>
      </c>
      <c r="U2" s="21" t="s">
        <v>66</v>
      </c>
      <c r="V2" s="20" t="s">
        <v>100</v>
      </c>
      <c r="W2" s="20" t="s">
        <v>20</v>
      </c>
      <c r="X2" s="22" t="s">
        <v>67</v>
      </c>
      <c r="Y2" s="22" t="s">
        <v>68</v>
      </c>
      <c r="Z2" s="103" t="s">
        <v>3146</v>
      </c>
      <c r="AA2" s="103"/>
    </row>
    <row r="3" spans="1:27" x14ac:dyDescent="0.2">
      <c r="A3" s="33">
        <v>157</v>
      </c>
      <c r="B3" s="33">
        <v>9953</v>
      </c>
      <c r="X3" s="27" t="s">
        <v>178</v>
      </c>
      <c r="Z3" s="103"/>
      <c r="AA3" s="103"/>
    </row>
    <row r="4" spans="1:27" x14ac:dyDescent="0.2">
      <c r="A4" s="33">
        <v>157</v>
      </c>
      <c r="B4" s="33">
        <v>9954</v>
      </c>
      <c r="X4" s="27" t="s">
        <v>178</v>
      </c>
      <c r="Z4" s="103"/>
      <c r="AA4" s="103"/>
    </row>
    <row r="5" spans="1:27" x14ac:dyDescent="0.2">
      <c r="A5" s="33">
        <v>157</v>
      </c>
      <c r="B5" s="33">
        <v>9955</v>
      </c>
      <c r="X5" s="27" t="s">
        <v>178</v>
      </c>
      <c r="Z5" s="103"/>
      <c r="AA5" s="103"/>
    </row>
    <row r="6" spans="1:27" x14ac:dyDescent="0.2">
      <c r="A6" s="33">
        <v>157</v>
      </c>
      <c r="B6" s="33">
        <v>15374</v>
      </c>
      <c r="X6" s="27" t="s">
        <v>178</v>
      </c>
      <c r="Z6" s="103"/>
      <c r="AA6" s="103"/>
    </row>
    <row r="7" spans="1:27" x14ac:dyDescent="0.2">
      <c r="A7" s="33">
        <v>14027</v>
      </c>
      <c r="B7" s="33">
        <v>14027</v>
      </c>
      <c r="X7" s="27" t="s">
        <v>178</v>
      </c>
      <c r="Z7" s="103"/>
      <c r="AA7" s="103"/>
    </row>
    <row r="8" spans="1:27" x14ac:dyDescent="0.2">
      <c r="A8" s="33">
        <v>14027</v>
      </c>
      <c r="B8" s="33">
        <v>14028</v>
      </c>
      <c r="X8" s="27" t="s">
        <v>178</v>
      </c>
      <c r="Z8" s="103"/>
      <c r="AA8" s="103"/>
    </row>
    <row r="9" spans="1:27" x14ac:dyDescent="0.2">
      <c r="A9" s="33">
        <v>14027</v>
      </c>
      <c r="B9" s="33">
        <v>14029</v>
      </c>
      <c r="X9" s="27" t="s">
        <v>178</v>
      </c>
      <c r="Z9" s="103"/>
      <c r="AA9" s="103"/>
    </row>
    <row r="10" spans="1:27" x14ac:dyDescent="0.2">
      <c r="A10" s="33">
        <v>14027</v>
      </c>
      <c r="B10" s="33">
        <v>15375</v>
      </c>
      <c r="X10" s="27" t="s">
        <v>178</v>
      </c>
      <c r="Z10" s="103"/>
      <c r="AA10" s="103"/>
    </row>
    <row r="11" spans="1:27" ht="15" x14ac:dyDescent="0.2">
      <c r="A11" s="103" t="s">
        <v>3144</v>
      </c>
      <c r="B11" s="103"/>
      <c r="C11" s="103"/>
      <c r="D11" s="103"/>
      <c r="E11" s="103"/>
      <c r="F11" s="103"/>
      <c r="G11" s="103"/>
      <c r="H11" s="103"/>
      <c r="I11" s="103"/>
      <c r="J11" s="103"/>
      <c r="K11" s="103"/>
      <c r="L11" s="103"/>
      <c r="M11" s="103"/>
      <c r="N11" s="103"/>
      <c r="O11" s="103"/>
      <c r="P11" s="103"/>
      <c r="Q11" s="103"/>
      <c r="R11" s="103"/>
      <c r="S11" s="103"/>
      <c r="T11" s="103"/>
      <c r="U11" s="103"/>
      <c r="V11" s="103"/>
      <c r="W11" s="103"/>
      <c r="X11" s="103"/>
      <c r="Y11" s="103"/>
    </row>
    <row r="12" spans="1:27" ht="15" x14ac:dyDescent="0.2">
      <c r="A12" s="103" t="s">
        <v>3145</v>
      </c>
      <c r="B12" s="103"/>
      <c r="C12" s="103"/>
      <c r="D12" s="103"/>
      <c r="E12" s="103"/>
      <c r="F12" s="103"/>
      <c r="G12" s="103"/>
      <c r="H12" s="103"/>
      <c r="I12" s="103"/>
      <c r="J12" s="103"/>
      <c r="K12" s="103"/>
      <c r="L12" s="103"/>
      <c r="M12" s="103"/>
      <c r="N12" s="103"/>
      <c r="O12" s="103"/>
      <c r="P12" s="103"/>
      <c r="Q12" s="103"/>
      <c r="R12" s="103"/>
      <c r="S12" s="103"/>
      <c r="T12" s="103"/>
      <c r="U12" s="103"/>
      <c r="V12" s="103"/>
      <c r="W12" s="103"/>
      <c r="X12" s="103"/>
      <c r="Y12" s="103"/>
    </row>
  </sheetData>
  <sheetProtection formatColumns="0"/>
  <mergeCells count="5">
    <mergeCell ref="A1:Y1"/>
    <mergeCell ref="A11:Y11"/>
    <mergeCell ref="A12:Y12"/>
    <mergeCell ref="Z2:Z10"/>
    <mergeCell ref="AA1:AA10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713E21-758A-4240-B24E-8E22E6B7B4E0}">
  <sheetPr codeName="Sheet16"/>
  <dimension ref="A1:T12"/>
  <sheetViews>
    <sheetView rightToLeft="1" workbookViewId="0">
      <selection sqref="A1:R1"/>
    </sheetView>
  </sheetViews>
  <sheetFormatPr defaultColWidth="9" defaultRowHeight="14.25" customHeight="1" x14ac:dyDescent="0.2"/>
  <cols>
    <col min="1" max="5" width="11.625" style="24" customWidth="1"/>
    <col min="6" max="6" width="11.625" style="32" customWidth="1"/>
    <col min="7" max="7" width="11.625" style="26" customWidth="1"/>
    <col min="8" max="8" width="11.625" style="33" customWidth="1"/>
    <col min="9" max="9" width="11.625" style="32" customWidth="1"/>
    <col min="10" max="11" width="11.625" style="27" customWidth="1"/>
    <col min="12" max="14" width="11.625" style="26" customWidth="1"/>
    <col min="15" max="15" width="11.625" style="24" customWidth="1"/>
    <col min="16" max="16" width="11.625" style="33" customWidth="1"/>
    <col min="17" max="18" width="11.625" style="27" customWidth="1"/>
    <col min="19" max="16384" width="9" style="24"/>
  </cols>
  <sheetData>
    <row r="1" spans="1:20" ht="14.25" customHeight="1" x14ac:dyDescent="0.2">
      <c r="A1" s="109" t="s">
        <v>3143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2"/>
      <c r="T1" s="103" t="s">
        <v>3147</v>
      </c>
    </row>
    <row r="2" spans="1:20" ht="66.75" customHeight="1" x14ac:dyDescent="0.2">
      <c r="A2" s="20" t="s">
        <v>52</v>
      </c>
      <c r="B2" s="20" t="s">
        <v>53</v>
      </c>
      <c r="C2" s="20" t="s">
        <v>57</v>
      </c>
      <c r="D2" s="20" t="s">
        <v>89</v>
      </c>
      <c r="E2" s="20" t="s">
        <v>90</v>
      </c>
      <c r="F2" s="28" t="s">
        <v>1727</v>
      </c>
      <c r="G2" s="21" t="s">
        <v>94</v>
      </c>
      <c r="H2" s="20" t="s">
        <v>1728</v>
      </c>
      <c r="I2" s="28" t="s">
        <v>95</v>
      </c>
      <c r="J2" s="22" t="s">
        <v>65</v>
      </c>
      <c r="K2" s="22" t="s">
        <v>96</v>
      </c>
      <c r="L2" s="21" t="s">
        <v>98</v>
      </c>
      <c r="M2" s="21" t="s">
        <v>99</v>
      </c>
      <c r="N2" s="21" t="s">
        <v>66</v>
      </c>
      <c r="O2" s="20" t="s">
        <v>100</v>
      </c>
      <c r="P2" s="20" t="s">
        <v>20</v>
      </c>
      <c r="Q2" s="22" t="s">
        <v>67</v>
      </c>
      <c r="R2" s="22" t="s">
        <v>68</v>
      </c>
      <c r="S2" s="103" t="s">
        <v>3146</v>
      </c>
      <c r="T2" s="103"/>
    </row>
    <row r="3" spans="1:20" x14ac:dyDescent="0.2">
      <c r="A3" s="24">
        <v>157</v>
      </c>
      <c r="B3" s="24">
        <v>9953</v>
      </c>
      <c r="Q3" s="27" t="s">
        <v>178</v>
      </c>
      <c r="S3" s="103"/>
      <c r="T3" s="103"/>
    </row>
    <row r="4" spans="1:20" x14ac:dyDescent="0.2">
      <c r="A4" s="24">
        <v>157</v>
      </c>
      <c r="B4" s="24">
        <v>9954</v>
      </c>
      <c r="Q4" s="27" t="s">
        <v>178</v>
      </c>
      <c r="S4" s="103"/>
      <c r="T4" s="103"/>
    </row>
    <row r="5" spans="1:20" x14ac:dyDescent="0.2">
      <c r="A5" s="24">
        <v>157</v>
      </c>
      <c r="B5" s="24">
        <v>9955</v>
      </c>
      <c r="Q5" s="27" t="s">
        <v>178</v>
      </c>
      <c r="S5" s="103"/>
      <c r="T5" s="103"/>
    </row>
    <row r="6" spans="1:20" x14ac:dyDescent="0.2">
      <c r="A6" s="24">
        <v>157</v>
      </c>
      <c r="B6" s="24">
        <v>15374</v>
      </c>
      <c r="Q6" s="27" t="s">
        <v>178</v>
      </c>
      <c r="S6" s="103"/>
      <c r="T6" s="103"/>
    </row>
    <row r="7" spans="1:20" x14ac:dyDescent="0.2">
      <c r="A7" s="24">
        <v>14027</v>
      </c>
      <c r="B7" s="24">
        <v>14027</v>
      </c>
      <c r="Q7" s="27" t="s">
        <v>178</v>
      </c>
      <c r="S7" s="103"/>
      <c r="T7" s="103"/>
    </row>
    <row r="8" spans="1:20" x14ac:dyDescent="0.2">
      <c r="A8" s="24">
        <v>14027</v>
      </c>
      <c r="B8" s="24">
        <v>14028</v>
      </c>
      <c r="Q8" s="27" t="s">
        <v>178</v>
      </c>
      <c r="S8" s="103"/>
      <c r="T8" s="103"/>
    </row>
    <row r="9" spans="1:20" x14ac:dyDescent="0.2">
      <c r="A9" s="24">
        <v>14027</v>
      </c>
      <c r="B9" s="24">
        <v>14029</v>
      </c>
      <c r="Q9" s="27" t="s">
        <v>178</v>
      </c>
      <c r="S9" s="103"/>
      <c r="T9" s="103"/>
    </row>
    <row r="10" spans="1:20" x14ac:dyDescent="0.2">
      <c r="A10" s="24">
        <v>14027</v>
      </c>
      <c r="B10" s="24">
        <v>15375</v>
      </c>
      <c r="Q10" s="27" t="s">
        <v>178</v>
      </c>
      <c r="S10" s="103"/>
      <c r="T10" s="103"/>
    </row>
    <row r="11" spans="1:20" ht="15" x14ac:dyDescent="0.2">
      <c r="A11" s="103" t="s">
        <v>3144</v>
      </c>
      <c r="B11" s="103"/>
      <c r="C11" s="103"/>
      <c r="D11" s="103"/>
      <c r="E11" s="103"/>
      <c r="F11" s="103"/>
      <c r="G11" s="103"/>
      <c r="H11" s="103"/>
      <c r="I11" s="103"/>
      <c r="J11" s="103"/>
      <c r="K11" s="103"/>
      <c r="L11" s="103"/>
      <c r="M11" s="103"/>
      <c r="N11" s="103"/>
      <c r="O11" s="103"/>
      <c r="P11" s="103"/>
      <c r="Q11" s="103"/>
      <c r="R11" s="103"/>
    </row>
    <row r="12" spans="1:20" ht="15" x14ac:dyDescent="0.2">
      <c r="A12" s="103" t="s">
        <v>3145</v>
      </c>
      <c r="B12" s="103"/>
      <c r="C12" s="103"/>
      <c r="D12" s="103"/>
      <c r="E12" s="103"/>
      <c r="F12" s="103"/>
      <c r="G12" s="103"/>
      <c r="H12" s="103"/>
      <c r="I12" s="103"/>
      <c r="J12" s="103"/>
      <c r="K12" s="103"/>
      <c r="L12" s="103"/>
      <c r="M12" s="103"/>
      <c r="N12" s="103"/>
      <c r="O12" s="103"/>
      <c r="P12" s="103"/>
      <c r="Q12" s="103"/>
      <c r="R12" s="103"/>
    </row>
  </sheetData>
  <sheetProtection formatColumns="0"/>
  <mergeCells count="5">
    <mergeCell ref="A1:R1"/>
    <mergeCell ref="A11:R11"/>
    <mergeCell ref="A12:R12"/>
    <mergeCell ref="S2:S10"/>
    <mergeCell ref="T1:T10"/>
  </mergeCells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B56E4-EFAF-4F7B-A847-DAFB9CCC25BF}">
  <sheetPr codeName="Sheet2"/>
  <dimension ref="A1:I12"/>
  <sheetViews>
    <sheetView rightToLeft="1" workbookViewId="0">
      <selection sqref="A1:G1"/>
    </sheetView>
  </sheetViews>
  <sheetFormatPr defaultColWidth="9" defaultRowHeight="14.25" customHeight="1" x14ac:dyDescent="0.2"/>
  <cols>
    <col min="1" max="3" width="11.625" style="24" customWidth="1"/>
    <col min="4" max="6" width="11.625" style="33" customWidth="1"/>
    <col min="7" max="7" width="11.625" style="27" customWidth="1"/>
    <col min="8" max="16384" width="9" style="24"/>
  </cols>
  <sheetData>
    <row r="1" spans="1:9" ht="14.25" customHeight="1" x14ac:dyDescent="0.2">
      <c r="A1" s="109" t="s">
        <v>3143</v>
      </c>
      <c r="B1" s="109"/>
      <c r="C1" s="109"/>
      <c r="D1" s="109"/>
      <c r="E1" s="109"/>
      <c r="F1" s="109"/>
      <c r="G1" s="109"/>
      <c r="H1" s="102"/>
      <c r="I1" s="103" t="s">
        <v>3147</v>
      </c>
    </row>
    <row r="2" spans="1:9" ht="66.75" customHeight="1" x14ac:dyDescent="0.2">
      <c r="A2" s="20" t="s">
        <v>1729</v>
      </c>
      <c r="B2" s="20" t="s">
        <v>53</v>
      </c>
      <c r="C2" s="20" t="s">
        <v>57</v>
      </c>
      <c r="D2" s="20" t="s">
        <v>1730</v>
      </c>
      <c r="E2" s="20" t="s">
        <v>1731</v>
      </c>
      <c r="F2" s="20" t="s">
        <v>1732</v>
      </c>
      <c r="G2" s="22" t="s">
        <v>68</v>
      </c>
      <c r="H2" s="103" t="s">
        <v>3146</v>
      </c>
      <c r="I2" s="103"/>
    </row>
    <row r="3" spans="1:9" x14ac:dyDescent="0.2">
      <c r="A3" s="24">
        <v>157</v>
      </c>
      <c r="B3" s="24">
        <v>9953</v>
      </c>
      <c r="H3" s="103"/>
      <c r="I3" s="103"/>
    </row>
    <row r="4" spans="1:9" x14ac:dyDescent="0.2">
      <c r="A4" s="24">
        <v>157</v>
      </c>
      <c r="B4" s="24">
        <v>9954</v>
      </c>
      <c r="H4" s="103"/>
      <c r="I4" s="103"/>
    </row>
    <row r="5" spans="1:9" x14ac:dyDescent="0.2">
      <c r="A5" s="24">
        <v>157</v>
      </c>
      <c r="B5" s="24">
        <v>9955</v>
      </c>
      <c r="H5" s="103"/>
      <c r="I5" s="103"/>
    </row>
    <row r="6" spans="1:9" x14ac:dyDescent="0.2">
      <c r="A6" s="24">
        <v>157</v>
      </c>
      <c r="B6" s="24">
        <v>15374</v>
      </c>
      <c r="H6" s="103"/>
      <c r="I6" s="103"/>
    </row>
    <row r="7" spans="1:9" x14ac:dyDescent="0.2">
      <c r="A7" s="24">
        <v>14027</v>
      </c>
      <c r="B7" s="24">
        <v>14027</v>
      </c>
      <c r="H7" s="103"/>
      <c r="I7" s="103"/>
    </row>
    <row r="8" spans="1:9" x14ac:dyDescent="0.2">
      <c r="A8" s="24">
        <v>14027</v>
      </c>
      <c r="B8" s="24">
        <v>14028</v>
      </c>
      <c r="H8" s="103"/>
      <c r="I8" s="103"/>
    </row>
    <row r="9" spans="1:9" x14ac:dyDescent="0.2">
      <c r="A9" s="24">
        <v>14027</v>
      </c>
      <c r="B9" s="24">
        <v>14029</v>
      </c>
      <c r="H9" s="103"/>
      <c r="I9" s="103"/>
    </row>
    <row r="10" spans="1:9" x14ac:dyDescent="0.2">
      <c r="A10" s="24">
        <v>14027</v>
      </c>
      <c r="B10" s="24">
        <v>15375</v>
      </c>
      <c r="H10" s="103"/>
      <c r="I10" s="103"/>
    </row>
    <row r="11" spans="1:9" ht="15" x14ac:dyDescent="0.2">
      <c r="A11" s="103" t="s">
        <v>3144</v>
      </c>
      <c r="B11" s="103"/>
      <c r="C11" s="103"/>
      <c r="D11" s="103"/>
      <c r="E11" s="103"/>
      <c r="F11" s="103"/>
      <c r="G11" s="103"/>
    </row>
    <row r="12" spans="1:9" ht="15" x14ac:dyDescent="0.2">
      <c r="A12" s="103" t="s">
        <v>3145</v>
      </c>
      <c r="B12" s="103"/>
      <c r="C12" s="103"/>
      <c r="D12" s="103"/>
      <c r="E12" s="103"/>
      <c r="F12" s="103"/>
      <c r="G12" s="103"/>
    </row>
  </sheetData>
  <sheetProtection formatColumns="0"/>
  <mergeCells count="5">
    <mergeCell ref="A1:G1"/>
    <mergeCell ref="A11:G11"/>
    <mergeCell ref="A12:G12"/>
    <mergeCell ref="H2:H10"/>
    <mergeCell ref="I1:I10"/>
  </mergeCells>
  <pageMargins left="0.7" right="0.7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19DA08-771A-434D-8192-4DB915568E5F}">
  <sheetPr codeName="Sheet17"/>
  <dimension ref="A1:AP12"/>
  <sheetViews>
    <sheetView rightToLeft="1" workbookViewId="0">
      <selection sqref="A1:AN1"/>
    </sheetView>
  </sheetViews>
  <sheetFormatPr defaultColWidth="9" defaultRowHeight="14.25" customHeight="1" x14ac:dyDescent="0.2"/>
  <cols>
    <col min="1" max="4" width="11.625" style="33" customWidth="1"/>
    <col min="5" max="5" width="11.625" style="25" customWidth="1"/>
    <col min="6" max="11" width="11.625" style="33" customWidth="1"/>
    <col min="12" max="12" width="11.625" style="24" customWidth="1"/>
    <col min="13" max="13" width="11.625" style="33" customWidth="1"/>
    <col min="14" max="14" width="11.625" style="34" customWidth="1"/>
    <col min="15" max="18" width="11.625" style="33" customWidth="1"/>
    <col min="19" max="19" width="11.625" style="35" customWidth="1"/>
    <col min="20" max="21" width="11.625" style="33" customWidth="1"/>
    <col min="22" max="22" width="11.625" style="34" customWidth="1"/>
    <col min="23" max="24" width="11.625" style="36" customWidth="1"/>
    <col min="25" max="26" width="11.625" style="25" customWidth="1"/>
    <col min="27" max="29" width="11.625" style="33" customWidth="1"/>
    <col min="30" max="31" width="11.625" style="34" customWidth="1"/>
    <col min="32" max="35" width="11.625" style="35" customWidth="1"/>
    <col min="36" max="38" width="11.625" style="33" customWidth="1"/>
    <col min="39" max="40" width="11.625" style="36" customWidth="1"/>
    <col min="41" max="16384" width="9" style="33"/>
  </cols>
  <sheetData>
    <row r="1" spans="1:42" ht="14.25" customHeight="1" x14ac:dyDescent="0.2">
      <c r="A1" s="109" t="s">
        <v>3143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09"/>
      <c r="Y1" s="109"/>
      <c r="Z1" s="109"/>
      <c r="AA1" s="109"/>
      <c r="AB1" s="109"/>
      <c r="AC1" s="109"/>
      <c r="AD1" s="109"/>
      <c r="AE1" s="109"/>
      <c r="AF1" s="109"/>
      <c r="AG1" s="109"/>
      <c r="AH1" s="109"/>
      <c r="AI1" s="109"/>
      <c r="AJ1" s="109"/>
      <c r="AK1" s="109"/>
      <c r="AL1" s="109"/>
      <c r="AM1" s="109"/>
      <c r="AN1" s="109"/>
      <c r="AO1" s="102"/>
      <c r="AP1" s="103" t="s">
        <v>3147</v>
      </c>
    </row>
    <row r="2" spans="1:42" ht="66.75" customHeight="1" x14ac:dyDescent="0.2">
      <c r="A2" s="20" t="s">
        <v>52</v>
      </c>
      <c r="B2" s="20" t="s">
        <v>53</v>
      </c>
      <c r="C2" s="20" t="s">
        <v>88</v>
      </c>
      <c r="D2" s="20" t="s">
        <v>179</v>
      </c>
      <c r="E2" s="20" t="s">
        <v>180</v>
      </c>
      <c r="F2" s="20" t="s">
        <v>89</v>
      </c>
      <c r="G2" s="20" t="s">
        <v>90</v>
      </c>
      <c r="H2" s="20" t="s">
        <v>181</v>
      </c>
      <c r="I2" s="20" t="s">
        <v>57</v>
      </c>
      <c r="J2" s="20" t="s">
        <v>58</v>
      </c>
      <c r="K2" s="20" t="s">
        <v>91</v>
      </c>
      <c r="L2" s="20" t="s">
        <v>182</v>
      </c>
      <c r="M2" s="20" t="s">
        <v>59</v>
      </c>
      <c r="N2" s="28" t="s">
        <v>1727</v>
      </c>
      <c r="O2" s="20" t="s">
        <v>93</v>
      </c>
      <c r="P2" s="20" t="s">
        <v>61</v>
      </c>
      <c r="Q2" s="20" t="s">
        <v>183</v>
      </c>
      <c r="R2" s="20" t="s">
        <v>62</v>
      </c>
      <c r="S2" s="21" t="s">
        <v>94</v>
      </c>
      <c r="T2" s="20" t="s">
        <v>1728</v>
      </c>
      <c r="U2" s="20" t="s">
        <v>184</v>
      </c>
      <c r="V2" s="28" t="s">
        <v>95</v>
      </c>
      <c r="W2" s="22" t="s">
        <v>65</v>
      </c>
      <c r="X2" s="22" t="s">
        <v>96</v>
      </c>
      <c r="Y2" s="20" t="s">
        <v>185</v>
      </c>
      <c r="Z2" s="20" t="s">
        <v>186</v>
      </c>
      <c r="AA2" s="20" t="s">
        <v>1733</v>
      </c>
      <c r="AB2" s="20" t="s">
        <v>1734</v>
      </c>
      <c r="AC2" s="20" t="s">
        <v>1735</v>
      </c>
      <c r="AD2" s="28" t="s">
        <v>1736</v>
      </c>
      <c r="AE2" s="28" t="s">
        <v>1737</v>
      </c>
      <c r="AF2" s="21" t="s">
        <v>98</v>
      </c>
      <c r="AG2" s="21" t="s">
        <v>64</v>
      </c>
      <c r="AH2" s="21" t="s">
        <v>99</v>
      </c>
      <c r="AI2" s="21" t="s">
        <v>66</v>
      </c>
      <c r="AJ2" s="20" t="s">
        <v>100</v>
      </c>
      <c r="AK2" s="20" t="s">
        <v>187</v>
      </c>
      <c r="AL2" s="20" t="s">
        <v>20</v>
      </c>
      <c r="AM2" s="22" t="s">
        <v>67</v>
      </c>
      <c r="AN2" s="22" t="s">
        <v>68</v>
      </c>
      <c r="AO2" s="103" t="s">
        <v>3146</v>
      </c>
      <c r="AP2" s="103"/>
    </row>
    <row r="3" spans="1:42" x14ac:dyDescent="0.2">
      <c r="A3" s="33">
        <v>157</v>
      </c>
      <c r="B3" s="33">
        <v>9953</v>
      </c>
      <c r="AM3" s="36" t="s">
        <v>178</v>
      </c>
      <c r="AO3" s="103"/>
      <c r="AP3" s="103"/>
    </row>
    <row r="4" spans="1:42" x14ac:dyDescent="0.2">
      <c r="A4" s="33">
        <v>157</v>
      </c>
      <c r="B4" s="33">
        <v>9954</v>
      </c>
      <c r="AM4" s="36" t="s">
        <v>178</v>
      </c>
      <c r="AO4" s="103"/>
      <c r="AP4" s="103"/>
    </row>
    <row r="5" spans="1:42" x14ac:dyDescent="0.2">
      <c r="A5" s="33">
        <v>157</v>
      </c>
      <c r="B5" s="33">
        <v>9955</v>
      </c>
      <c r="AM5" s="36" t="s">
        <v>178</v>
      </c>
      <c r="AO5" s="103"/>
      <c r="AP5" s="103"/>
    </row>
    <row r="6" spans="1:42" x14ac:dyDescent="0.2">
      <c r="A6" s="33">
        <v>157</v>
      </c>
      <c r="B6" s="33">
        <v>15374</v>
      </c>
      <c r="AM6" s="36" t="s">
        <v>178</v>
      </c>
      <c r="AO6" s="103"/>
      <c r="AP6" s="103"/>
    </row>
    <row r="7" spans="1:42" x14ac:dyDescent="0.2">
      <c r="A7" s="33">
        <v>14027</v>
      </c>
      <c r="B7" s="33">
        <v>14027</v>
      </c>
      <c r="AM7" s="36" t="s">
        <v>178</v>
      </c>
      <c r="AO7" s="103"/>
      <c r="AP7" s="103"/>
    </row>
    <row r="8" spans="1:42" x14ac:dyDescent="0.2">
      <c r="A8" s="33">
        <v>14027</v>
      </c>
      <c r="B8" s="33">
        <v>14028</v>
      </c>
      <c r="AM8" s="36" t="s">
        <v>178</v>
      </c>
      <c r="AO8" s="103"/>
      <c r="AP8" s="103"/>
    </row>
    <row r="9" spans="1:42" x14ac:dyDescent="0.2">
      <c r="A9" s="33">
        <v>14027</v>
      </c>
      <c r="B9" s="33">
        <v>14029</v>
      </c>
      <c r="AM9" s="36" t="s">
        <v>178</v>
      </c>
      <c r="AO9" s="103"/>
      <c r="AP9" s="103"/>
    </row>
    <row r="10" spans="1:42" x14ac:dyDescent="0.2">
      <c r="A10" s="33">
        <v>14027</v>
      </c>
      <c r="B10" s="33">
        <v>15375</v>
      </c>
      <c r="AM10" s="36" t="s">
        <v>178</v>
      </c>
      <c r="AO10" s="103"/>
      <c r="AP10" s="103"/>
    </row>
    <row r="11" spans="1:42" ht="15" x14ac:dyDescent="0.2">
      <c r="A11" s="103" t="s">
        <v>3144</v>
      </c>
      <c r="B11" s="103"/>
      <c r="C11" s="103"/>
      <c r="D11" s="103"/>
      <c r="E11" s="103"/>
      <c r="F11" s="103"/>
      <c r="G11" s="103"/>
      <c r="H11" s="103"/>
      <c r="I11" s="103"/>
      <c r="J11" s="103"/>
      <c r="K11" s="103"/>
      <c r="L11" s="103"/>
      <c r="M11" s="103"/>
      <c r="N11" s="103"/>
      <c r="O11" s="103"/>
      <c r="P11" s="103"/>
      <c r="Q11" s="103"/>
      <c r="R11" s="103"/>
      <c r="S11" s="103"/>
      <c r="T11" s="103"/>
      <c r="U11" s="103"/>
      <c r="V11" s="103"/>
      <c r="W11" s="103"/>
      <c r="X11" s="103"/>
      <c r="Y11" s="103"/>
      <c r="Z11" s="103"/>
      <c r="AA11" s="103"/>
      <c r="AB11" s="103"/>
      <c r="AC11" s="103"/>
      <c r="AD11" s="103"/>
      <c r="AE11" s="103"/>
      <c r="AF11" s="103"/>
      <c r="AG11" s="103"/>
      <c r="AH11" s="103"/>
      <c r="AI11" s="103"/>
      <c r="AJ11" s="103"/>
      <c r="AK11" s="103"/>
      <c r="AL11" s="103"/>
      <c r="AM11" s="103"/>
      <c r="AN11" s="103"/>
    </row>
    <row r="12" spans="1:42" ht="15" x14ac:dyDescent="0.2">
      <c r="A12" s="103" t="s">
        <v>3145</v>
      </c>
      <c r="B12" s="103"/>
      <c r="C12" s="103"/>
      <c r="D12" s="103"/>
      <c r="E12" s="103"/>
      <c r="F12" s="103"/>
      <c r="G12" s="103"/>
      <c r="H12" s="103"/>
      <c r="I12" s="103"/>
      <c r="J12" s="103"/>
      <c r="K12" s="103"/>
      <c r="L12" s="103"/>
      <c r="M12" s="103"/>
      <c r="N12" s="103"/>
      <c r="O12" s="103"/>
      <c r="P12" s="103"/>
      <c r="Q12" s="103"/>
      <c r="R12" s="103"/>
      <c r="S12" s="103"/>
      <c r="T12" s="103"/>
      <c r="U12" s="103"/>
      <c r="V12" s="103"/>
      <c r="W12" s="103"/>
      <c r="X12" s="103"/>
      <c r="Y12" s="103"/>
      <c r="Z12" s="103"/>
      <c r="AA12" s="103"/>
      <c r="AB12" s="103"/>
      <c r="AC12" s="103"/>
      <c r="AD12" s="103"/>
      <c r="AE12" s="103"/>
      <c r="AF12" s="103"/>
      <c r="AG12" s="103"/>
      <c r="AH12" s="103"/>
      <c r="AI12" s="103"/>
      <c r="AJ12" s="103"/>
      <c r="AK12" s="103"/>
      <c r="AL12" s="103"/>
      <c r="AM12" s="103"/>
      <c r="AN12" s="103"/>
    </row>
  </sheetData>
  <sheetProtection formatColumns="0"/>
  <mergeCells count="5">
    <mergeCell ref="A1:AN1"/>
    <mergeCell ref="A11:AN11"/>
    <mergeCell ref="A12:AN12"/>
    <mergeCell ref="AO2:AO10"/>
    <mergeCell ref="AP1:AP10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220CAC-F7BF-4BF9-9320-2EBA8678FDFC}">
  <sheetPr codeName="Sheet18"/>
  <dimension ref="A1:AN21"/>
  <sheetViews>
    <sheetView rightToLeft="1" workbookViewId="0">
      <selection sqref="A1:AL1"/>
    </sheetView>
  </sheetViews>
  <sheetFormatPr defaultColWidth="9" defaultRowHeight="14.25" customHeight="1" x14ac:dyDescent="0.2"/>
  <cols>
    <col min="1" max="4" width="11.625" style="24" customWidth="1"/>
    <col min="5" max="5" width="11.625" style="25" customWidth="1"/>
    <col min="6" max="11" width="11.625" style="24" customWidth="1"/>
    <col min="12" max="12" width="11.625" style="25" customWidth="1"/>
    <col min="13" max="14" width="11.625" style="24" customWidth="1"/>
    <col min="15" max="15" width="11.625" style="32" customWidth="1"/>
    <col min="16" max="19" width="11.625" style="24" customWidth="1"/>
    <col min="20" max="20" width="11.625" style="26" customWidth="1"/>
    <col min="21" max="21" width="11.625" style="32" customWidth="1"/>
    <col min="22" max="23" width="11.625" style="27" customWidth="1"/>
    <col min="24" max="25" width="11.625" style="25" customWidth="1"/>
    <col min="26" max="27" width="11.625" style="24" customWidth="1"/>
    <col min="28" max="29" width="11.625" style="32" customWidth="1"/>
    <col min="30" max="33" width="11.625" style="26" customWidth="1"/>
    <col min="34" max="36" width="11.625" style="24" customWidth="1"/>
    <col min="37" max="38" width="11.625" style="27" customWidth="1"/>
    <col min="39" max="16384" width="9" style="24"/>
  </cols>
  <sheetData>
    <row r="1" spans="1:40" ht="14.25" customHeight="1" x14ac:dyDescent="0.2">
      <c r="A1" s="109" t="s">
        <v>3143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09"/>
      <c r="Y1" s="109"/>
      <c r="Z1" s="109"/>
      <c r="AA1" s="109"/>
      <c r="AB1" s="109"/>
      <c r="AC1" s="109"/>
      <c r="AD1" s="109"/>
      <c r="AE1" s="109"/>
      <c r="AF1" s="109"/>
      <c r="AG1" s="109"/>
      <c r="AH1" s="109"/>
      <c r="AI1" s="109"/>
      <c r="AJ1" s="109"/>
      <c r="AK1" s="109"/>
      <c r="AL1" s="109"/>
      <c r="AM1" s="102"/>
      <c r="AN1" s="103" t="s">
        <v>3147</v>
      </c>
    </row>
    <row r="2" spans="1:40" ht="66.75" customHeight="1" x14ac:dyDescent="0.2">
      <c r="A2" s="20" t="s">
        <v>52</v>
      </c>
      <c r="B2" s="20" t="s">
        <v>53</v>
      </c>
      <c r="C2" s="20" t="s">
        <v>88</v>
      </c>
      <c r="D2" s="20" t="s">
        <v>179</v>
      </c>
      <c r="E2" s="20" t="s">
        <v>180</v>
      </c>
      <c r="F2" s="20" t="s">
        <v>89</v>
      </c>
      <c r="G2" s="20" t="s">
        <v>90</v>
      </c>
      <c r="H2" s="20" t="s">
        <v>181</v>
      </c>
      <c r="I2" s="20" t="s">
        <v>57</v>
      </c>
      <c r="J2" s="20" t="s">
        <v>58</v>
      </c>
      <c r="K2" s="20" t="s">
        <v>91</v>
      </c>
      <c r="L2" s="20" t="s">
        <v>188</v>
      </c>
      <c r="M2" s="20" t="s">
        <v>182</v>
      </c>
      <c r="N2" s="20" t="s">
        <v>59</v>
      </c>
      <c r="O2" s="28" t="s">
        <v>1727</v>
      </c>
      <c r="P2" s="20" t="s">
        <v>93</v>
      </c>
      <c r="Q2" s="20" t="s">
        <v>61</v>
      </c>
      <c r="R2" s="20" t="s">
        <v>183</v>
      </c>
      <c r="S2" s="20" t="s">
        <v>62</v>
      </c>
      <c r="T2" s="21" t="s">
        <v>94</v>
      </c>
      <c r="U2" s="28" t="s">
        <v>95</v>
      </c>
      <c r="V2" s="22" t="s">
        <v>96</v>
      </c>
      <c r="W2" s="22" t="s">
        <v>65</v>
      </c>
      <c r="X2" s="20" t="s">
        <v>185</v>
      </c>
      <c r="Y2" s="20" t="s">
        <v>186</v>
      </c>
      <c r="Z2" s="20" t="s">
        <v>1733</v>
      </c>
      <c r="AA2" s="20" t="s">
        <v>1734</v>
      </c>
      <c r="AB2" s="28" t="s">
        <v>1736</v>
      </c>
      <c r="AC2" s="28" t="s">
        <v>1737</v>
      </c>
      <c r="AD2" s="21" t="s">
        <v>98</v>
      </c>
      <c r="AE2" s="21" t="s">
        <v>64</v>
      </c>
      <c r="AF2" s="21" t="s">
        <v>99</v>
      </c>
      <c r="AG2" s="21" t="s">
        <v>66</v>
      </c>
      <c r="AH2" s="20" t="s">
        <v>100</v>
      </c>
      <c r="AI2" s="20" t="s">
        <v>187</v>
      </c>
      <c r="AJ2" s="20" t="s">
        <v>20</v>
      </c>
      <c r="AK2" s="22" t="s">
        <v>67</v>
      </c>
      <c r="AL2" s="22" t="s">
        <v>68</v>
      </c>
      <c r="AM2" s="103" t="s">
        <v>3146</v>
      </c>
      <c r="AN2" s="103"/>
    </row>
    <row r="3" spans="1:40" x14ac:dyDescent="0.2">
      <c r="A3" s="24">
        <v>157</v>
      </c>
      <c r="B3" s="24">
        <v>9954</v>
      </c>
      <c r="C3" s="24" t="s">
        <v>1738</v>
      </c>
      <c r="D3" s="24">
        <v>520044439</v>
      </c>
      <c r="E3" s="25" t="s">
        <v>190</v>
      </c>
      <c r="F3" s="24" t="s">
        <v>1739</v>
      </c>
      <c r="G3" s="24" t="s">
        <v>1740</v>
      </c>
      <c r="H3" s="24" t="s">
        <v>193</v>
      </c>
      <c r="I3" s="24" t="s">
        <v>194</v>
      </c>
      <c r="J3" s="24" t="s">
        <v>73</v>
      </c>
      <c r="K3" s="24" t="s">
        <v>73</v>
      </c>
      <c r="L3" s="25" t="s">
        <v>1741</v>
      </c>
      <c r="M3" s="24" t="s">
        <v>265</v>
      </c>
      <c r="N3" s="24" t="s">
        <v>74</v>
      </c>
      <c r="O3" s="32" t="s">
        <v>1742</v>
      </c>
      <c r="P3" s="24" t="s">
        <v>213</v>
      </c>
      <c r="Q3" s="24" t="s">
        <v>198</v>
      </c>
      <c r="R3" s="24" t="s">
        <v>199</v>
      </c>
      <c r="S3" s="24" t="s">
        <v>80</v>
      </c>
      <c r="T3" s="24">
        <v>1.68</v>
      </c>
      <c r="U3" s="32" t="s">
        <v>281</v>
      </c>
      <c r="V3" s="27">
        <v>4.4500000000000005E-2</v>
      </c>
      <c r="W3" s="27">
        <v>4.5999999999999999E-2</v>
      </c>
      <c r="X3" s="25" t="s">
        <v>201</v>
      </c>
      <c r="Y3" s="25" t="s">
        <v>74</v>
      </c>
      <c r="Z3" s="24" t="s">
        <v>1743</v>
      </c>
      <c r="AA3" s="24" t="s">
        <v>1744</v>
      </c>
      <c r="AB3" s="32" t="s">
        <v>1745</v>
      </c>
      <c r="AC3" s="32" t="s">
        <v>1745</v>
      </c>
      <c r="AD3" s="26">
        <v>630000.27</v>
      </c>
      <c r="AE3" s="26">
        <v>1</v>
      </c>
      <c r="AF3" s="26">
        <v>100.33</v>
      </c>
      <c r="AG3" s="26">
        <v>632.07926999999995</v>
      </c>
      <c r="AH3" s="24" t="s">
        <v>178</v>
      </c>
      <c r="AI3" s="24" t="s">
        <v>178</v>
      </c>
      <c r="AJ3" s="24" t="s">
        <v>18</v>
      </c>
      <c r="AK3" s="27">
        <v>0.12476089999999999</v>
      </c>
      <c r="AL3" s="27">
        <v>6.8169999999999993E-4</v>
      </c>
      <c r="AM3" s="103"/>
      <c r="AN3" s="103"/>
    </row>
    <row r="4" spans="1:40" x14ac:dyDescent="0.2">
      <c r="A4" s="24">
        <v>157</v>
      </c>
      <c r="B4" s="24">
        <v>9954</v>
      </c>
      <c r="C4" s="24" t="s">
        <v>1746</v>
      </c>
      <c r="D4" s="24">
        <v>510687403</v>
      </c>
      <c r="E4" s="25" t="s">
        <v>190</v>
      </c>
      <c r="F4" s="24" t="s">
        <v>1747</v>
      </c>
      <c r="G4" s="24" t="s">
        <v>1748</v>
      </c>
      <c r="H4" s="24" t="s">
        <v>193</v>
      </c>
      <c r="I4" s="24" t="s">
        <v>3057</v>
      </c>
      <c r="J4" s="24" t="s">
        <v>73</v>
      </c>
      <c r="K4" s="24" t="s">
        <v>73</v>
      </c>
      <c r="L4" s="25" t="s">
        <v>1741</v>
      </c>
      <c r="M4" s="24" t="s">
        <v>228</v>
      </c>
      <c r="N4" s="24" t="s">
        <v>74</v>
      </c>
      <c r="O4" s="32" t="s">
        <v>3058</v>
      </c>
      <c r="P4" s="24" t="s">
        <v>1749</v>
      </c>
      <c r="Q4" s="24" t="s">
        <v>198</v>
      </c>
      <c r="R4" s="24" t="s">
        <v>199</v>
      </c>
      <c r="S4" s="24" t="s">
        <v>80</v>
      </c>
      <c r="T4" s="24">
        <v>0.99</v>
      </c>
      <c r="U4" s="32" t="s">
        <v>576</v>
      </c>
      <c r="V4" s="27">
        <v>3.73E-2</v>
      </c>
      <c r="W4" s="27">
        <v>3.1E-2</v>
      </c>
      <c r="X4" s="25" t="s">
        <v>201</v>
      </c>
      <c r="Y4" s="25" t="s">
        <v>74</v>
      </c>
      <c r="Z4" s="24" t="s">
        <v>1743</v>
      </c>
      <c r="AA4" s="24" t="s">
        <v>1744</v>
      </c>
      <c r="AB4" s="32" t="s">
        <v>1745</v>
      </c>
      <c r="AC4" s="32" t="s">
        <v>1745</v>
      </c>
      <c r="AD4" s="26">
        <v>79592.47</v>
      </c>
      <c r="AE4" s="26">
        <v>1</v>
      </c>
      <c r="AF4" s="26">
        <v>99.43</v>
      </c>
      <c r="AG4" s="26">
        <v>79.13879</v>
      </c>
      <c r="AH4" s="24" t="s">
        <v>178</v>
      </c>
      <c r="AI4" s="24" t="s">
        <v>178</v>
      </c>
      <c r="AJ4" s="24" t="s">
        <v>18</v>
      </c>
      <c r="AK4" s="27">
        <v>1.56206E-2</v>
      </c>
      <c r="AL4" s="27">
        <v>8.5400000000000002E-5</v>
      </c>
      <c r="AM4" s="103"/>
      <c r="AN4" s="103"/>
    </row>
    <row r="5" spans="1:40" x14ac:dyDescent="0.2">
      <c r="A5" s="24">
        <v>157</v>
      </c>
      <c r="B5" s="24">
        <v>9954</v>
      </c>
      <c r="C5" s="24" t="s">
        <v>1750</v>
      </c>
      <c r="D5" s="24">
        <v>520042185</v>
      </c>
      <c r="E5" s="25" t="s">
        <v>190</v>
      </c>
      <c r="F5" s="24" t="s">
        <v>1751</v>
      </c>
      <c r="G5" s="24" t="s">
        <v>1752</v>
      </c>
      <c r="H5" s="24" t="s">
        <v>193</v>
      </c>
      <c r="I5" s="24" t="s">
        <v>3057</v>
      </c>
      <c r="J5" s="24" t="s">
        <v>73</v>
      </c>
      <c r="K5" s="24" t="s">
        <v>73</v>
      </c>
      <c r="L5" s="25" t="s">
        <v>1741</v>
      </c>
      <c r="M5" s="24" t="s">
        <v>914</v>
      </c>
      <c r="N5" s="24" t="s">
        <v>74</v>
      </c>
      <c r="O5" s="32" t="s">
        <v>3059</v>
      </c>
      <c r="P5" s="24" t="s">
        <v>236</v>
      </c>
      <c r="Q5" s="24" t="s">
        <v>198</v>
      </c>
      <c r="R5" s="24" t="s">
        <v>199</v>
      </c>
      <c r="S5" s="24" t="s">
        <v>80</v>
      </c>
      <c r="T5" s="24">
        <v>3.8</v>
      </c>
      <c r="U5" s="32" t="s">
        <v>1753</v>
      </c>
      <c r="V5" s="27">
        <v>3.7599999999999995E-2</v>
      </c>
      <c r="W5" s="27">
        <v>3.7400000000000003E-2</v>
      </c>
      <c r="X5" s="25" t="s">
        <v>201</v>
      </c>
      <c r="Y5" s="25" t="s">
        <v>74</v>
      </c>
      <c r="Z5" s="24" t="s">
        <v>1743</v>
      </c>
      <c r="AA5" s="24" t="s">
        <v>1744</v>
      </c>
      <c r="AB5" s="32" t="s">
        <v>1745</v>
      </c>
      <c r="AC5" s="32" t="s">
        <v>1745</v>
      </c>
      <c r="AD5" s="26">
        <v>1801200.24</v>
      </c>
      <c r="AE5" s="26">
        <v>1</v>
      </c>
      <c r="AF5" s="26">
        <v>101.13</v>
      </c>
      <c r="AG5" s="26">
        <v>1821.5537999999999</v>
      </c>
      <c r="AH5" s="24" t="s">
        <v>178</v>
      </c>
      <c r="AI5" s="24" t="s">
        <v>178</v>
      </c>
      <c r="AJ5" s="24" t="s">
        <v>18</v>
      </c>
      <c r="AK5" s="27">
        <v>0.35954149999999996</v>
      </c>
      <c r="AL5" s="27">
        <v>1.9645000000000001E-3</v>
      </c>
      <c r="AM5" s="103"/>
      <c r="AN5" s="103"/>
    </row>
    <row r="6" spans="1:40" x14ac:dyDescent="0.2">
      <c r="A6" s="24">
        <v>157</v>
      </c>
      <c r="B6" s="24">
        <v>9954</v>
      </c>
      <c r="C6" s="24" t="s">
        <v>1754</v>
      </c>
      <c r="D6" s="24">
        <v>500102868</v>
      </c>
      <c r="E6" s="25" t="s">
        <v>190</v>
      </c>
      <c r="F6" s="24" t="s">
        <v>1755</v>
      </c>
      <c r="G6" s="24" t="s">
        <v>1756</v>
      </c>
      <c r="H6" s="24" t="s">
        <v>193</v>
      </c>
      <c r="I6" s="24" t="s">
        <v>3060</v>
      </c>
      <c r="J6" s="24" t="s">
        <v>73</v>
      </c>
      <c r="K6" s="24" t="s">
        <v>73</v>
      </c>
      <c r="L6" s="25" t="s">
        <v>1741</v>
      </c>
      <c r="M6" s="24" t="s">
        <v>437</v>
      </c>
      <c r="N6" s="24" t="s">
        <v>74</v>
      </c>
      <c r="O6" s="32" t="s">
        <v>1757</v>
      </c>
      <c r="P6" s="24" t="s">
        <v>236</v>
      </c>
      <c r="Q6" s="24" t="s">
        <v>198</v>
      </c>
      <c r="R6" s="24" t="s">
        <v>199</v>
      </c>
      <c r="S6" s="24" t="s">
        <v>80</v>
      </c>
      <c r="T6" s="24">
        <v>2.98</v>
      </c>
      <c r="U6" s="32" t="s">
        <v>624</v>
      </c>
      <c r="V6" s="27">
        <v>2.3599999999999999E-2</v>
      </c>
      <c r="W6" s="27">
        <v>1.55E-2</v>
      </c>
      <c r="X6" s="25" t="s">
        <v>201</v>
      </c>
      <c r="Y6" s="25" t="s">
        <v>74</v>
      </c>
      <c r="Z6" s="24" t="s">
        <v>1743</v>
      </c>
      <c r="AA6" s="24" t="s">
        <v>1744</v>
      </c>
      <c r="AB6" s="32" t="s">
        <v>1745</v>
      </c>
      <c r="AC6" s="32" t="s">
        <v>1745</v>
      </c>
      <c r="AD6" s="26">
        <v>387499.99</v>
      </c>
      <c r="AE6" s="26">
        <v>1</v>
      </c>
      <c r="AF6" s="26">
        <v>110.35</v>
      </c>
      <c r="AG6" s="26">
        <v>427.60622999999998</v>
      </c>
      <c r="AH6" s="24" t="s">
        <v>178</v>
      </c>
      <c r="AI6" s="24" t="s">
        <v>178</v>
      </c>
      <c r="AJ6" s="24" t="s">
        <v>18</v>
      </c>
      <c r="AK6" s="27">
        <v>8.4401699999999996E-2</v>
      </c>
      <c r="AL6" s="27">
        <v>4.6119999999999999E-4</v>
      </c>
      <c r="AM6" s="103"/>
      <c r="AN6" s="103"/>
    </row>
    <row r="7" spans="1:40" x14ac:dyDescent="0.2">
      <c r="A7" s="24">
        <v>157</v>
      </c>
      <c r="B7" s="24">
        <v>9954</v>
      </c>
      <c r="C7" s="24" t="s">
        <v>1758</v>
      </c>
      <c r="D7" s="24">
        <v>520027293</v>
      </c>
      <c r="E7" s="25" t="s">
        <v>190</v>
      </c>
      <c r="F7" s="24" t="s">
        <v>1759</v>
      </c>
      <c r="G7" s="24" t="s">
        <v>1760</v>
      </c>
      <c r="H7" s="24" t="s">
        <v>193</v>
      </c>
      <c r="I7" s="24" t="s">
        <v>3060</v>
      </c>
      <c r="J7" s="24" t="s">
        <v>73</v>
      </c>
      <c r="K7" s="24" t="s">
        <v>73</v>
      </c>
      <c r="L7" s="25" t="s">
        <v>1741</v>
      </c>
      <c r="M7" s="24" t="s">
        <v>223</v>
      </c>
      <c r="N7" s="24" t="s">
        <v>74</v>
      </c>
      <c r="O7" s="32" t="s">
        <v>1761</v>
      </c>
      <c r="P7" s="24" t="s">
        <v>236</v>
      </c>
      <c r="Q7" s="24" t="s">
        <v>198</v>
      </c>
      <c r="R7" s="24" t="s">
        <v>199</v>
      </c>
      <c r="S7" s="24" t="s">
        <v>80</v>
      </c>
      <c r="T7" s="24">
        <v>6.93</v>
      </c>
      <c r="U7" s="32" t="s">
        <v>1762</v>
      </c>
      <c r="V7" s="27">
        <v>2.5000000000000001E-2</v>
      </c>
      <c r="W7" s="27">
        <v>8.3000000000000001E-3</v>
      </c>
      <c r="X7" s="25" t="s">
        <v>201</v>
      </c>
      <c r="Y7" s="25" t="s">
        <v>74</v>
      </c>
      <c r="Z7" s="24" t="s">
        <v>1743</v>
      </c>
      <c r="AA7" s="24" t="s">
        <v>1744</v>
      </c>
      <c r="AB7" s="32" t="s">
        <v>1745</v>
      </c>
      <c r="AC7" s="32" t="s">
        <v>1745</v>
      </c>
      <c r="AD7" s="26">
        <v>706335.94</v>
      </c>
      <c r="AE7" s="26">
        <v>1</v>
      </c>
      <c r="AF7" s="26">
        <v>106.42</v>
      </c>
      <c r="AG7" s="26">
        <v>751.68269999999995</v>
      </c>
      <c r="AH7" s="24" t="s">
        <v>178</v>
      </c>
      <c r="AI7" s="24" t="s">
        <v>178</v>
      </c>
      <c r="AJ7" s="24" t="s">
        <v>18</v>
      </c>
      <c r="AK7" s="27">
        <v>0.14836850000000001</v>
      </c>
      <c r="AL7" s="27">
        <v>8.1070000000000003E-4</v>
      </c>
      <c r="AM7" s="103"/>
      <c r="AN7" s="103"/>
    </row>
    <row r="8" spans="1:40" x14ac:dyDescent="0.2">
      <c r="A8" s="24">
        <v>157</v>
      </c>
      <c r="B8" s="24">
        <v>9954</v>
      </c>
      <c r="C8" s="24" t="s">
        <v>1763</v>
      </c>
      <c r="D8" s="24">
        <v>514189596</v>
      </c>
      <c r="E8" s="25" t="s">
        <v>190</v>
      </c>
      <c r="F8" s="24" t="s">
        <v>1764</v>
      </c>
      <c r="G8" s="24" t="s">
        <v>1765</v>
      </c>
      <c r="H8" s="24" t="s">
        <v>193</v>
      </c>
      <c r="I8" s="24" t="s">
        <v>3060</v>
      </c>
      <c r="J8" s="24" t="s">
        <v>73</v>
      </c>
      <c r="K8" s="24" t="s">
        <v>73</v>
      </c>
      <c r="L8" s="25" t="s">
        <v>1741</v>
      </c>
      <c r="M8" s="24" t="s">
        <v>228</v>
      </c>
      <c r="N8" s="24" t="s">
        <v>74</v>
      </c>
      <c r="O8" s="32" t="s">
        <v>1766</v>
      </c>
      <c r="P8" s="24" t="s">
        <v>266</v>
      </c>
      <c r="Q8" s="24" t="s">
        <v>76</v>
      </c>
      <c r="R8" s="24" t="s">
        <v>199</v>
      </c>
      <c r="S8" s="24" t="s">
        <v>80</v>
      </c>
      <c r="T8" s="24">
        <v>2.3199999999999998</v>
      </c>
      <c r="U8" s="32" t="s">
        <v>1767</v>
      </c>
      <c r="V8" s="27">
        <v>3.2099999999999997E-2</v>
      </c>
      <c r="W8" s="27">
        <v>3.8399999999999997E-2</v>
      </c>
      <c r="X8" s="25" t="s">
        <v>201</v>
      </c>
      <c r="Y8" s="25" t="s">
        <v>74</v>
      </c>
      <c r="Z8" s="24" t="s">
        <v>1743</v>
      </c>
      <c r="AA8" s="24" t="s">
        <v>1744</v>
      </c>
      <c r="AB8" s="32" t="s">
        <v>1745</v>
      </c>
      <c r="AC8" s="32" t="s">
        <v>1745</v>
      </c>
      <c r="AD8" s="26">
        <v>877500</v>
      </c>
      <c r="AE8" s="26">
        <v>1</v>
      </c>
      <c r="AF8" s="26">
        <v>106.64</v>
      </c>
      <c r="AG8" s="26">
        <v>935.76599999999996</v>
      </c>
      <c r="AH8" s="24" t="s">
        <v>178</v>
      </c>
      <c r="AI8" s="24" t="s">
        <v>178</v>
      </c>
      <c r="AJ8" s="24" t="s">
        <v>18</v>
      </c>
      <c r="AK8" s="27">
        <v>0.18470310000000001</v>
      </c>
      <c r="AL8" s="27">
        <v>1.0092E-3</v>
      </c>
      <c r="AM8" s="103"/>
      <c r="AN8" s="103"/>
    </row>
    <row r="9" spans="1:40" x14ac:dyDescent="0.2">
      <c r="A9" s="24">
        <v>157</v>
      </c>
      <c r="B9" s="24">
        <v>9954</v>
      </c>
      <c r="C9" s="24" t="s">
        <v>1768</v>
      </c>
      <c r="D9" s="24">
        <v>550016091</v>
      </c>
      <c r="E9" s="25" t="s">
        <v>1845</v>
      </c>
      <c r="F9" s="24" t="s">
        <v>1769</v>
      </c>
      <c r="G9" s="24" t="s">
        <v>1770</v>
      </c>
      <c r="H9" s="24" t="s">
        <v>193</v>
      </c>
      <c r="I9" s="24" t="s">
        <v>3057</v>
      </c>
      <c r="J9" s="24" t="s">
        <v>73</v>
      </c>
      <c r="K9" s="24" t="s">
        <v>73</v>
      </c>
      <c r="L9" s="25" t="s">
        <v>1741</v>
      </c>
      <c r="M9" s="24" t="s">
        <v>265</v>
      </c>
      <c r="N9" s="24" t="s">
        <v>74</v>
      </c>
      <c r="O9" s="32" t="s">
        <v>1771</v>
      </c>
      <c r="P9" s="24" t="s">
        <v>266</v>
      </c>
      <c r="Q9" s="24" t="s">
        <v>76</v>
      </c>
      <c r="R9" s="24" t="s">
        <v>199</v>
      </c>
      <c r="S9" s="24" t="s">
        <v>80</v>
      </c>
      <c r="T9" s="24">
        <v>1.46</v>
      </c>
      <c r="U9" s="32" t="s">
        <v>1767</v>
      </c>
      <c r="V9" s="27">
        <v>4.0300000000000002E-2</v>
      </c>
      <c r="W9" s="27">
        <v>2.86E-2</v>
      </c>
      <c r="X9" s="25" t="s">
        <v>201</v>
      </c>
      <c r="Y9" s="25" t="s">
        <v>74</v>
      </c>
      <c r="Z9" s="24" t="s">
        <v>1743</v>
      </c>
      <c r="AA9" s="24" t="s">
        <v>1744</v>
      </c>
      <c r="AB9" s="32" t="s">
        <v>1745</v>
      </c>
      <c r="AC9" s="32" t="s">
        <v>1745</v>
      </c>
      <c r="AD9" s="26">
        <v>278571.53000000003</v>
      </c>
      <c r="AE9" s="26">
        <v>1</v>
      </c>
      <c r="AF9" s="26">
        <v>99.74</v>
      </c>
      <c r="AG9" s="26">
        <v>277.84724</v>
      </c>
      <c r="AH9" s="24" t="s">
        <v>178</v>
      </c>
      <c r="AI9" s="24" t="s">
        <v>178</v>
      </c>
      <c r="AJ9" s="24" t="s">
        <v>18</v>
      </c>
      <c r="AK9" s="27">
        <v>5.4842000000000002E-2</v>
      </c>
      <c r="AL9" s="27">
        <v>2.9970000000000002E-4</v>
      </c>
      <c r="AM9" s="103"/>
      <c r="AN9" s="103"/>
    </row>
    <row r="10" spans="1:40" x14ac:dyDescent="0.2">
      <c r="A10" s="24">
        <v>157</v>
      </c>
      <c r="B10" s="24">
        <v>9954</v>
      </c>
      <c r="C10" s="24" t="s">
        <v>1772</v>
      </c>
      <c r="D10" s="24">
        <v>513436394</v>
      </c>
      <c r="E10" s="25" t="s">
        <v>190</v>
      </c>
      <c r="F10" s="24" t="s">
        <v>1773</v>
      </c>
      <c r="G10" s="24" t="s">
        <v>1774</v>
      </c>
      <c r="H10" s="24" t="s">
        <v>193</v>
      </c>
      <c r="I10" s="24" t="s">
        <v>3060</v>
      </c>
      <c r="J10" s="24" t="s">
        <v>73</v>
      </c>
      <c r="K10" s="24" t="s">
        <v>73</v>
      </c>
      <c r="L10" s="25" t="s">
        <v>1741</v>
      </c>
      <c r="M10" s="24" t="s">
        <v>437</v>
      </c>
      <c r="N10" s="24" t="s">
        <v>74</v>
      </c>
      <c r="O10" s="32" t="s">
        <v>1775</v>
      </c>
      <c r="P10" s="24" t="s">
        <v>75</v>
      </c>
      <c r="Q10" s="24" t="s">
        <v>76</v>
      </c>
      <c r="R10" s="24" t="s">
        <v>199</v>
      </c>
      <c r="S10" s="24" t="s">
        <v>80</v>
      </c>
      <c r="T10" s="24">
        <v>0.5</v>
      </c>
      <c r="U10" s="32" t="s">
        <v>1776</v>
      </c>
      <c r="V10" s="27">
        <v>5.1699999999999996E-2</v>
      </c>
      <c r="W10" s="27">
        <v>5.6000000000000001E-2</v>
      </c>
      <c r="X10" s="25" t="s">
        <v>201</v>
      </c>
      <c r="Y10" s="25" t="s">
        <v>74</v>
      </c>
      <c r="Z10" s="24" t="s">
        <v>1743</v>
      </c>
      <c r="AA10" s="24" t="s">
        <v>1744</v>
      </c>
      <c r="AB10" s="32" t="s">
        <v>1745</v>
      </c>
      <c r="AC10" s="32" t="s">
        <v>1745</v>
      </c>
      <c r="AD10" s="26">
        <v>6354.34</v>
      </c>
      <c r="AE10" s="26">
        <v>1</v>
      </c>
      <c r="AF10" s="26">
        <v>144.5</v>
      </c>
      <c r="AG10" s="26">
        <v>9.1820199999999996</v>
      </c>
      <c r="AH10" s="24" t="s">
        <v>178</v>
      </c>
      <c r="AI10" s="24" t="s">
        <v>178</v>
      </c>
      <c r="AJ10" s="24" t="s">
        <v>18</v>
      </c>
      <c r="AK10" s="27">
        <v>1.8124E-3</v>
      </c>
      <c r="AL10" s="27">
        <v>9.9000000000000001E-6</v>
      </c>
      <c r="AM10" s="103"/>
      <c r="AN10" s="103"/>
    </row>
    <row r="11" spans="1:40" x14ac:dyDescent="0.2">
      <c r="A11" s="24">
        <v>157</v>
      </c>
      <c r="B11" s="24">
        <v>9954</v>
      </c>
      <c r="C11" s="24" t="s">
        <v>1780</v>
      </c>
      <c r="D11" s="24">
        <v>520004078</v>
      </c>
      <c r="E11" s="25" t="s">
        <v>190</v>
      </c>
      <c r="F11" s="24" t="s">
        <v>1781</v>
      </c>
      <c r="G11" s="24" t="s">
        <v>1782</v>
      </c>
      <c r="H11" s="24" t="s">
        <v>193</v>
      </c>
      <c r="I11" s="24" t="s">
        <v>3057</v>
      </c>
      <c r="J11" s="24" t="s">
        <v>73</v>
      </c>
      <c r="K11" s="24" t="s">
        <v>73</v>
      </c>
      <c r="L11" s="25" t="s">
        <v>1741</v>
      </c>
      <c r="M11" s="24" t="s">
        <v>196</v>
      </c>
      <c r="N11" s="24" t="s">
        <v>74</v>
      </c>
      <c r="O11" s="32" t="s">
        <v>3061</v>
      </c>
      <c r="P11" s="24" t="s">
        <v>139</v>
      </c>
      <c r="Q11" s="24" t="s">
        <v>139</v>
      </c>
      <c r="R11" s="24" t="s">
        <v>199</v>
      </c>
      <c r="S11" s="24" t="s">
        <v>80</v>
      </c>
      <c r="T11" s="24">
        <v>2.58</v>
      </c>
      <c r="U11" s="32" t="s">
        <v>1783</v>
      </c>
      <c r="V11" s="27">
        <v>4.82E-2</v>
      </c>
      <c r="W11" s="27">
        <v>6.08E-2</v>
      </c>
      <c r="X11" s="25" t="s">
        <v>201</v>
      </c>
      <c r="Y11" s="25" t="s">
        <v>74</v>
      </c>
      <c r="Z11" s="24" t="s">
        <v>1743</v>
      </c>
      <c r="AA11" s="24" t="s">
        <v>1744</v>
      </c>
      <c r="AB11" s="32" t="s">
        <v>1745</v>
      </c>
      <c r="AC11" s="32" t="s">
        <v>1745</v>
      </c>
      <c r="AD11" s="26">
        <v>131153.32</v>
      </c>
      <c r="AE11" s="26">
        <v>1</v>
      </c>
      <c r="AF11" s="26">
        <v>100.24</v>
      </c>
      <c r="AG11" s="26">
        <v>131.46807999999999</v>
      </c>
      <c r="AH11" s="24" t="s">
        <v>178</v>
      </c>
      <c r="AI11" s="24" t="s">
        <v>178</v>
      </c>
      <c r="AJ11" s="24" t="s">
        <v>18</v>
      </c>
      <c r="AK11" s="27">
        <v>2.5949399999999997E-2</v>
      </c>
      <c r="AL11" s="27">
        <v>1.418E-4</v>
      </c>
      <c r="AM11" s="103"/>
      <c r="AN11" s="103"/>
    </row>
    <row r="12" spans="1:40" x14ac:dyDescent="0.2">
      <c r="A12" s="24">
        <v>157</v>
      </c>
      <c r="B12" s="24">
        <v>9955</v>
      </c>
      <c r="C12" s="24" t="s">
        <v>1738</v>
      </c>
      <c r="D12" s="24">
        <v>520044439</v>
      </c>
      <c r="E12" s="25" t="s">
        <v>190</v>
      </c>
      <c r="F12" s="24" t="s">
        <v>1739</v>
      </c>
      <c r="G12" s="24" t="s">
        <v>1740</v>
      </c>
      <c r="H12" s="24" t="s">
        <v>193</v>
      </c>
      <c r="I12" s="24" t="s">
        <v>194</v>
      </c>
      <c r="J12" s="24" t="s">
        <v>73</v>
      </c>
      <c r="K12" s="24" t="s">
        <v>73</v>
      </c>
      <c r="L12" s="25" t="s">
        <v>1741</v>
      </c>
      <c r="M12" s="24" t="s">
        <v>265</v>
      </c>
      <c r="N12" s="24" t="s">
        <v>74</v>
      </c>
      <c r="O12" s="32" t="s">
        <v>1742</v>
      </c>
      <c r="P12" s="24" t="s">
        <v>213</v>
      </c>
      <c r="Q12" s="24" t="s">
        <v>198</v>
      </c>
      <c r="R12" s="24" t="s">
        <v>199</v>
      </c>
      <c r="S12" s="24" t="s">
        <v>80</v>
      </c>
      <c r="T12" s="24">
        <v>1.68</v>
      </c>
      <c r="U12" s="32" t="s">
        <v>281</v>
      </c>
      <c r="V12" s="27">
        <v>4.4500000000000005E-2</v>
      </c>
      <c r="W12" s="27">
        <v>4.5999999999999999E-2</v>
      </c>
      <c r="X12" s="25" t="s">
        <v>201</v>
      </c>
      <c r="Y12" s="25" t="s">
        <v>74</v>
      </c>
      <c r="Z12" s="24" t="s">
        <v>1743</v>
      </c>
      <c r="AA12" s="24" t="s">
        <v>1744</v>
      </c>
      <c r="AB12" s="32" t="s">
        <v>1745</v>
      </c>
      <c r="AC12" s="32" t="s">
        <v>1745</v>
      </c>
      <c r="AD12" s="26">
        <v>121200.06</v>
      </c>
      <c r="AE12" s="26">
        <v>1</v>
      </c>
      <c r="AF12" s="26">
        <v>100.33</v>
      </c>
      <c r="AG12" s="26">
        <v>121.60002</v>
      </c>
      <c r="AH12" s="24" t="s">
        <v>178</v>
      </c>
      <c r="AI12" s="24" t="s">
        <v>178</v>
      </c>
      <c r="AJ12" s="24" t="s">
        <v>18</v>
      </c>
      <c r="AK12" s="27">
        <v>0.25999839999999996</v>
      </c>
      <c r="AL12" s="27">
        <v>1.9608999999999998E-3</v>
      </c>
      <c r="AM12" s="103"/>
      <c r="AN12" s="103"/>
    </row>
    <row r="13" spans="1:40" x14ac:dyDescent="0.2">
      <c r="A13" s="24">
        <v>157</v>
      </c>
      <c r="B13" s="24">
        <v>9955</v>
      </c>
      <c r="C13" s="24" t="s">
        <v>1750</v>
      </c>
      <c r="D13" s="24">
        <v>520042185</v>
      </c>
      <c r="E13" s="25" t="s">
        <v>190</v>
      </c>
      <c r="F13" s="24" t="s">
        <v>1751</v>
      </c>
      <c r="G13" s="24" t="s">
        <v>1752</v>
      </c>
      <c r="H13" s="24" t="s">
        <v>193</v>
      </c>
      <c r="I13" s="24" t="s">
        <v>3057</v>
      </c>
      <c r="J13" s="24" t="s">
        <v>73</v>
      </c>
      <c r="K13" s="24" t="s">
        <v>73</v>
      </c>
      <c r="L13" s="25" t="s">
        <v>1741</v>
      </c>
      <c r="M13" s="24" t="s">
        <v>914</v>
      </c>
      <c r="N13" s="24" t="s">
        <v>74</v>
      </c>
      <c r="O13" s="32" t="s">
        <v>3059</v>
      </c>
      <c r="P13" s="24" t="s">
        <v>236</v>
      </c>
      <c r="Q13" s="24" t="s">
        <v>198</v>
      </c>
      <c r="R13" s="24" t="s">
        <v>199</v>
      </c>
      <c r="S13" s="24" t="s">
        <v>80</v>
      </c>
      <c r="T13" s="24">
        <v>3.8</v>
      </c>
      <c r="U13" s="32" t="s">
        <v>1753</v>
      </c>
      <c r="V13" s="27">
        <v>3.7599999999999995E-2</v>
      </c>
      <c r="W13" s="27">
        <v>3.7400000000000003E-2</v>
      </c>
      <c r="X13" s="25" t="s">
        <v>201</v>
      </c>
      <c r="Y13" s="25" t="s">
        <v>74</v>
      </c>
      <c r="Z13" s="24" t="s">
        <v>1743</v>
      </c>
      <c r="AA13" s="24" t="s">
        <v>1744</v>
      </c>
      <c r="AB13" s="32" t="s">
        <v>1745</v>
      </c>
      <c r="AC13" s="32" t="s">
        <v>1745</v>
      </c>
      <c r="AD13" s="26">
        <v>342228.04</v>
      </c>
      <c r="AE13" s="26">
        <v>1</v>
      </c>
      <c r="AF13" s="26">
        <v>101.13</v>
      </c>
      <c r="AG13" s="26">
        <v>346.09521000000001</v>
      </c>
      <c r="AH13" s="24" t="s">
        <v>178</v>
      </c>
      <c r="AI13" s="24" t="s">
        <v>178</v>
      </c>
      <c r="AJ13" s="24" t="s">
        <v>18</v>
      </c>
      <c r="AK13" s="27">
        <v>0.74000159999999993</v>
      </c>
      <c r="AL13" s="27">
        <v>5.581E-3</v>
      </c>
      <c r="AM13" s="103"/>
      <c r="AN13" s="103"/>
    </row>
    <row r="14" spans="1:40" x14ac:dyDescent="0.2">
      <c r="A14" s="24">
        <v>157</v>
      </c>
      <c r="B14" s="24">
        <v>9953</v>
      </c>
      <c r="C14" s="24" t="s">
        <v>178</v>
      </c>
      <c r="D14" s="24" t="s">
        <v>178</v>
      </c>
      <c r="E14" s="25" t="s">
        <v>178</v>
      </c>
      <c r="F14" s="24" t="s">
        <v>178</v>
      </c>
      <c r="G14" s="24" t="s">
        <v>178</v>
      </c>
      <c r="H14" s="24" t="s">
        <v>178</v>
      </c>
      <c r="I14" s="24" t="s">
        <v>178</v>
      </c>
      <c r="J14" s="24" t="s">
        <v>178</v>
      </c>
      <c r="K14" s="24" t="s">
        <v>178</v>
      </c>
      <c r="L14" s="25" t="s">
        <v>178</v>
      </c>
      <c r="M14" s="24" t="s">
        <v>178</v>
      </c>
      <c r="N14" s="24" t="s">
        <v>178</v>
      </c>
      <c r="O14" s="32" t="s">
        <v>178</v>
      </c>
      <c r="P14" s="24" t="s">
        <v>178</v>
      </c>
      <c r="Q14" s="24" t="s">
        <v>178</v>
      </c>
      <c r="R14" s="24" t="s">
        <v>178</v>
      </c>
      <c r="S14" s="24" t="s">
        <v>178</v>
      </c>
      <c r="T14" s="26" t="s">
        <v>178</v>
      </c>
      <c r="U14" s="32" t="s">
        <v>178</v>
      </c>
      <c r="V14" s="27" t="s">
        <v>178</v>
      </c>
      <c r="W14" s="27" t="s">
        <v>178</v>
      </c>
      <c r="X14" s="25" t="s">
        <v>178</v>
      </c>
      <c r="Y14" s="25" t="s">
        <v>178</v>
      </c>
      <c r="Z14" s="24" t="s">
        <v>178</v>
      </c>
      <c r="AA14" s="24" t="s">
        <v>178</v>
      </c>
      <c r="AB14" s="32" t="s">
        <v>178</v>
      </c>
      <c r="AC14" s="32" t="s">
        <v>178</v>
      </c>
      <c r="AD14" s="26" t="s">
        <v>178</v>
      </c>
      <c r="AE14" s="26" t="s">
        <v>178</v>
      </c>
      <c r="AF14" s="26" t="s">
        <v>178</v>
      </c>
      <c r="AG14" s="26" t="s">
        <v>178</v>
      </c>
      <c r="AH14" s="24" t="s">
        <v>178</v>
      </c>
      <c r="AI14" s="24" t="s">
        <v>178</v>
      </c>
      <c r="AJ14" s="24" t="s">
        <v>178</v>
      </c>
      <c r="AK14" s="27" t="s">
        <v>178</v>
      </c>
      <c r="AL14" s="27" t="s">
        <v>178</v>
      </c>
      <c r="AM14" s="103"/>
      <c r="AN14" s="103"/>
    </row>
    <row r="15" spans="1:40" x14ac:dyDescent="0.2">
      <c r="A15" s="24">
        <v>157</v>
      </c>
      <c r="B15" s="24">
        <v>15374</v>
      </c>
      <c r="C15" s="24" t="s">
        <v>178</v>
      </c>
      <c r="D15" s="24" t="s">
        <v>178</v>
      </c>
      <c r="E15" s="25" t="s">
        <v>178</v>
      </c>
      <c r="F15" s="24" t="s">
        <v>178</v>
      </c>
      <c r="G15" s="24" t="s">
        <v>178</v>
      </c>
      <c r="H15" s="24" t="s">
        <v>178</v>
      </c>
      <c r="I15" s="24" t="s">
        <v>178</v>
      </c>
      <c r="J15" s="24" t="s">
        <v>178</v>
      </c>
      <c r="K15" s="24" t="s">
        <v>178</v>
      </c>
      <c r="L15" s="25" t="s">
        <v>178</v>
      </c>
      <c r="M15" s="24" t="s">
        <v>178</v>
      </c>
      <c r="N15" s="24" t="s">
        <v>178</v>
      </c>
      <c r="O15" s="32" t="s">
        <v>178</v>
      </c>
      <c r="P15" s="24" t="s">
        <v>178</v>
      </c>
      <c r="Q15" s="24" t="s">
        <v>178</v>
      </c>
      <c r="R15" s="24" t="s">
        <v>178</v>
      </c>
      <c r="S15" s="24" t="s">
        <v>178</v>
      </c>
      <c r="T15" s="26" t="s">
        <v>178</v>
      </c>
      <c r="U15" s="32" t="s">
        <v>178</v>
      </c>
      <c r="V15" s="27" t="s">
        <v>178</v>
      </c>
      <c r="W15" s="27" t="s">
        <v>178</v>
      </c>
      <c r="X15" s="25" t="s">
        <v>178</v>
      </c>
      <c r="Y15" s="25" t="s">
        <v>178</v>
      </c>
      <c r="Z15" s="24" t="s">
        <v>178</v>
      </c>
      <c r="AA15" s="24" t="s">
        <v>178</v>
      </c>
      <c r="AB15" s="32" t="s">
        <v>178</v>
      </c>
      <c r="AC15" s="32" t="s">
        <v>178</v>
      </c>
      <c r="AD15" s="26" t="s">
        <v>178</v>
      </c>
      <c r="AE15" s="26" t="s">
        <v>178</v>
      </c>
      <c r="AF15" s="26" t="s">
        <v>178</v>
      </c>
      <c r="AG15" s="26" t="s">
        <v>178</v>
      </c>
      <c r="AH15" s="24" t="s">
        <v>178</v>
      </c>
      <c r="AI15" s="24" t="s">
        <v>178</v>
      </c>
      <c r="AJ15" s="24" t="s">
        <v>178</v>
      </c>
      <c r="AK15" s="27" t="s">
        <v>178</v>
      </c>
      <c r="AL15" s="27" t="s">
        <v>178</v>
      </c>
      <c r="AM15" s="103"/>
      <c r="AN15" s="103"/>
    </row>
    <row r="16" spans="1:40" x14ac:dyDescent="0.2">
      <c r="A16" s="24">
        <v>14027</v>
      </c>
      <c r="B16" s="24">
        <v>14027</v>
      </c>
      <c r="C16" s="24" t="s">
        <v>178</v>
      </c>
      <c r="D16" s="24" t="s">
        <v>178</v>
      </c>
      <c r="E16" s="25" t="s">
        <v>178</v>
      </c>
      <c r="F16" s="24" t="s">
        <v>178</v>
      </c>
      <c r="G16" s="24" t="s">
        <v>178</v>
      </c>
      <c r="H16" s="24" t="s">
        <v>178</v>
      </c>
      <c r="I16" s="24" t="s">
        <v>178</v>
      </c>
      <c r="J16" s="24" t="s">
        <v>178</v>
      </c>
      <c r="K16" s="24" t="s">
        <v>178</v>
      </c>
      <c r="L16" s="25" t="s">
        <v>178</v>
      </c>
      <c r="M16" s="24" t="s">
        <v>178</v>
      </c>
      <c r="N16" s="24" t="s">
        <v>178</v>
      </c>
      <c r="O16" s="32" t="s">
        <v>178</v>
      </c>
      <c r="P16" s="24" t="s">
        <v>178</v>
      </c>
      <c r="Q16" s="24" t="s">
        <v>178</v>
      </c>
      <c r="R16" s="24" t="s">
        <v>178</v>
      </c>
      <c r="S16" s="24" t="s">
        <v>178</v>
      </c>
      <c r="T16" s="26" t="s">
        <v>178</v>
      </c>
      <c r="U16" s="32" t="s">
        <v>178</v>
      </c>
      <c r="V16" s="27" t="s">
        <v>178</v>
      </c>
      <c r="W16" s="27" t="s">
        <v>178</v>
      </c>
      <c r="X16" s="25" t="s">
        <v>178</v>
      </c>
      <c r="Y16" s="25" t="s">
        <v>178</v>
      </c>
      <c r="Z16" s="24" t="s">
        <v>178</v>
      </c>
      <c r="AA16" s="24" t="s">
        <v>178</v>
      </c>
      <c r="AB16" s="32" t="s">
        <v>178</v>
      </c>
      <c r="AC16" s="32" t="s">
        <v>178</v>
      </c>
      <c r="AD16" s="26" t="s">
        <v>178</v>
      </c>
      <c r="AE16" s="26" t="s">
        <v>178</v>
      </c>
      <c r="AF16" s="26" t="s">
        <v>178</v>
      </c>
      <c r="AG16" s="26" t="s">
        <v>178</v>
      </c>
      <c r="AH16" s="24" t="s">
        <v>178</v>
      </c>
      <c r="AI16" s="24" t="s">
        <v>178</v>
      </c>
      <c r="AJ16" s="24" t="s">
        <v>178</v>
      </c>
      <c r="AK16" s="27" t="s">
        <v>178</v>
      </c>
      <c r="AL16" s="27" t="s">
        <v>178</v>
      </c>
      <c r="AM16" s="103"/>
      <c r="AN16" s="103"/>
    </row>
    <row r="17" spans="1:40" x14ac:dyDescent="0.2">
      <c r="A17" s="24">
        <v>14027</v>
      </c>
      <c r="B17" s="24">
        <v>14028</v>
      </c>
      <c r="C17" s="24" t="s">
        <v>178</v>
      </c>
      <c r="D17" s="24" t="s">
        <v>178</v>
      </c>
      <c r="E17" s="25" t="s">
        <v>178</v>
      </c>
      <c r="F17" s="24" t="s">
        <v>178</v>
      </c>
      <c r="G17" s="24" t="s">
        <v>178</v>
      </c>
      <c r="H17" s="24" t="s">
        <v>178</v>
      </c>
      <c r="I17" s="24" t="s">
        <v>178</v>
      </c>
      <c r="J17" s="24" t="s">
        <v>178</v>
      </c>
      <c r="K17" s="24" t="s">
        <v>178</v>
      </c>
      <c r="L17" s="25" t="s">
        <v>178</v>
      </c>
      <c r="M17" s="24" t="s">
        <v>178</v>
      </c>
      <c r="N17" s="24" t="s">
        <v>178</v>
      </c>
      <c r="O17" s="32" t="s">
        <v>178</v>
      </c>
      <c r="P17" s="24" t="s">
        <v>178</v>
      </c>
      <c r="Q17" s="24" t="s">
        <v>178</v>
      </c>
      <c r="R17" s="24" t="s">
        <v>178</v>
      </c>
      <c r="S17" s="24" t="s">
        <v>178</v>
      </c>
      <c r="T17" s="26" t="s">
        <v>178</v>
      </c>
      <c r="U17" s="32" t="s">
        <v>178</v>
      </c>
      <c r="V17" s="27" t="s">
        <v>178</v>
      </c>
      <c r="W17" s="27" t="s">
        <v>178</v>
      </c>
      <c r="X17" s="25" t="s">
        <v>178</v>
      </c>
      <c r="Y17" s="25" t="s">
        <v>178</v>
      </c>
      <c r="Z17" s="24" t="s">
        <v>178</v>
      </c>
      <c r="AA17" s="24" t="s">
        <v>178</v>
      </c>
      <c r="AB17" s="32" t="s">
        <v>178</v>
      </c>
      <c r="AC17" s="32" t="s">
        <v>178</v>
      </c>
      <c r="AD17" s="26" t="s">
        <v>178</v>
      </c>
      <c r="AE17" s="26" t="s">
        <v>178</v>
      </c>
      <c r="AF17" s="26" t="s">
        <v>178</v>
      </c>
      <c r="AG17" s="26" t="s">
        <v>178</v>
      </c>
      <c r="AH17" s="24" t="s">
        <v>178</v>
      </c>
      <c r="AI17" s="24" t="s">
        <v>178</v>
      </c>
      <c r="AJ17" s="24" t="s">
        <v>178</v>
      </c>
      <c r="AK17" s="27" t="s">
        <v>178</v>
      </c>
      <c r="AL17" s="27" t="s">
        <v>178</v>
      </c>
      <c r="AM17" s="103"/>
      <c r="AN17" s="103"/>
    </row>
    <row r="18" spans="1:40" x14ac:dyDescent="0.2">
      <c r="A18" s="24">
        <v>14027</v>
      </c>
      <c r="B18" s="24">
        <v>14029</v>
      </c>
      <c r="C18" s="24" t="s">
        <v>178</v>
      </c>
      <c r="D18" s="24" t="s">
        <v>178</v>
      </c>
      <c r="E18" s="25" t="s">
        <v>178</v>
      </c>
      <c r="F18" s="24" t="s">
        <v>178</v>
      </c>
      <c r="G18" s="24" t="s">
        <v>178</v>
      </c>
      <c r="H18" s="24" t="s">
        <v>178</v>
      </c>
      <c r="I18" s="24" t="s">
        <v>178</v>
      </c>
      <c r="J18" s="24" t="s">
        <v>178</v>
      </c>
      <c r="K18" s="24" t="s">
        <v>178</v>
      </c>
      <c r="L18" s="25" t="s">
        <v>178</v>
      </c>
      <c r="M18" s="24" t="s">
        <v>178</v>
      </c>
      <c r="N18" s="24" t="s">
        <v>178</v>
      </c>
      <c r="O18" s="32" t="s">
        <v>178</v>
      </c>
      <c r="P18" s="24" t="s">
        <v>178</v>
      </c>
      <c r="Q18" s="24" t="s">
        <v>178</v>
      </c>
      <c r="R18" s="24" t="s">
        <v>178</v>
      </c>
      <c r="S18" s="24" t="s">
        <v>178</v>
      </c>
      <c r="T18" s="26" t="s">
        <v>178</v>
      </c>
      <c r="U18" s="32" t="s">
        <v>178</v>
      </c>
      <c r="V18" s="27" t="s">
        <v>178</v>
      </c>
      <c r="W18" s="27" t="s">
        <v>178</v>
      </c>
      <c r="X18" s="25" t="s">
        <v>178</v>
      </c>
      <c r="Y18" s="25" t="s">
        <v>178</v>
      </c>
      <c r="Z18" s="24" t="s">
        <v>178</v>
      </c>
      <c r="AA18" s="24" t="s">
        <v>178</v>
      </c>
      <c r="AB18" s="32" t="s">
        <v>178</v>
      </c>
      <c r="AC18" s="32" t="s">
        <v>178</v>
      </c>
      <c r="AD18" s="26" t="s">
        <v>178</v>
      </c>
      <c r="AE18" s="26" t="s">
        <v>178</v>
      </c>
      <c r="AF18" s="26" t="s">
        <v>178</v>
      </c>
      <c r="AG18" s="26" t="s">
        <v>178</v>
      </c>
      <c r="AH18" s="24" t="s">
        <v>178</v>
      </c>
      <c r="AI18" s="24" t="s">
        <v>178</v>
      </c>
      <c r="AJ18" s="24" t="s">
        <v>178</v>
      </c>
      <c r="AK18" s="27" t="s">
        <v>178</v>
      </c>
      <c r="AL18" s="27" t="s">
        <v>178</v>
      </c>
      <c r="AM18" s="103"/>
      <c r="AN18" s="103"/>
    </row>
    <row r="19" spans="1:40" x14ac:dyDescent="0.2">
      <c r="A19" s="24">
        <v>14027</v>
      </c>
      <c r="B19" s="24">
        <v>15375</v>
      </c>
      <c r="C19" s="24" t="s">
        <v>178</v>
      </c>
      <c r="D19" s="24" t="s">
        <v>178</v>
      </c>
      <c r="E19" s="25" t="s">
        <v>178</v>
      </c>
      <c r="F19" s="24" t="s">
        <v>178</v>
      </c>
      <c r="G19" s="24" t="s">
        <v>178</v>
      </c>
      <c r="H19" s="24" t="s">
        <v>178</v>
      </c>
      <c r="I19" s="24" t="s">
        <v>178</v>
      </c>
      <c r="J19" s="24" t="s">
        <v>178</v>
      </c>
      <c r="K19" s="24" t="s">
        <v>178</v>
      </c>
      <c r="L19" s="25" t="s">
        <v>178</v>
      </c>
      <c r="M19" s="24" t="s">
        <v>178</v>
      </c>
      <c r="N19" s="24" t="s">
        <v>178</v>
      </c>
      <c r="O19" s="32" t="s">
        <v>178</v>
      </c>
      <c r="P19" s="24" t="s">
        <v>178</v>
      </c>
      <c r="Q19" s="24" t="s">
        <v>178</v>
      </c>
      <c r="R19" s="24" t="s">
        <v>178</v>
      </c>
      <c r="S19" s="24" t="s">
        <v>178</v>
      </c>
      <c r="T19" s="26" t="s">
        <v>178</v>
      </c>
      <c r="U19" s="32" t="s">
        <v>178</v>
      </c>
      <c r="V19" s="27" t="s">
        <v>178</v>
      </c>
      <c r="W19" s="27" t="s">
        <v>178</v>
      </c>
      <c r="X19" s="25" t="s">
        <v>178</v>
      </c>
      <c r="Y19" s="25" t="s">
        <v>178</v>
      </c>
      <c r="Z19" s="24" t="s">
        <v>178</v>
      </c>
      <c r="AA19" s="24" t="s">
        <v>178</v>
      </c>
      <c r="AB19" s="32" t="s">
        <v>178</v>
      </c>
      <c r="AC19" s="32" t="s">
        <v>178</v>
      </c>
      <c r="AD19" s="26" t="s">
        <v>178</v>
      </c>
      <c r="AE19" s="26" t="s">
        <v>178</v>
      </c>
      <c r="AF19" s="26" t="s">
        <v>178</v>
      </c>
      <c r="AG19" s="26" t="s">
        <v>178</v>
      </c>
      <c r="AH19" s="24" t="s">
        <v>178</v>
      </c>
      <c r="AI19" s="24" t="s">
        <v>178</v>
      </c>
      <c r="AJ19" s="24" t="s">
        <v>178</v>
      </c>
      <c r="AK19" s="27" t="s">
        <v>178</v>
      </c>
      <c r="AL19" s="27" t="s">
        <v>178</v>
      </c>
      <c r="AM19" s="103"/>
      <c r="AN19" s="103"/>
    </row>
    <row r="20" spans="1:40" ht="15" x14ac:dyDescent="0.2">
      <c r="A20" s="103" t="s">
        <v>3144</v>
      </c>
      <c r="B20" s="103"/>
      <c r="C20" s="103"/>
      <c r="D20" s="103"/>
      <c r="E20" s="103"/>
      <c r="F20" s="103"/>
      <c r="G20" s="103"/>
      <c r="H20" s="103"/>
      <c r="I20" s="103"/>
      <c r="J20" s="103"/>
      <c r="K20" s="103"/>
      <c r="L20" s="103"/>
      <c r="M20" s="103"/>
      <c r="N20" s="103"/>
      <c r="O20" s="103"/>
      <c r="P20" s="103"/>
      <c r="Q20" s="103"/>
      <c r="R20" s="103"/>
      <c r="S20" s="103"/>
      <c r="T20" s="103"/>
      <c r="U20" s="103"/>
      <c r="V20" s="103"/>
      <c r="W20" s="103"/>
      <c r="X20" s="103"/>
      <c r="Y20" s="103"/>
      <c r="Z20" s="103"/>
      <c r="AA20" s="103"/>
      <c r="AB20" s="103"/>
      <c r="AC20" s="103"/>
      <c r="AD20" s="103"/>
      <c r="AE20" s="103"/>
      <c r="AF20" s="103"/>
      <c r="AG20" s="103"/>
      <c r="AH20" s="103"/>
      <c r="AI20" s="103"/>
      <c r="AJ20" s="103"/>
      <c r="AK20" s="103"/>
      <c r="AL20" s="103"/>
    </row>
    <row r="21" spans="1:40" ht="15" x14ac:dyDescent="0.2">
      <c r="A21" s="103" t="s">
        <v>3145</v>
      </c>
      <c r="B21" s="103"/>
      <c r="C21" s="103"/>
      <c r="D21" s="103"/>
      <c r="E21" s="103"/>
      <c r="F21" s="103"/>
      <c r="G21" s="103"/>
      <c r="H21" s="103"/>
      <c r="I21" s="103"/>
      <c r="J21" s="103"/>
      <c r="K21" s="103"/>
      <c r="L21" s="103"/>
      <c r="M21" s="103"/>
      <c r="N21" s="103"/>
      <c r="O21" s="103"/>
      <c r="P21" s="103"/>
      <c r="Q21" s="103"/>
      <c r="R21" s="103"/>
      <c r="S21" s="103"/>
      <c r="T21" s="103"/>
      <c r="U21" s="103"/>
      <c r="V21" s="103"/>
      <c r="W21" s="103"/>
      <c r="X21" s="103"/>
      <c r="Y21" s="103"/>
      <c r="Z21" s="103"/>
      <c r="AA21" s="103"/>
      <c r="AB21" s="103"/>
      <c r="AC21" s="103"/>
      <c r="AD21" s="103"/>
      <c r="AE21" s="103"/>
      <c r="AF21" s="103"/>
      <c r="AG21" s="103"/>
      <c r="AH21" s="103"/>
      <c r="AI21" s="103"/>
      <c r="AJ21" s="103"/>
      <c r="AK21" s="103"/>
      <c r="AL21" s="103"/>
    </row>
  </sheetData>
  <sheetProtection formatColumns="0"/>
  <mergeCells count="5">
    <mergeCell ref="A1:AL1"/>
    <mergeCell ref="A20:AL20"/>
    <mergeCell ref="A21:AL21"/>
    <mergeCell ref="AM2:AM19"/>
    <mergeCell ref="AN1:AN19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ED4E1C-56C6-4893-8804-71D3FD0DCCBA}">
  <sheetPr codeName="Sheet19"/>
  <dimension ref="A1:AB17"/>
  <sheetViews>
    <sheetView rightToLeft="1" topLeftCell="M1" workbookViewId="0">
      <selection sqref="A1:Z1"/>
    </sheetView>
  </sheetViews>
  <sheetFormatPr defaultColWidth="9" defaultRowHeight="14.25" customHeight="1" x14ac:dyDescent="0.2"/>
  <cols>
    <col min="1" max="4" width="11.625" style="24" customWidth="1"/>
    <col min="5" max="5" width="11.625" style="25" customWidth="1"/>
    <col min="6" max="11" width="11.625" style="24" customWidth="1"/>
    <col min="12" max="12" width="11.625" style="25" customWidth="1"/>
    <col min="13" max="14" width="11.625" style="24" customWidth="1"/>
    <col min="15" max="15" width="11.625" style="32" customWidth="1"/>
    <col min="16" max="18" width="11.625" style="24" customWidth="1"/>
    <col min="19" max="20" width="11.625" style="32" customWidth="1"/>
    <col min="21" max="24" width="11.625" style="26" customWidth="1"/>
    <col min="25" max="26" width="11.625" style="27" customWidth="1"/>
    <col min="27" max="16384" width="9" style="24"/>
  </cols>
  <sheetData>
    <row r="1" spans="1:28" ht="14.25" customHeight="1" x14ac:dyDescent="0.2">
      <c r="A1" s="109" t="s">
        <v>3143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09"/>
      <c r="Y1" s="109"/>
      <c r="Z1" s="109"/>
      <c r="AA1" s="102"/>
      <c r="AB1" s="103" t="s">
        <v>3147</v>
      </c>
    </row>
    <row r="2" spans="1:28" ht="66.75" customHeight="1" x14ac:dyDescent="0.2">
      <c r="A2" s="20" t="s">
        <v>52</v>
      </c>
      <c r="B2" s="20" t="s">
        <v>53</v>
      </c>
      <c r="C2" s="20" t="s">
        <v>88</v>
      </c>
      <c r="D2" s="20" t="s">
        <v>179</v>
      </c>
      <c r="E2" s="20" t="s">
        <v>180</v>
      </c>
      <c r="F2" s="20" t="s">
        <v>89</v>
      </c>
      <c r="G2" s="20" t="s">
        <v>90</v>
      </c>
      <c r="H2" s="20" t="s">
        <v>181</v>
      </c>
      <c r="I2" s="20" t="s">
        <v>57</v>
      </c>
      <c r="J2" s="20" t="s">
        <v>58</v>
      </c>
      <c r="K2" s="20" t="s">
        <v>91</v>
      </c>
      <c r="L2" s="20" t="s">
        <v>188</v>
      </c>
      <c r="M2" s="20" t="s">
        <v>182</v>
      </c>
      <c r="N2" s="20" t="s">
        <v>59</v>
      </c>
      <c r="O2" s="28" t="s">
        <v>1727</v>
      </c>
      <c r="P2" s="20" t="s">
        <v>62</v>
      </c>
      <c r="Q2" s="20" t="s">
        <v>1733</v>
      </c>
      <c r="R2" s="20" t="s">
        <v>1734</v>
      </c>
      <c r="S2" s="28" t="s">
        <v>1736</v>
      </c>
      <c r="T2" s="28" t="s">
        <v>1737</v>
      </c>
      <c r="U2" s="21" t="s">
        <v>98</v>
      </c>
      <c r="V2" s="21" t="s">
        <v>64</v>
      </c>
      <c r="W2" s="21" t="s">
        <v>99</v>
      </c>
      <c r="X2" s="21" t="s">
        <v>66</v>
      </c>
      <c r="Y2" s="22" t="s">
        <v>67</v>
      </c>
      <c r="Z2" s="22" t="s">
        <v>68</v>
      </c>
      <c r="AA2" s="103" t="s">
        <v>3146</v>
      </c>
      <c r="AB2" s="103"/>
    </row>
    <row r="3" spans="1:28" x14ac:dyDescent="0.2">
      <c r="A3" s="24">
        <v>157</v>
      </c>
      <c r="B3" s="24">
        <v>9954</v>
      </c>
      <c r="C3" s="24" t="s">
        <v>1796</v>
      </c>
      <c r="D3" s="24">
        <v>515785012</v>
      </c>
      <c r="E3" s="25" t="s">
        <v>190</v>
      </c>
      <c r="F3" s="24" t="s">
        <v>1797</v>
      </c>
      <c r="G3" s="24">
        <v>800078305</v>
      </c>
      <c r="H3" s="24" t="s">
        <v>108</v>
      </c>
      <c r="I3" s="24" t="s">
        <v>1798</v>
      </c>
      <c r="J3" s="24" t="s">
        <v>73</v>
      </c>
      <c r="K3" s="24" t="s">
        <v>73</v>
      </c>
      <c r="L3" s="25" t="s">
        <v>1741</v>
      </c>
      <c r="M3" s="24" t="s">
        <v>265</v>
      </c>
      <c r="N3" s="24" t="s">
        <v>74</v>
      </c>
      <c r="O3" s="32" t="s">
        <v>3062</v>
      </c>
      <c r="P3" s="24" t="s">
        <v>80</v>
      </c>
      <c r="Q3" s="24" t="s">
        <v>1799</v>
      </c>
      <c r="R3" s="24" t="s">
        <v>1744</v>
      </c>
      <c r="S3" s="32" t="s">
        <v>3063</v>
      </c>
      <c r="T3" s="32">
        <v>46203</v>
      </c>
      <c r="U3" s="26">
        <v>16481</v>
      </c>
      <c r="V3" s="26">
        <v>1</v>
      </c>
      <c r="W3" s="26">
        <v>2272.8779</v>
      </c>
      <c r="X3" s="26">
        <v>374.59300000000002</v>
      </c>
      <c r="Y3" s="27">
        <v>0.99999159999999998</v>
      </c>
      <c r="Z3" s="27">
        <v>4.0400000000000001E-4</v>
      </c>
      <c r="AA3" s="103"/>
      <c r="AB3" s="103"/>
    </row>
    <row r="4" spans="1:28" x14ac:dyDescent="0.2">
      <c r="A4" s="24">
        <v>157</v>
      </c>
      <c r="B4" s="24">
        <v>9954</v>
      </c>
      <c r="C4" s="24" t="s">
        <v>1800</v>
      </c>
      <c r="D4" s="24">
        <v>520041690</v>
      </c>
      <c r="E4" s="25" t="s">
        <v>190</v>
      </c>
      <c r="F4" s="24" t="s">
        <v>1801</v>
      </c>
      <c r="G4" s="24">
        <v>800074304</v>
      </c>
      <c r="H4" s="24" t="s">
        <v>108</v>
      </c>
      <c r="I4" s="24" t="s">
        <v>1798</v>
      </c>
      <c r="J4" s="24" t="s">
        <v>73</v>
      </c>
      <c r="K4" s="24" t="s">
        <v>73</v>
      </c>
      <c r="L4" s="25" t="s">
        <v>1741</v>
      </c>
      <c r="M4" s="24" t="s">
        <v>2379</v>
      </c>
      <c r="N4" s="24" t="s">
        <v>74</v>
      </c>
      <c r="O4" s="32" t="s">
        <v>1795</v>
      </c>
      <c r="P4" s="24" t="s">
        <v>80</v>
      </c>
      <c r="Q4" s="24" t="s">
        <v>1788</v>
      </c>
      <c r="R4" s="24" t="s">
        <v>1789</v>
      </c>
      <c r="S4" s="32">
        <v>46022</v>
      </c>
      <c r="T4" s="32">
        <v>46022</v>
      </c>
      <c r="U4" s="26">
        <v>29128.76</v>
      </c>
      <c r="V4" s="26">
        <v>1</v>
      </c>
      <c r="W4" s="26">
        <v>0</v>
      </c>
      <c r="X4" s="26">
        <v>0</v>
      </c>
      <c r="Y4" s="27">
        <v>0</v>
      </c>
      <c r="Z4" s="27">
        <v>0</v>
      </c>
      <c r="AA4" s="103"/>
      <c r="AB4" s="103"/>
    </row>
    <row r="5" spans="1:28" x14ac:dyDescent="0.2">
      <c r="A5" s="24">
        <v>157</v>
      </c>
      <c r="B5" s="24">
        <v>9954</v>
      </c>
      <c r="C5" s="24" t="s">
        <v>1291</v>
      </c>
      <c r="D5" s="24">
        <v>997495</v>
      </c>
      <c r="E5" s="25" t="s">
        <v>179</v>
      </c>
      <c r="F5" s="24" t="s">
        <v>1802</v>
      </c>
      <c r="G5" s="24">
        <v>800078412</v>
      </c>
      <c r="H5" s="24" t="s">
        <v>108</v>
      </c>
      <c r="I5" s="24" t="s">
        <v>1798</v>
      </c>
      <c r="J5" s="24" t="s">
        <v>130</v>
      </c>
      <c r="K5" s="24" t="s">
        <v>138</v>
      </c>
      <c r="L5" s="25" t="s">
        <v>1741</v>
      </c>
      <c r="M5" s="24" t="s">
        <v>2379</v>
      </c>
      <c r="N5" s="24" t="s">
        <v>74</v>
      </c>
      <c r="O5" s="32" t="s">
        <v>3064</v>
      </c>
      <c r="P5" s="24" t="s">
        <v>78</v>
      </c>
      <c r="Q5" s="24" t="s">
        <v>1788</v>
      </c>
      <c r="R5" s="24" t="s">
        <v>1789</v>
      </c>
      <c r="S5" s="32">
        <v>46022</v>
      </c>
      <c r="T5" s="32">
        <v>46022</v>
      </c>
      <c r="U5" s="26">
        <v>74000</v>
      </c>
      <c r="V5" s="26">
        <v>2.9780000000000002</v>
      </c>
      <c r="W5" s="26">
        <v>0</v>
      </c>
      <c r="X5" s="26">
        <v>0</v>
      </c>
      <c r="Y5" s="27">
        <v>0</v>
      </c>
      <c r="Z5" s="27">
        <v>0</v>
      </c>
      <c r="AA5" s="103"/>
      <c r="AB5" s="103"/>
    </row>
    <row r="6" spans="1:28" x14ac:dyDescent="0.2">
      <c r="A6" s="24">
        <v>157</v>
      </c>
      <c r="B6" s="24">
        <v>9954</v>
      </c>
      <c r="C6" s="24" t="s">
        <v>1291</v>
      </c>
      <c r="D6" s="24">
        <v>997495</v>
      </c>
      <c r="E6" s="25" t="s">
        <v>179</v>
      </c>
      <c r="F6" s="24" t="s">
        <v>1803</v>
      </c>
      <c r="G6" s="24">
        <v>800078420</v>
      </c>
      <c r="H6" s="24" t="s">
        <v>108</v>
      </c>
      <c r="I6" s="24" t="s">
        <v>1798</v>
      </c>
      <c r="J6" s="24" t="s">
        <v>130</v>
      </c>
      <c r="K6" s="24" t="s">
        <v>138</v>
      </c>
      <c r="L6" s="25" t="s">
        <v>1741</v>
      </c>
      <c r="M6" s="24" t="s">
        <v>2379</v>
      </c>
      <c r="N6" s="24" t="s">
        <v>74</v>
      </c>
      <c r="O6" s="32" t="s">
        <v>3064</v>
      </c>
      <c r="P6" s="24" t="s">
        <v>78</v>
      </c>
      <c r="Q6" s="24" t="s">
        <v>1788</v>
      </c>
      <c r="R6" s="24" t="s">
        <v>1789</v>
      </c>
      <c r="S6" s="32">
        <v>46022</v>
      </c>
      <c r="T6" s="32">
        <v>46022</v>
      </c>
      <c r="U6" s="26">
        <v>71</v>
      </c>
      <c r="V6" s="26">
        <v>2.9780000000000002</v>
      </c>
      <c r="W6" s="26">
        <v>0</v>
      </c>
      <c r="X6" s="26">
        <v>0</v>
      </c>
      <c r="Y6" s="27">
        <v>0</v>
      </c>
      <c r="Z6" s="27">
        <v>0</v>
      </c>
      <c r="AA6" s="103"/>
      <c r="AB6" s="103"/>
    </row>
    <row r="7" spans="1:28" x14ac:dyDescent="0.2">
      <c r="A7" s="24">
        <v>157</v>
      </c>
      <c r="B7" s="24">
        <v>9954</v>
      </c>
      <c r="C7" s="24" t="s">
        <v>1804</v>
      </c>
      <c r="D7" s="24">
        <v>997497</v>
      </c>
      <c r="E7" s="25" t="s">
        <v>179</v>
      </c>
      <c r="F7" s="24" t="s">
        <v>1804</v>
      </c>
      <c r="G7" s="24">
        <v>800078339</v>
      </c>
      <c r="H7" s="24" t="s">
        <v>108</v>
      </c>
      <c r="I7" s="24" t="s">
        <v>1798</v>
      </c>
      <c r="J7" s="24" t="s">
        <v>130</v>
      </c>
      <c r="K7" s="24" t="s">
        <v>131</v>
      </c>
      <c r="L7" s="25" t="s">
        <v>1741</v>
      </c>
      <c r="M7" s="24" t="s">
        <v>2379</v>
      </c>
      <c r="N7" s="24" t="s">
        <v>74</v>
      </c>
      <c r="O7" s="32" t="s">
        <v>3064</v>
      </c>
      <c r="P7" s="24" t="s">
        <v>78</v>
      </c>
      <c r="Q7" s="24" t="s">
        <v>1788</v>
      </c>
      <c r="R7" s="24" t="s">
        <v>1789</v>
      </c>
      <c r="S7" s="32">
        <v>46022</v>
      </c>
      <c r="T7" s="32">
        <v>46022</v>
      </c>
      <c r="U7" s="26">
        <v>3406.34</v>
      </c>
      <c r="V7" s="26">
        <v>2.9780000000000002</v>
      </c>
      <c r="W7" s="26">
        <v>0</v>
      </c>
      <c r="X7" s="26">
        <v>0</v>
      </c>
      <c r="Y7" s="27">
        <v>0</v>
      </c>
      <c r="Z7" s="27">
        <v>0</v>
      </c>
      <c r="AA7" s="103"/>
      <c r="AB7" s="103"/>
    </row>
    <row r="8" spans="1:28" x14ac:dyDescent="0.2">
      <c r="A8" s="24">
        <v>157</v>
      </c>
      <c r="B8" s="24">
        <v>9954</v>
      </c>
      <c r="C8" s="24" t="s">
        <v>1291</v>
      </c>
      <c r="D8" s="24">
        <v>997495</v>
      </c>
      <c r="E8" s="25" t="s">
        <v>179</v>
      </c>
      <c r="F8" s="24" t="s">
        <v>1805</v>
      </c>
      <c r="G8" s="24">
        <v>471278113</v>
      </c>
      <c r="H8" s="24" t="s">
        <v>108</v>
      </c>
      <c r="I8" s="24" t="s">
        <v>1798</v>
      </c>
      <c r="J8" s="24" t="s">
        <v>130</v>
      </c>
      <c r="K8" s="24" t="s">
        <v>131</v>
      </c>
      <c r="L8" s="25" t="s">
        <v>1741</v>
      </c>
      <c r="M8" s="24" t="s">
        <v>2379</v>
      </c>
      <c r="N8" s="24" t="s">
        <v>74</v>
      </c>
      <c r="O8" s="32" t="s">
        <v>3064</v>
      </c>
      <c r="P8" s="24" t="s">
        <v>78</v>
      </c>
      <c r="Q8" s="24" t="s">
        <v>1788</v>
      </c>
      <c r="R8" s="24" t="s">
        <v>1789</v>
      </c>
      <c r="S8" s="32">
        <v>46022</v>
      </c>
      <c r="T8" s="32">
        <v>46022</v>
      </c>
      <c r="U8" s="26">
        <v>106</v>
      </c>
      <c r="V8" s="26">
        <v>2.9780000000000002</v>
      </c>
      <c r="W8" s="26">
        <v>1</v>
      </c>
      <c r="X8" s="26">
        <v>3.15E-3</v>
      </c>
      <c r="Y8" s="27">
        <v>8.4000000000000009E-6</v>
      </c>
      <c r="Z8" s="27">
        <v>0</v>
      </c>
      <c r="AA8" s="103"/>
      <c r="AB8" s="103"/>
    </row>
    <row r="9" spans="1:28" x14ac:dyDescent="0.2">
      <c r="A9" s="24">
        <v>157</v>
      </c>
      <c r="B9" s="24">
        <v>9953</v>
      </c>
      <c r="C9" s="24" t="s">
        <v>178</v>
      </c>
      <c r="D9" s="24" t="s">
        <v>178</v>
      </c>
      <c r="E9" s="25" t="s">
        <v>178</v>
      </c>
      <c r="F9" s="24" t="s">
        <v>178</v>
      </c>
      <c r="G9" s="24" t="s">
        <v>178</v>
      </c>
      <c r="H9" s="24" t="s">
        <v>178</v>
      </c>
      <c r="I9" s="24" t="s">
        <v>178</v>
      </c>
      <c r="J9" s="24" t="s">
        <v>178</v>
      </c>
      <c r="K9" s="24" t="s">
        <v>178</v>
      </c>
      <c r="L9" s="25" t="s">
        <v>178</v>
      </c>
      <c r="M9" s="24" t="s">
        <v>178</v>
      </c>
      <c r="N9" s="24" t="s">
        <v>178</v>
      </c>
      <c r="O9" s="32" t="s">
        <v>178</v>
      </c>
      <c r="P9" s="24" t="s">
        <v>178</v>
      </c>
      <c r="Q9" s="24" t="s">
        <v>178</v>
      </c>
      <c r="R9" s="24" t="s">
        <v>178</v>
      </c>
      <c r="S9" s="32" t="s">
        <v>178</v>
      </c>
      <c r="T9" s="32" t="s">
        <v>178</v>
      </c>
      <c r="U9" s="26" t="s">
        <v>178</v>
      </c>
      <c r="V9" s="26" t="s">
        <v>178</v>
      </c>
      <c r="W9" s="26" t="s">
        <v>178</v>
      </c>
      <c r="X9" s="26" t="s">
        <v>178</v>
      </c>
      <c r="Y9" s="27" t="s">
        <v>178</v>
      </c>
      <c r="Z9" s="27" t="s">
        <v>178</v>
      </c>
      <c r="AA9" s="103"/>
      <c r="AB9" s="103"/>
    </row>
    <row r="10" spans="1:28" x14ac:dyDescent="0.2">
      <c r="A10" s="24">
        <v>157</v>
      </c>
      <c r="B10" s="24">
        <v>9955</v>
      </c>
      <c r="C10" s="24" t="s">
        <v>178</v>
      </c>
      <c r="D10" s="24" t="s">
        <v>178</v>
      </c>
      <c r="E10" s="25" t="s">
        <v>178</v>
      </c>
      <c r="F10" s="24" t="s">
        <v>178</v>
      </c>
      <c r="G10" s="24" t="s">
        <v>178</v>
      </c>
      <c r="H10" s="24" t="s">
        <v>178</v>
      </c>
      <c r="I10" s="24" t="s">
        <v>178</v>
      </c>
      <c r="J10" s="24" t="s">
        <v>178</v>
      </c>
      <c r="K10" s="24" t="s">
        <v>178</v>
      </c>
      <c r="L10" s="25" t="s">
        <v>178</v>
      </c>
      <c r="M10" s="24" t="s">
        <v>178</v>
      </c>
      <c r="N10" s="24" t="s">
        <v>178</v>
      </c>
      <c r="O10" s="32" t="s">
        <v>178</v>
      </c>
      <c r="P10" s="24" t="s">
        <v>178</v>
      </c>
      <c r="Q10" s="24" t="s">
        <v>178</v>
      </c>
      <c r="R10" s="24" t="s">
        <v>178</v>
      </c>
      <c r="S10" s="32" t="s">
        <v>178</v>
      </c>
      <c r="T10" s="32" t="s">
        <v>178</v>
      </c>
      <c r="U10" s="26" t="s">
        <v>178</v>
      </c>
      <c r="V10" s="26" t="s">
        <v>178</v>
      </c>
      <c r="W10" s="26" t="s">
        <v>178</v>
      </c>
      <c r="X10" s="26" t="s">
        <v>178</v>
      </c>
      <c r="Y10" s="27" t="s">
        <v>178</v>
      </c>
      <c r="Z10" s="27" t="s">
        <v>178</v>
      </c>
      <c r="AA10" s="103"/>
      <c r="AB10" s="103"/>
    </row>
    <row r="11" spans="1:28" x14ac:dyDescent="0.2">
      <c r="A11" s="24">
        <v>157</v>
      </c>
      <c r="B11" s="24">
        <v>15374</v>
      </c>
      <c r="C11" s="24" t="s">
        <v>178</v>
      </c>
      <c r="D11" s="24" t="s">
        <v>178</v>
      </c>
      <c r="E11" s="25" t="s">
        <v>178</v>
      </c>
      <c r="F11" s="24" t="s">
        <v>178</v>
      </c>
      <c r="G11" s="24" t="s">
        <v>178</v>
      </c>
      <c r="H11" s="24" t="s">
        <v>178</v>
      </c>
      <c r="I11" s="24" t="s">
        <v>178</v>
      </c>
      <c r="J11" s="24" t="s">
        <v>178</v>
      </c>
      <c r="K11" s="24" t="s">
        <v>178</v>
      </c>
      <c r="L11" s="25" t="s">
        <v>178</v>
      </c>
      <c r="M11" s="24" t="s">
        <v>178</v>
      </c>
      <c r="N11" s="24" t="s">
        <v>178</v>
      </c>
      <c r="O11" s="32" t="s">
        <v>178</v>
      </c>
      <c r="P11" s="24" t="s">
        <v>178</v>
      </c>
      <c r="Q11" s="24" t="s">
        <v>178</v>
      </c>
      <c r="R11" s="24" t="s">
        <v>178</v>
      </c>
      <c r="S11" s="32" t="s">
        <v>178</v>
      </c>
      <c r="T11" s="32" t="s">
        <v>178</v>
      </c>
      <c r="U11" s="26" t="s">
        <v>178</v>
      </c>
      <c r="V11" s="26" t="s">
        <v>178</v>
      </c>
      <c r="W11" s="26" t="s">
        <v>178</v>
      </c>
      <c r="X11" s="26" t="s">
        <v>178</v>
      </c>
      <c r="Y11" s="27" t="s">
        <v>178</v>
      </c>
      <c r="Z11" s="27" t="s">
        <v>178</v>
      </c>
      <c r="AA11" s="103"/>
      <c r="AB11" s="103"/>
    </row>
    <row r="12" spans="1:28" x14ac:dyDescent="0.2">
      <c r="A12" s="24">
        <v>14027</v>
      </c>
      <c r="B12" s="24">
        <v>14027</v>
      </c>
      <c r="C12" s="24" t="s">
        <v>178</v>
      </c>
      <c r="D12" s="24" t="s">
        <v>178</v>
      </c>
      <c r="E12" s="25" t="s">
        <v>178</v>
      </c>
      <c r="F12" s="24" t="s">
        <v>178</v>
      </c>
      <c r="G12" s="24" t="s">
        <v>178</v>
      </c>
      <c r="H12" s="24" t="s">
        <v>178</v>
      </c>
      <c r="I12" s="24" t="s">
        <v>178</v>
      </c>
      <c r="J12" s="24" t="s">
        <v>178</v>
      </c>
      <c r="K12" s="24" t="s">
        <v>178</v>
      </c>
      <c r="L12" s="25" t="s">
        <v>178</v>
      </c>
      <c r="M12" s="24" t="s">
        <v>178</v>
      </c>
      <c r="N12" s="24" t="s">
        <v>178</v>
      </c>
      <c r="O12" s="32" t="s">
        <v>178</v>
      </c>
      <c r="P12" s="24" t="s">
        <v>178</v>
      </c>
      <c r="Q12" s="24" t="s">
        <v>178</v>
      </c>
      <c r="R12" s="24" t="s">
        <v>178</v>
      </c>
      <c r="S12" s="32" t="s">
        <v>178</v>
      </c>
      <c r="T12" s="32" t="s">
        <v>178</v>
      </c>
      <c r="U12" s="26" t="s">
        <v>178</v>
      </c>
      <c r="V12" s="26" t="s">
        <v>178</v>
      </c>
      <c r="W12" s="26" t="s">
        <v>178</v>
      </c>
      <c r="X12" s="26" t="s">
        <v>178</v>
      </c>
      <c r="Y12" s="27" t="s">
        <v>178</v>
      </c>
      <c r="Z12" s="27" t="s">
        <v>178</v>
      </c>
      <c r="AA12" s="103"/>
      <c r="AB12" s="103"/>
    </row>
    <row r="13" spans="1:28" x14ac:dyDescent="0.2">
      <c r="A13" s="24">
        <v>14027</v>
      </c>
      <c r="B13" s="24">
        <v>14028</v>
      </c>
      <c r="C13" s="24" t="s">
        <v>178</v>
      </c>
      <c r="D13" s="24" t="s">
        <v>178</v>
      </c>
      <c r="E13" s="25" t="s">
        <v>178</v>
      </c>
      <c r="F13" s="24" t="s">
        <v>178</v>
      </c>
      <c r="G13" s="24" t="s">
        <v>178</v>
      </c>
      <c r="H13" s="24" t="s">
        <v>178</v>
      </c>
      <c r="I13" s="24" t="s">
        <v>178</v>
      </c>
      <c r="J13" s="24" t="s">
        <v>178</v>
      </c>
      <c r="K13" s="24" t="s">
        <v>178</v>
      </c>
      <c r="L13" s="25" t="s">
        <v>178</v>
      </c>
      <c r="M13" s="24" t="s">
        <v>178</v>
      </c>
      <c r="N13" s="24" t="s">
        <v>178</v>
      </c>
      <c r="O13" s="32" t="s">
        <v>178</v>
      </c>
      <c r="P13" s="24" t="s">
        <v>178</v>
      </c>
      <c r="Q13" s="24" t="s">
        <v>178</v>
      </c>
      <c r="R13" s="24" t="s">
        <v>178</v>
      </c>
      <c r="S13" s="32" t="s">
        <v>178</v>
      </c>
      <c r="T13" s="32" t="s">
        <v>178</v>
      </c>
      <c r="U13" s="26" t="s">
        <v>178</v>
      </c>
      <c r="V13" s="26" t="s">
        <v>178</v>
      </c>
      <c r="W13" s="26" t="s">
        <v>178</v>
      </c>
      <c r="X13" s="26" t="s">
        <v>178</v>
      </c>
      <c r="Y13" s="27" t="s">
        <v>178</v>
      </c>
      <c r="Z13" s="27" t="s">
        <v>178</v>
      </c>
      <c r="AA13" s="103"/>
      <c r="AB13" s="103"/>
    </row>
    <row r="14" spans="1:28" x14ac:dyDescent="0.2">
      <c r="A14" s="24">
        <v>14027</v>
      </c>
      <c r="B14" s="24">
        <v>14029</v>
      </c>
      <c r="C14" s="24" t="s">
        <v>178</v>
      </c>
      <c r="D14" s="24" t="s">
        <v>178</v>
      </c>
      <c r="E14" s="25" t="s">
        <v>178</v>
      </c>
      <c r="F14" s="24" t="s">
        <v>178</v>
      </c>
      <c r="G14" s="24" t="s">
        <v>178</v>
      </c>
      <c r="H14" s="24" t="s">
        <v>178</v>
      </c>
      <c r="I14" s="24" t="s">
        <v>178</v>
      </c>
      <c r="J14" s="24" t="s">
        <v>178</v>
      </c>
      <c r="K14" s="24" t="s">
        <v>178</v>
      </c>
      <c r="L14" s="25" t="s">
        <v>178</v>
      </c>
      <c r="M14" s="24" t="s">
        <v>178</v>
      </c>
      <c r="N14" s="24" t="s">
        <v>178</v>
      </c>
      <c r="O14" s="32" t="s">
        <v>178</v>
      </c>
      <c r="P14" s="24" t="s">
        <v>178</v>
      </c>
      <c r="Q14" s="24" t="s">
        <v>178</v>
      </c>
      <c r="R14" s="24" t="s">
        <v>178</v>
      </c>
      <c r="S14" s="32" t="s">
        <v>178</v>
      </c>
      <c r="T14" s="32" t="s">
        <v>178</v>
      </c>
      <c r="U14" s="26" t="s">
        <v>178</v>
      </c>
      <c r="V14" s="26" t="s">
        <v>178</v>
      </c>
      <c r="W14" s="26" t="s">
        <v>178</v>
      </c>
      <c r="X14" s="26" t="s">
        <v>178</v>
      </c>
      <c r="Y14" s="27" t="s">
        <v>178</v>
      </c>
      <c r="Z14" s="27" t="s">
        <v>178</v>
      </c>
      <c r="AA14" s="103"/>
      <c r="AB14" s="103"/>
    </row>
    <row r="15" spans="1:28" x14ac:dyDescent="0.2">
      <c r="A15" s="24">
        <v>14027</v>
      </c>
      <c r="B15" s="24">
        <v>15375</v>
      </c>
      <c r="C15" s="24" t="s">
        <v>178</v>
      </c>
      <c r="D15" s="24" t="s">
        <v>178</v>
      </c>
      <c r="E15" s="25" t="s">
        <v>178</v>
      </c>
      <c r="F15" s="24" t="s">
        <v>178</v>
      </c>
      <c r="G15" s="24" t="s">
        <v>178</v>
      </c>
      <c r="H15" s="24" t="s">
        <v>178</v>
      </c>
      <c r="I15" s="24" t="s">
        <v>178</v>
      </c>
      <c r="J15" s="24" t="s">
        <v>178</v>
      </c>
      <c r="K15" s="24" t="s">
        <v>178</v>
      </c>
      <c r="L15" s="25" t="s">
        <v>178</v>
      </c>
      <c r="M15" s="24" t="s">
        <v>178</v>
      </c>
      <c r="N15" s="24" t="s">
        <v>178</v>
      </c>
      <c r="O15" s="32" t="s">
        <v>178</v>
      </c>
      <c r="P15" s="24" t="s">
        <v>178</v>
      </c>
      <c r="Q15" s="24" t="s">
        <v>178</v>
      </c>
      <c r="R15" s="24" t="s">
        <v>178</v>
      </c>
      <c r="S15" s="32" t="s">
        <v>178</v>
      </c>
      <c r="T15" s="32" t="s">
        <v>178</v>
      </c>
      <c r="U15" s="26" t="s">
        <v>178</v>
      </c>
      <c r="V15" s="26" t="s">
        <v>178</v>
      </c>
      <c r="W15" s="26" t="s">
        <v>178</v>
      </c>
      <c r="X15" s="26" t="s">
        <v>178</v>
      </c>
      <c r="Y15" s="27" t="s">
        <v>178</v>
      </c>
      <c r="Z15" s="27" t="s">
        <v>178</v>
      </c>
      <c r="AA15" s="103"/>
      <c r="AB15" s="103"/>
    </row>
    <row r="16" spans="1:28" ht="15" x14ac:dyDescent="0.2">
      <c r="A16" s="103" t="s">
        <v>3144</v>
      </c>
      <c r="B16" s="103"/>
      <c r="C16" s="103"/>
      <c r="D16" s="103"/>
      <c r="E16" s="103"/>
      <c r="F16" s="103"/>
      <c r="G16" s="103"/>
      <c r="H16" s="103"/>
      <c r="I16" s="103"/>
      <c r="J16" s="103"/>
      <c r="K16" s="103"/>
      <c r="L16" s="103"/>
      <c r="M16" s="103"/>
      <c r="N16" s="103"/>
      <c r="O16" s="103"/>
      <c r="P16" s="103"/>
      <c r="Q16" s="103"/>
      <c r="R16" s="103"/>
      <c r="S16" s="103"/>
      <c r="T16" s="103"/>
      <c r="U16" s="103"/>
      <c r="V16" s="103"/>
      <c r="W16" s="103"/>
      <c r="X16" s="103"/>
      <c r="Y16" s="103"/>
      <c r="Z16" s="103"/>
    </row>
    <row r="17" spans="1:26" ht="15" x14ac:dyDescent="0.2">
      <c r="A17" s="103" t="s">
        <v>3145</v>
      </c>
      <c r="B17" s="103"/>
      <c r="C17" s="103"/>
      <c r="D17" s="103"/>
      <c r="E17" s="103"/>
      <c r="F17" s="103"/>
      <c r="G17" s="103"/>
      <c r="H17" s="103"/>
      <c r="I17" s="103"/>
      <c r="J17" s="103"/>
      <c r="K17" s="103"/>
      <c r="L17" s="103"/>
      <c r="M17" s="103"/>
      <c r="N17" s="103"/>
      <c r="O17" s="103"/>
      <c r="P17" s="103"/>
      <c r="Q17" s="103"/>
      <c r="R17" s="103"/>
      <c r="S17" s="103"/>
      <c r="T17" s="103"/>
      <c r="U17" s="103"/>
      <c r="V17" s="103"/>
      <c r="W17" s="103"/>
      <c r="X17" s="103"/>
      <c r="Y17" s="103"/>
      <c r="Z17" s="103"/>
    </row>
  </sheetData>
  <sheetProtection formatColumns="0"/>
  <mergeCells count="5">
    <mergeCell ref="A1:Z1"/>
    <mergeCell ref="A16:Z16"/>
    <mergeCell ref="A17:Z17"/>
    <mergeCell ref="AA2:AA15"/>
    <mergeCell ref="AB1:AB15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CD9491-D7BF-4F01-8CA9-E46D78B2DB68}">
  <sheetPr codeName="Sheet20"/>
  <dimension ref="A1:AB88"/>
  <sheetViews>
    <sheetView rightToLeft="1" zoomScale="70" zoomScaleNormal="70" workbookViewId="0">
      <selection sqref="A1:Z1"/>
    </sheetView>
  </sheetViews>
  <sheetFormatPr defaultColWidth="9" defaultRowHeight="14.25" x14ac:dyDescent="0.2"/>
  <cols>
    <col min="1" max="2" width="11.625" style="24" customWidth="1"/>
    <col min="3" max="3" width="43.5" style="24" bestFit="1" customWidth="1"/>
    <col min="4" max="4" width="38.375" style="24" customWidth="1"/>
    <col min="5" max="5" width="14.625" style="24" customWidth="1"/>
    <col min="6" max="6" width="16.75" style="24" customWidth="1"/>
    <col min="7" max="15" width="11.625" style="24" customWidth="1"/>
    <col min="16" max="16" width="11.625" style="34" customWidth="1"/>
    <col min="17" max="19" width="11.625" style="24" customWidth="1"/>
    <col min="20" max="20" width="11.625" style="32" customWidth="1"/>
    <col min="21" max="23" width="11.625" style="26" customWidth="1"/>
    <col min="24" max="26" width="11.625" style="27" customWidth="1"/>
    <col min="27" max="16384" width="9" style="24"/>
  </cols>
  <sheetData>
    <row r="1" spans="1:28" ht="15" x14ac:dyDescent="0.2">
      <c r="A1" s="103" t="s">
        <v>3143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  <c r="T1" s="103"/>
      <c r="U1" s="103"/>
      <c r="V1" s="103"/>
      <c r="W1" s="103"/>
      <c r="X1" s="103"/>
      <c r="Y1" s="103"/>
      <c r="Z1" s="103"/>
      <c r="AA1" s="102"/>
      <c r="AB1" s="103" t="s">
        <v>3147</v>
      </c>
    </row>
    <row r="2" spans="1:28" ht="66.75" customHeight="1" x14ac:dyDescent="0.2">
      <c r="A2" s="20" t="s">
        <v>52</v>
      </c>
      <c r="B2" s="20" t="s">
        <v>53</v>
      </c>
      <c r="C2" s="20" t="s">
        <v>1806</v>
      </c>
      <c r="D2" s="20" t="s">
        <v>1807</v>
      </c>
      <c r="E2" s="20" t="s">
        <v>1808</v>
      </c>
      <c r="F2" s="20" t="s">
        <v>1809</v>
      </c>
      <c r="G2" s="20" t="s">
        <v>1810</v>
      </c>
      <c r="H2" s="20" t="s">
        <v>1811</v>
      </c>
      <c r="I2" s="20" t="s">
        <v>57</v>
      </c>
      <c r="J2" s="20" t="s">
        <v>1812</v>
      </c>
      <c r="K2" s="20" t="s">
        <v>58</v>
      </c>
      <c r="L2" s="20" t="s">
        <v>1813</v>
      </c>
      <c r="M2" s="20" t="s">
        <v>1814</v>
      </c>
      <c r="N2" s="20" t="s">
        <v>91</v>
      </c>
      <c r="O2" s="20" t="s">
        <v>59</v>
      </c>
      <c r="P2" s="37" t="s">
        <v>1727</v>
      </c>
      <c r="Q2" s="20" t="s">
        <v>62</v>
      </c>
      <c r="R2" s="20" t="s">
        <v>1733</v>
      </c>
      <c r="S2" s="20" t="s">
        <v>1734</v>
      </c>
      <c r="T2" s="28" t="s">
        <v>1736</v>
      </c>
      <c r="U2" s="21" t="s">
        <v>64</v>
      </c>
      <c r="V2" s="20" t="s">
        <v>1815</v>
      </c>
      <c r="W2" s="21" t="s">
        <v>66</v>
      </c>
      <c r="X2" s="22" t="s">
        <v>1816</v>
      </c>
      <c r="Y2" s="22" t="s">
        <v>67</v>
      </c>
      <c r="Z2" s="22" t="s">
        <v>68</v>
      </c>
      <c r="AA2" s="103" t="s">
        <v>3146</v>
      </c>
      <c r="AB2" s="103"/>
    </row>
    <row r="3" spans="1:28" x14ac:dyDescent="0.2">
      <c r="A3" s="24">
        <v>157</v>
      </c>
      <c r="B3" s="24">
        <v>9953</v>
      </c>
      <c r="C3" s="24" t="s">
        <v>1817</v>
      </c>
      <c r="D3" s="24">
        <v>514517267</v>
      </c>
      <c r="E3" s="24" t="s">
        <v>190</v>
      </c>
      <c r="F3" s="24" t="s">
        <v>1818</v>
      </c>
      <c r="G3" s="24">
        <v>800077836</v>
      </c>
      <c r="H3" s="24" t="s">
        <v>108</v>
      </c>
      <c r="I3" s="24" t="s">
        <v>1827</v>
      </c>
      <c r="J3" s="24" t="s">
        <v>823</v>
      </c>
      <c r="K3" s="24" t="s">
        <v>73</v>
      </c>
      <c r="L3" s="24" t="s">
        <v>1821</v>
      </c>
      <c r="M3" s="24" t="s">
        <v>73</v>
      </c>
      <c r="N3" s="24" t="s">
        <v>73</v>
      </c>
      <c r="O3" s="24" t="s">
        <v>74</v>
      </c>
      <c r="P3" s="100" t="s">
        <v>1822</v>
      </c>
      <c r="Q3" s="24" t="s">
        <v>80</v>
      </c>
      <c r="R3" s="24" t="s">
        <v>1823</v>
      </c>
      <c r="S3" s="24" t="s">
        <v>1744</v>
      </c>
      <c r="T3" s="87" t="s">
        <v>1824</v>
      </c>
      <c r="U3" s="26">
        <v>1</v>
      </c>
      <c r="V3" s="26">
        <v>62.483899999999998</v>
      </c>
      <c r="W3" s="26">
        <v>62.483980000000003</v>
      </c>
      <c r="X3" s="27">
        <v>0</v>
      </c>
      <c r="Y3" s="27">
        <v>0.3367985</v>
      </c>
      <c r="Z3" s="27">
        <v>1.9949E-3</v>
      </c>
      <c r="AA3" s="103"/>
      <c r="AB3" s="103"/>
    </row>
    <row r="4" spans="1:28" x14ac:dyDescent="0.2">
      <c r="A4" s="24">
        <v>157</v>
      </c>
      <c r="B4" s="24">
        <v>9953</v>
      </c>
      <c r="C4" s="24" t="s">
        <v>1825</v>
      </c>
      <c r="D4" s="24">
        <v>515909976</v>
      </c>
      <c r="E4" s="24" t="s">
        <v>190</v>
      </c>
      <c r="F4" s="24" t="s">
        <v>1826</v>
      </c>
      <c r="G4" s="24">
        <v>800080590</v>
      </c>
      <c r="H4" s="24" t="s">
        <v>108</v>
      </c>
      <c r="I4" s="24" t="s">
        <v>1827</v>
      </c>
      <c r="J4" s="24" t="s">
        <v>823</v>
      </c>
      <c r="K4" s="24" t="s">
        <v>73</v>
      </c>
      <c r="L4" s="24" t="s">
        <v>1821</v>
      </c>
      <c r="M4" s="24" t="s">
        <v>73</v>
      </c>
      <c r="N4" s="24" t="s">
        <v>73</v>
      </c>
      <c r="O4" s="24" t="s">
        <v>74</v>
      </c>
      <c r="P4" s="100" t="s">
        <v>3065</v>
      </c>
      <c r="Q4" s="24" t="s">
        <v>80</v>
      </c>
      <c r="R4" s="24" t="s">
        <v>1823</v>
      </c>
      <c r="S4" s="24" t="s">
        <v>1744</v>
      </c>
      <c r="T4" s="87" t="s">
        <v>1828</v>
      </c>
      <c r="U4" s="26">
        <v>1</v>
      </c>
      <c r="V4" s="26">
        <v>73.107200000000006</v>
      </c>
      <c r="W4" s="26">
        <v>73.107209999999995</v>
      </c>
      <c r="X4" s="27">
        <v>0</v>
      </c>
      <c r="Y4" s="27">
        <v>0.3940594</v>
      </c>
      <c r="Z4" s="27">
        <v>2.3341E-3</v>
      </c>
      <c r="AA4" s="103"/>
      <c r="AB4" s="103"/>
    </row>
    <row r="5" spans="1:28" x14ac:dyDescent="0.2">
      <c r="A5" s="24">
        <v>157</v>
      </c>
      <c r="B5" s="24">
        <v>9953</v>
      </c>
      <c r="C5" s="24" t="s">
        <v>1829</v>
      </c>
      <c r="D5" s="24" t="s">
        <v>1830</v>
      </c>
      <c r="E5" s="24" t="s">
        <v>1831</v>
      </c>
      <c r="F5" s="24" t="s">
        <v>1832</v>
      </c>
      <c r="G5" s="24">
        <v>800082430</v>
      </c>
      <c r="H5" s="24" t="s">
        <v>108</v>
      </c>
      <c r="I5" s="24" t="s">
        <v>2824</v>
      </c>
      <c r="J5" s="24" t="s">
        <v>1834</v>
      </c>
      <c r="K5" s="24" t="s">
        <v>130</v>
      </c>
      <c r="L5" s="24" t="s">
        <v>131</v>
      </c>
      <c r="M5" s="24" t="s">
        <v>131</v>
      </c>
      <c r="N5" s="24" t="s">
        <v>131</v>
      </c>
      <c r="O5" s="24" t="s">
        <v>74</v>
      </c>
      <c r="P5" s="100" t="s">
        <v>1835</v>
      </c>
      <c r="Q5" s="24" t="s">
        <v>78</v>
      </c>
      <c r="R5" s="24" t="s">
        <v>1823</v>
      </c>
      <c r="S5" s="24" t="s">
        <v>1744</v>
      </c>
      <c r="T5" s="87" t="s">
        <v>3066</v>
      </c>
      <c r="U5" s="26">
        <v>2.9780000000000002</v>
      </c>
      <c r="V5" s="26">
        <v>16.766999999999999</v>
      </c>
      <c r="W5" s="26">
        <v>49.93215</v>
      </c>
      <c r="X5" s="27">
        <v>0</v>
      </c>
      <c r="Y5" s="27">
        <v>0.2691421</v>
      </c>
      <c r="Z5" s="27">
        <v>1.5942E-3</v>
      </c>
      <c r="AA5" s="103"/>
      <c r="AB5" s="103"/>
    </row>
    <row r="6" spans="1:28" x14ac:dyDescent="0.2">
      <c r="A6" s="24">
        <v>157</v>
      </c>
      <c r="B6" s="24">
        <v>9954</v>
      </c>
      <c r="C6" s="24" t="s">
        <v>1817</v>
      </c>
      <c r="D6" s="24">
        <v>514517267</v>
      </c>
      <c r="E6" s="24" t="s">
        <v>190</v>
      </c>
      <c r="F6" s="24" t="s">
        <v>1836</v>
      </c>
      <c r="G6" s="24">
        <v>800077745</v>
      </c>
      <c r="H6" s="24" t="s">
        <v>108</v>
      </c>
      <c r="I6" s="24" t="s">
        <v>1827</v>
      </c>
      <c r="J6" s="24" t="s">
        <v>823</v>
      </c>
      <c r="K6" s="24" t="s">
        <v>73</v>
      </c>
      <c r="L6" s="24" t="s">
        <v>1821</v>
      </c>
      <c r="M6" s="24" t="s">
        <v>73</v>
      </c>
      <c r="N6" s="24" t="s">
        <v>73</v>
      </c>
      <c r="O6" s="24" t="s">
        <v>74</v>
      </c>
      <c r="P6" s="100" t="s">
        <v>1837</v>
      </c>
      <c r="Q6" s="24" t="s">
        <v>80</v>
      </c>
      <c r="R6" s="24" t="s">
        <v>1823</v>
      </c>
      <c r="S6" s="24" t="s">
        <v>1744</v>
      </c>
      <c r="T6" s="87" t="s">
        <v>1838</v>
      </c>
      <c r="U6" s="26">
        <v>1</v>
      </c>
      <c r="V6" s="26">
        <v>10271.597900000001</v>
      </c>
      <c r="W6" s="26">
        <v>10271.59799</v>
      </c>
      <c r="X6" s="27">
        <v>0</v>
      </c>
      <c r="Y6" s="27">
        <v>8.3237599999999995E-2</v>
      </c>
      <c r="Z6" s="27">
        <v>1.10779E-2</v>
      </c>
      <c r="AA6" s="103"/>
      <c r="AB6" s="103"/>
    </row>
    <row r="7" spans="1:28" x14ac:dyDescent="0.2">
      <c r="A7" s="24">
        <v>157</v>
      </c>
      <c r="B7" s="24">
        <v>9954</v>
      </c>
      <c r="C7" s="24" t="s">
        <v>1839</v>
      </c>
      <c r="D7" s="24" t="s">
        <v>1840</v>
      </c>
      <c r="E7" s="24" t="s">
        <v>1831</v>
      </c>
      <c r="F7" s="24" t="s">
        <v>1841</v>
      </c>
      <c r="G7" s="24">
        <v>800078024</v>
      </c>
      <c r="H7" s="24" t="s">
        <v>108</v>
      </c>
      <c r="I7" s="24" t="s">
        <v>2826</v>
      </c>
      <c r="J7" s="24" t="s">
        <v>1842</v>
      </c>
      <c r="K7" s="24" t="s">
        <v>73</v>
      </c>
      <c r="L7" s="24" t="s">
        <v>1821</v>
      </c>
      <c r="M7" s="24" t="s">
        <v>73</v>
      </c>
      <c r="N7" s="24" t="s">
        <v>73</v>
      </c>
      <c r="O7" s="24" t="s">
        <v>74</v>
      </c>
      <c r="P7" s="100" t="s">
        <v>1843</v>
      </c>
      <c r="Q7" s="24" t="s">
        <v>80</v>
      </c>
      <c r="R7" s="24" t="s">
        <v>1823</v>
      </c>
      <c r="S7" s="24" t="s">
        <v>1744</v>
      </c>
      <c r="T7" s="87" t="s">
        <v>3067</v>
      </c>
      <c r="U7" s="26">
        <v>1</v>
      </c>
      <c r="V7" s="26">
        <v>635.69010000000003</v>
      </c>
      <c r="W7" s="26">
        <v>635.69015999999999</v>
      </c>
      <c r="X7" s="27">
        <v>1.0119999999999999E-3</v>
      </c>
      <c r="Y7" s="27">
        <v>5.1514000000000004E-3</v>
      </c>
      <c r="Z7" s="27">
        <v>6.8559999999999997E-4</v>
      </c>
      <c r="AA7" s="103"/>
      <c r="AB7" s="103"/>
    </row>
    <row r="8" spans="1:28" x14ac:dyDescent="0.2">
      <c r="A8" s="24">
        <v>157</v>
      </c>
      <c r="B8" s="24">
        <v>9954</v>
      </c>
      <c r="C8" s="24" t="s">
        <v>1844</v>
      </c>
      <c r="D8" s="24">
        <v>550274351</v>
      </c>
      <c r="E8" s="24" t="s">
        <v>1845</v>
      </c>
      <c r="F8" s="24" t="s">
        <v>1846</v>
      </c>
      <c r="G8" s="24">
        <v>800074841</v>
      </c>
      <c r="H8" s="24" t="s">
        <v>108</v>
      </c>
      <c r="I8" s="24" t="s">
        <v>2824</v>
      </c>
      <c r="J8" s="24" t="s">
        <v>1847</v>
      </c>
      <c r="K8" s="24" t="s">
        <v>73</v>
      </c>
      <c r="L8" s="24" t="s">
        <v>73</v>
      </c>
      <c r="M8" s="24" t="s">
        <v>73</v>
      </c>
      <c r="N8" s="24" t="s">
        <v>73</v>
      </c>
      <c r="O8" s="24" t="s">
        <v>74</v>
      </c>
      <c r="P8" s="100" t="s">
        <v>1848</v>
      </c>
      <c r="Q8" s="24" t="s">
        <v>80</v>
      </c>
      <c r="R8" s="24" t="s">
        <v>1823</v>
      </c>
      <c r="S8" s="24" t="s">
        <v>1744</v>
      </c>
      <c r="T8" s="87" t="s">
        <v>3068</v>
      </c>
      <c r="U8" s="26">
        <v>1</v>
      </c>
      <c r="V8" s="26">
        <v>1111.6937</v>
      </c>
      <c r="W8" s="26">
        <v>1111.6937600000001</v>
      </c>
      <c r="X8" s="27">
        <v>0</v>
      </c>
      <c r="Y8" s="27">
        <v>9.0088000000000008E-3</v>
      </c>
      <c r="Z8" s="27">
        <v>1.199E-3</v>
      </c>
      <c r="AA8" s="103"/>
      <c r="AB8" s="103"/>
    </row>
    <row r="9" spans="1:28" x14ac:dyDescent="0.2">
      <c r="A9" s="24">
        <v>157</v>
      </c>
      <c r="B9" s="24">
        <v>9954</v>
      </c>
      <c r="C9" s="24" t="s">
        <v>1849</v>
      </c>
      <c r="D9" s="24">
        <v>540279460</v>
      </c>
      <c r="E9" s="24" t="s">
        <v>1845</v>
      </c>
      <c r="F9" s="24" t="s">
        <v>1850</v>
      </c>
      <c r="G9" s="24">
        <v>800078131</v>
      </c>
      <c r="H9" s="24" t="s">
        <v>108</v>
      </c>
      <c r="I9" s="24" t="s">
        <v>1819</v>
      </c>
      <c r="J9" s="24" t="s">
        <v>1851</v>
      </c>
      <c r="K9" s="24" t="s">
        <v>73</v>
      </c>
      <c r="L9" s="24" t="s">
        <v>73</v>
      </c>
      <c r="M9" s="24" t="s">
        <v>73</v>
      </c>
      <c r="N9" s="24" t="s">
        <v>73</v>
      </c>
      <c r="O9" s="24" t="s">
        <v>74</v>
      </c>
      <c r="P9" s="100" t="s">
        <v>3069</v>
      </c>
      <c r="Q9" s="24" t="s">
        <v>78</v>
      </c>
      <c r="R9" s="24" t="s">
        <v>1823</v>
      </c>
      <c r="S9" s="24" t="s">
        <v>1744</v>
      </c>
      <c r="T9" s="87" t="s">
        <v>1745</v>
      </c>
      <c r="U9" s="26">
        <v>2.9780000000000002</v>
      </c>
      <c r="V9" s="26">
        <v>33.912999999999997</v>
      </c>
      <c r="W9" s="26">
        <v>100.99293</v>
      </c>
      <c r="X9" s="27">
        <v>0</v>
      </c>
      <c r="Y9" s="27">
        <v>8.1839999999999994E-4</v>
      </c>
      <c r="Z9" s="27">
        <v>1.089E-4</v>
      </c>
      <c r="AA9" s="103"/>
      <c r="AB9" s="103"/>
    </row>
    <row r="10" spans="1:28" x14ac:dyDescent="0.2">
      <c r="A10" s="24">
        <v>157</v>
      </c>
      <c r="B10" s="24">
        <v>9954</v>
      </c>
      <c r="C10" s="24" t="s">
        <v>1852</v>
      </c>
      <c r="D10" s="24">
        <v>550257125</v>
      </c>
      <c r="E10" s="24" t="s">
        <v>1845</v>
      </c>
      <c r="F10" s="24" t="s">
        <v>1853</v>
      </c>
      <c r="G10" s="24">
        <v>800075004</v>
      </c>
      <c r="H10" s="24" t="s">
        <v>108</v>
      </c>
      <c r="I10" s="24" t="s">
        <v>2826</v>
      </c>
      <c r="J10" s="24" t="s">
        <v>1854</v>
      </c>
      <c r="K10" s="24" t="s">
        <v>73</v>
      </c>
      <c r="L10" s="24" t="s">
        <v>73</v>
      </c>
      <c r="M10" s="24" t="s">
        <v>73</v>
      </c>
      <c r="N10" s="24" t="s">
        <v>73</v>
      </c>
      <c r="O10" s="24" t="s">
        <v>74</v>
      </c>
      <c r="P10" s="100" t="s">
        <v>1855</v>
      </c>
      <c r="Q10" s="24" t="s">
        <v>80</v>
      </c>
      <c r="R10" s="24" t="s">
        <v>1823</v>
      </c>
      <c r="S10" s="24" t="s">
        <v>1744</v>
      </c>
      <c r="T10" s="87" t="s">
        <v>3070</v>
      </c>
      <c r="U10" s="26">
        <v>1</v>
      </c>
      <c r="V10" s="26">
        <v>1928.1850999999999</v>
      </c>
      <c r="W10" s="26">
        <v>1928.1850999999999</v>
      </c>
      <c r="X10" s="27">
        <v>2.7120099999999998E-2</v>
      </c>
      <c r="Y10" s="27">
        <v>1.5625400000000001E-2</v>
      </c>
      <c r="Z10" s="27">
        <v>2.0794999999999998E-3</v>
      </c>
      <c r="AA10" s="103"/>
      <c r="AB10" s="103"/>
    </row>
    <row r="11" spans="1:28" x14ac:dyDescent="0.2">
      <c r="A11" s="24">
        <v>157</v>
      </c>
      <c r="B11" s="24">
        <v>9954</v>
      </c>
      <c r="C11" s="24" t="s">
        <v>1856</v>
      </c>
      <c r="D11" s="24">
        <v>550270912</v>
      </c>
      <c r="E11" s="24" t="s">
        <v>1845</v>
      </c>
      <c r="F11" s="24" t="s">
        <v>1857</v>
      </c>
      <c r="G11" s="24">
        <v>800077786</v>
      </c>
      <c r="H11" s="24" t="s">
        <v>108</v>
      </c>
      <c r="I11" s="24" t="s">
        <v>2826</v>
      </c>
      <c r="J11" s="24" t="s">
        <v>823</v>
      </c>
      <c r="K11" s="24" t="s">
        <v>73</v>
      </c>
      <c r="L11" s="24" t="s">
        <v>73</v>
      </c>
      <c r="M11" s="24" t="s">
        <v>73</v>
      </c>
      <c r="N11" s="24" t="s">
        <v>1379</v>
      </c>
      <c r="O11" s="24" t="s">
        <v>74</v>
      </c>
      <c r="P11" s="100" t="s">
        <v>3071</v>
      </c>
      <c r="Q11" s="24" t="s">
        <v>80</v>
      </c>
      <c r="R11" s="24" t="s">
        <v>1823</v>
      </c>
      <c r="S11" s="24" t="s">
        <v>1744</v>
      </c>
      <c r="T11" s="87" t="s">
        <v>1858</v>
      </c>
      <c r="U11" s="26">
        <v>1</v>
      </c>
      <c r="V11" s="26">
        <v>439.90219999999999</v>
      </c>
      <c r="W11" s="26">
        <v>439.90226000000001</v>
      </c>
      <c r="X11" s="27">
        <v>0</v>
      </c>
      <c r="Y11" s="27">
        <v>3.5648000000000003E-3</v>
      </c>
      <c r="Z11" s="27">
        <v>4.7440000000000004E-4</v>
      </c>
      <c r="AA11" s="103"/>
      <c r="AB11" s="103"/>
    </row>
    <row r="12" spans="1:28" x14ac:dyDescent="0.2">
      <c r="A12" s="24">
        <v>157</v>
      </c>
      <c r="B12" s="24">
        <v>9954</v>
      </c>
      <c r="C12" s="24" t="s">
        <v>1859</v>
      </c>
      <c r="D12" s="24">
        <v>515257749</v>
      </c>
      <c r="E12" s="24" t="s">
        <v>190</v>
      </c>
      <c r="F12" s="24" t="s">
        <v>1860</v>
      </c>
      <c r="G12" s="24">
        <v>800077810</v>
      </c>
      <c r="H12" s="24" t="s">
        <v>108</v>
      </c>
      <c r="I12" s="24" t="s">
        <v>2825</v>
      </c>
      <c r="J12" s="24" t="s">
        <v>1861</v>
      </c>
      <c r="K12" s="24" t="s">
        <v>73</v>
      </c>
      <c r="L12" s="24" t="s">
        <v>73</v>
      </c>
      <c r="M12" s="24" t="s">
        <v>73</v>
      </c>
      <c r="N12" s="24" t="s">
        <v>73</v>
      </c>
      <c r="O12" s="24" t="s">
        <v>74</v>
      </c>
      <c r="P12" s="100" t="s">
        <v>1862</v>
      </c>
      <c r="Q12" s="24" t="s">
        <v>80</v>
      </c>
      <c r="R12" s="24" t="s">
        <v>1823</v>
      </c>
      <c r="S12" s="24" t="s">
        <v>1744</v>
      </c>
      <c r="T12" s="87" t="s">
        <v>1863</v>
      </c>
      <c r="U12" s="26">
        <v>1</v>
      </c>
      <c r="V12" s="26">
        <v>961.99559999999997</v>
      </c>
      <c r="W12" s="26">
        <v>961.99568999999997</v>
      </c>
      <c r="X12" s="27">
        <v>0</v>
      </c>
      <c r="Y12" s="27">
        <v>7.7957E-3</v>
      </c>
      <c r="Z12" s="27">
        <v>1.0375E-3</v>
      </c>
      <c r="AA12" s="103"/>
      <c r="AB12" s="103"/>
    </row>
    <row r="13" spans="1:28" x14ac:dyDescent="0.2">
      <c r="A13" s="24">
        <v>157</v>
      </c>
      <c r="B13" s="24">
        <v>9954</v>
      </c>
      <c r="C13" s="24" t="s">
        <v>1864</v>
      </c>
      <c r="D13" s="24">
        <v>550268932</v>
      </c>
      <c r="E13" s="24" t="s">
        <v>1845</v>
      </c>
      <c r="F13" s="24" t="s">
        <v>1865</v>
      </c>
      <c r="G13" s="24">
        <v>800077794</v>
      </c>
      <c r="H13" s="24" t="s">
        <v>108</v>
      </c>
      <c r="I13" s="24" t="s">
        <v>2826</v>
      </c>
      <c r="J13" s="24" t="s">
        <v>1854</v>
      </c>
      <c r="K13" s="24" t="s">
        <v>73</v>
      </c>
      <c r="L13" s="24" t="s">
        <v>1821</v>
      </c>
      <c r="M13" s="24" t="s">
        <v>73</v>
      </c>
      <c r="N13" s="24" t="s">
        <v>73</v>
      </c>
      <c r="O13" s="24" t="s">
        <v>74</v>
      </c>
      <c r="P13" s="100" t="s">
        <v>1866</v>
      </c>
      <c r="Q13" s="24" t="s">
        <v>80</v>
      </c>
      <c r="R13" s="24" t="s">
        <v>1823</v>
      </c>
      <c r="S13" s="24" t="s">
        <v>1744</v>
      </c>
      <c r="T13" s="87" t="s">
        <v>1745</v>
      </c>
      <c r="U13" s="26">
        <v>1</v>
      </c>
      <c r="V13" s="26">
        <v>177.637</v>
      </c>
      <c r="W13" s="26">
        <v>177.637</v>
      </c>
      <c r="X13" s="27">
        <v>0</v>
      </c>
      <c r="Y13" s="27">
        <v>1.4395E-3</v>
      </c>
      <c r="Z13" s="27">
        <v>1.916E-4</v>
      </c>
      <c r="AA13" s="103"/>
      <c r="AB13" s="103"/>
    </row>
    <row r="14" spans="1:28" x14ac:dyDescent="0.2">
      <c r="A14" s="24">
        <v>157</v>
      </c>
      <c r="B14" s="24">
        <v>9954</v>
      </c>
      <c r="C14" s="24" t="s">
        <v>1852</v>
      </c>
      <c r="D14" s="24">
        <v>550257125</v>
      </c>
      <c r="E14" s="24" t="s">
        <v>1845</v>
      </c>
      <c r="F14" s="24" t="s">
        <v>1867</v>
      </c>
      <c r="G14" s="24">
        <v>800076812</v>
      </c>
      <c r="H14" s="24" t="s">
        <v>108</v>
      </c>
      <c r="I14" s="24" t="s">
        <v>2826</v>
      </c>
      <c r="J14" s="24" t="s">
        <v>1854</v>
      </c>
      <c r="K14" s="24" t="s">
        <v>73</v>
      </c>
      <c r="L14" s="24" t="s">
        <v>73</v>
      </c>
      <c r="M14" s="24" t="s">
        <v>73</v>
      </c>
      <c r="N14" s="24" t="s">
        <v>73</v>
      </c>
      <c r="O14" s="24" t="s">
        <v>74</v>
      </c>
      <c r="P14" s="100" t="s">
        <v>1868</v>
      </c>
      <c r="Q14" s="24" t="s">
        <v>80</v>
      </c>
      <c r="R14" s="24" t="s">
        <v>1823</v>
      </c>
      <c r="S14" s="24" t="s">
        <v>1744</v>
      </c>
      <c r="T14" s="87" t="s">
        <v>3072</v>
      </c>
      <c r="U14" s="26">
        <v>1</v>
      </c>
      <c r="V14" s="26">
        <v>2116.4728</v>
      </c>
      <c r="W14" s="26">
        <v>2116.4728799999998</v>
      </c>
      <c r="X14" s="27">
        <v>1.2185E-3</v>
      </c>
      <c r="Y14" s="27">
        <v>1.7151199999999998E-2</v>
      </c>
      <c r="Z14" s="27">
        <v>2.2826000000000001E-3</v>
      </c>
      <c r="AA14" s="103"/>
      <c r="AB14" s="103"/>
    </row>
    <row r="15" spans="1:28" x14ac:dyDescent="0.2">
      <c r="A15" s="24">
        <v>157</v>
      </c>
      <c r="B15" s="24">
        <v>9954</v>
      </c>
      <c r="C15" s="24" t="s">
        <v>1869</v>
      </c>
      <c r="D15" s="24">
        <v>516289899</v>
      </c>
      <c r="E15" s="24" t="s">
        <v>190</v>
      </c>
      <c r="F15" s="24" t="s">
        <v>1870</v>
      </c>
      <c r="G15" s="24">
        <v>800081549</v>
      </c>
      <c r="H15" s="24" t="s">
        <v>108</v>
      </c>
      <c r="I15" s="24" t="s">
        <v>2824</v>
      </c>
      <c r="J15" s="24" t="s">
        <v>823</v>
      </c>
      <c r="K15" s="24" t="s">
        <v>73</v>
      </c>
      <c r="L15" s="24" t="s">
        <v>73</v>
      </c>
      <c r="M15" s="24" t="s">
        <v>73</v>
      </c>
      <c r="N15" s="24" t="s">
        <v>73</v>
      </c>
      <c r="O15" s="24" t="s">
        <v>74</v>
      </c>
      <c r="P15" s="100" t="s">
        <v>1871</v>
      </c>
      <c r="Q15" s="24" t="s">
        <v>78</v>
      </c>
      <c r="R15" s="24" t="s">
        <v>1823</v>
      </c>
      <c r="S15" s="24" t="s">
        <v>1744</v>
      </c>
      <c r="T15" s="87" t="s">
        <v>1828</v>
      </c>
      <c r="U15" s="26">
        <v>2.9780000000000002</v>
      </c>
      <c r="V15" s="26">
        <v>1069.9997000000001</v>
      </c>
      <c r="W15" s="26">
        <v>3186.4592699999998</v>
      </c>
      <c r="X15" s="27">
        <v>0</v>
      </c>
      <c r="Y15" s="27">
        <v>2.5821999999999998E-2</v>
      </c>
      <c r="Z15" s="27">
        <v>3.4366000000000002E-3</v>
      </c>
      <c r="AA15" s="103"/>
      <c r="AB15" s="103"/>
    </row>
    <row r="16" spans="1:28" x14ac:dyDescent="0.2">
      <c r="A16" s="24">
        <v>157</v>
      </c>
      <c r="B16" s="24">
        <v>9954</v>
      </c>
      <c r="C16" s="24" t="s">
        <v>1825</v>
      </c>
      <c r="D16" s="24">
        <v>515909976</v>
      </c>
      <c r="E16" s="24" t="s">
        <v>190</v>
      </c>
      <c r="F16" s="24" t="s">
        <v>1826</v>
      </c>
      <c r="G16" s="24">
        <v>800080590</v>
      </c>
      <c r="H16" s="24" t="s">
        <v>108</v>
      </c>
      <c r="I16" s="24" t="s">
        <v>1827</v>
      </c>
      <c r="J16" s="24" t="s">
        <v>823</v>
      </c>
      <c r="K16" s="24" t="s">
        <v>73</v>
      </c>
      <c r="L16" s="24" t="s">
        <v>1821</v>
      </c>
      <c r="M16" s="24" t="s">
        <v>73</v>
      </c>
      <c r="N16" s="24" t="s">
        <v>73</v>
      </c>
      <c r="O16" s="24" t="s">
        <v>74</v>
      </c>
      <c r="P16" s="100" t="s">
        <v>3065</v>
      </c>
      <c r="Q16" s="24" t="s">
        <v>80</v>
      </c>
      <c r="R16" s="24" t="s">
        <v>1823</v>
      </c>
      <c r="S16" s="24" t="s">
        <v>1744</v>
      </c>
      <c r="T16" s="87" t="s">
        <v>1828</v>
      </c>
      <c r="U16" s="26">
        <v>1</v>
      </c>
      <c r="V16" s="26">
        <v>2349.7087000000001</v>
      </c>
      <c r="W16" s="26">
        <v>2349.7087499999998</v>
      </c>
      <c r="X16" s="27">
        <v>1.2999999999999998E-6</v>
      </c>
      <c r="Y16" s="27">
        <v>1.9041200000000001E-2</v>
      </c>
      <c r="Z16" s="27">
        <v>2.5341999999999999E-3</v>
      </c>
      <c r="AA16" s="103"/>
      <c r="AB16" s="103"/>
    </row>
    <row r="17" spans="1:28" x14ac:dyDescent="0.2">
      <c r="A17" s="24">
        <v>157</v>
      </c>
      <c r="B17" s="24">
        <v>9954</v>
      </c>
      <c r="C17" s="24" t="s">
        <v>1872</v>
      </c>
      <c r="D17" s="24">
        <v>540311180</v>
      </c>
      <c r="E17" s="24" t="s">
        <v>1845</v>
      </c>
      <c r="F17" s="24" t="s">
        <v>1873</v>
      </c>
      <c r="G17" s="24">
        <v>800082422</v>
      </c>
      <c r="H17" s="24" t="s">
        <v>108</v>
      </c>
      <c r="I17" s="24" t="s">
        <v>2824</v>
      </c>
      <c r="J17" s="24" t="s">
        <v>1820</v>
      </c>
      <c r="K17" s="24" t="s">
        <v>73</v>
      </c>
      <c r="L17" s="24" t="s">
        <v>73</v>
      </c>
      <c r="M17" s="24" t="s">
        <v>73</v>
      </c>
      <c r="N17" s="24" t="s">
        <v>73</v>
      </c>
      <c r="O17" s="24" t="s">
        <v>74</v>
      </c>
      <c r="P17" s="100" t="s">
        <v>1874</v>
      </c>
      <c r="Q17" s="24" t="s">
        <v>80</v>
      </c>
      <c r="R17" s="24" t="s">
        <v>1823</v>
      </c>
      <c r="S17" s="24" t="s">
        <v>1744</v>
      </c>
      <c r="T17" s="87" t="s">
        <v>1875</v>
      </c>
      <c r="U17" s="26">
        <v>1</v>
      </c>
      <c r="V17" s="26">
        <v>1808.9283</v>
      </c>
      <c r="W17" s="26">
        <v>1808.9283</v>
      </c>
      <c r="X17" s="27">
        <v>3.5174E-3</v>
      </c>
      <c r="Y17" s="27">
        <v>1.4658899999999999E-2</v>
      </c>
      <c r="Z17" s="27">
        <v>1.9509000000000002E-3</v>
      </c>
      <c r="AA17" s="103"/>
      <c r="AB17" s="103"/>
    </row>
    <row r="18" spans="1:28" x14ac:dyDescent="0.2">
      <c r="A18" s="24">
        <v>157</v>
      </c>
      <c r="B18" s="24">
        <v>9954</v>
      </c>
      <c r="C18" s="24" t="s">
        <v>1876</v>
      </c>
      <c r="D18" s="24">
        <v>515497501</v>
      </c>
      <c r="E18" s="24" t="s">
        <v>190</v>
      </c>
      <c r="F18" s="24" t="s">
        <v>1877</v>
      </c>
      <c r="G18" s="24">
        <v>800082414</v>
      </c>
      <c r="H18" s="24" t="s">
        <v>108</v>
      </c>
      <c r="I18" s="24" t="s">
        <v>1819</v>
      </c>
      <c r="J18" s="24" t="s">
        <v>1861</v>
      </c>
      <c r="K18" s="24" t="s">
        <v>73</v>
      </c>
      <c r="L18" s="24" t="s">
        <v>73</v>
      </c>
      <c r="M18" s="24" t="s">
        <v>73</v>
      </c>
      <c r="N18" s="24" t="s">
        <v>73</v>
      </c>
      <c r="O18" s="24" t="s">
        <v>74</v>
      </c>
      <c r="P18" s="100" t="s">
        <v>3073</v>
      </c>
      <c r="Q18" s="24" t="s">
        <v>78</v>
      </c>
      <c r="R18" s="24" t="s">
        <v>1823</v>
      </c>
      <c r="S18" s="24" t="s">
        <v>1744</v>
      </c>
      <c r="T18" s="87" t="s">
        <v>1828</v>
      </c>
      <c r="U18" s="26">
        <v>2.9780000000000002</v>
      </c>
      <c r="V18" s="26">
        <v>604.86890000000005</v>
      </c>
      <c r="W18" s="26">
        <v>1801.2996900000001</v>
      </c>
      <c r="X18" s="27">
        <v>0</v>
      </c>
      <c r="Y18" s="27">
        <v>1.45971E-2</v>
      </c>
      <c r="Z18" s="27">
        <v>1.9426999999999999E-3</v>
      </c>
      <c r="AA18" s="103"/>
      <c r="AB18" s="103"/>
    </row>
    <row r="19" spans="1:28" x14ac:dyDescent="0.2">
      <c r="A19" s="24">
        <v>157</v>
      </c>
      <c r="B19" s="24">
        <v>9954</v>
      </c>
      <c r="C19" s="24" t="s">
        <v>1878</v>
      </c>
      <c r="D19" s="24">
        <v>516445962</v>
      </c>
      <c r="E19" s="24" t="s">
        <v>190</v>
      </c>
      <c r="F19" s="24" t="s">
        <v>1879</v>
      </c>
      <c r="G19" s="24">
        <v>800082398</v>
      </c>
      <c r="H19" s="24" t="s">
        <v>108</v>
      </c>
      <c r="I19" s="24" t="s">
        <v>2826</v>
      </c>
      <c r="J19" s="24" t="s">
        <v>823</v>
      </c>
      <c r="K19" s="24" t="s">
        <v>73</v>
      </c>
      <c r="L19" s="24" t="s">
        <v>73</v>
      </c>
      <c r="M19" s="24" t="s">
        <v>73</v>
      </c>
      <c r="N19" s="24" t="s">
        <v>1379</v>
      </c>
      <c r="O19" s="24" t="s">
        <v>74</v>
      </c>
      <c r="P19" s="100" t="s">
        <v>1880</v>
      </c>
      <c r="Q19" s="24" t="s">
        <v>80</v>
      </c>
      <c r="R19" s="24" t="s">
        <v>1823</v>
      </c>
      <c r="S19" s="24" t="s">
        <v>1744</v>
      </c>
      <c r="T19" s="87" t="s">
        <v>1745</v>
      </c>
      <c r="U19" s="26">
        <v>1</v>
      </c>
      <c r="V19" s="26">
        <v>1537.8317999999999</v>
      </c>
      <c r="W19" s="26">
        <v>1537.8317999999999</v>
      </c>
      <c r="X19" s="27">
        <v>0</v>
      </c>
      <c r="Y19" s="27">
        <v>1.24621E-2</v>
      </c>
      <c r="Z19" s="27">
        <v>1.6585E-3</v>
      </c>
      <c r="AA19" s="103"/>
      <c r="AB19" s="103"/>
    </row>
    <row r="20" spans="1:28" x14ac:dyDescent="0.2">
      <c r="A20" s="24">
        <v>157</v>
      </c>
      <c r="B20" s="24">
        <v>9954</v>
      </c>
      <c r="C20" s="24" t="s">
        <v>1881</v>
      </c>
      <c r="D20" s="24">
        <v>515980241</v>
      </c>
      <c r="E20" s="24" t="s">
        <v>190</v>
      </c>
      <c r="F20" s="24" t="s">
        <v>1882</v>
      </c>
      <c r="G20" s="24">
        <v>800080269</v>
      </c>
      <c r="H20" s="24" t="s">
        <v>108</v>
      </c>
      <c r="I20" s="24" t="s">
        <v>1833</v>
      </c>
      <c r="J20" s="24" t="s">
        <v>1834</v>
      </c>
      <c r="K20" s="24" t="s">
        <v>73</v>
      </c>
      <c r="L20" s="24" t="s">
        <v>73</v>
      </c>
      <c r="M20" s="24" t="s">
        <v>73</v>
      </c>
      <c r="N20" s="24" t="s">
        <v>73</v>
      </c>
      <c r="O20" s="24" t="s">
        <v>74</v>
      </c>
      <c r="P20" s="100" t="s">
        <v>1883</v>
      </c>
      <c r="Q20" s="24" t="s">
        <v>80</v>
      </c>
      <c r="R20" s="24" t="s">
        <v>1823</v>
      </c>
      <c r="S20" s="24" t="s">
        <v>1744</v>
      </c>
      <c r="T20" s="87" t="s">
        <v>1745</v>
      </c>
      <c r="U20" s="26">
        <v>1</v>
      </c>
      <c r="V20" s="26">
        <v>2990.4238</v>
      </c>
      <c r="W20" s="26">
        <v>2990.4238500000001</v>
      </c>
      <c r="X20" s="27">
        <v>6.8818000000000004E-2</v>
      </c>
      <c r="Y20" s="27">
        <v>2.4233400000000002E-2</v>
      </c>
      <c r="Z20" s="27">
        <v>3.2251999999999997E-3</v>
      </c>
      <c r="AA20" s="103"/>
      <c r="AB20" s="103"/>
    </row>
    <row r="21" spans="1:28" x14ac:dyDescent="0.2">
      <c r="A21" s="24">
        <v>157</v>
      </c>
      <c r="B21" s="24">
        <v>9954</v>
      </c>
      <c r="C21" s="24" t="s">
        <v>1884</v>
      </c>
      <c r="D21" s="24">
        <v>530278647</v>
      </c>
      <c r="E21" s="24" t="s">
        <v>1845</v>
      </c>
      <c r="F21" s="24" t="s">
        <v>1885</v>
      </c>
      <c r="G21" s="24">
        <v>800082836</v>
      </c>
      <c r="H21" s="24" t="s">
        <v>108</v>
      </c>
      <c r="I21" s="24" t="s">
        <v>2824</v>
      </c>
      <c r="J21" s="24" t="s">
        <v>1820</v>
      </c>
      <c r="K21" s="24" t="s">
        <v>73</v>
      </c>
      <c r="L21" s="24" t="s">
        <v>1821</v>
      </c>
      <c r="M21" s="24" t="s">
        <v>73</v>
      </c>
      <c r="N21" s="24" t="s">
        <v>73</v>
      </c>
      <c r="O21" s="24" t="s">
        <v>74</v>
      </c>
      <c r="P21" s="100" t="s">
        <v>1886</v>
      </c>
      <c r="Q21" s="24" t="s">
        <v>78</v>
      </c>
      <c r="R21" s="24" t="s">
        <v>1823</v>
      </c>
      <c r="S21" s="24" t="s">
        <v>1744</v>
      </c>
      <c r="T21" s="87" t="s">
        <v>1887</v>
      </c>
      <c r="U21" s="26">
        <v>2.9780000000000002</v>
      </c>
      <c r="V21" s="26">
        <v>483.86090000000002</v>
      </c>
      <c r="W21" s="26">
        <v>1440.9380200000001</v>
      </c>
      <c r="X21" s="27">
        <v>0</v>
      </c>
      <c r="Y21" s="27">
        <v>1.1676899999999999E-2</v>
      </c>
      <c r="Z21" s="27">
        <v>1.554E-3</v>
      </c>
      <c r="AA21" s="103"/>
      <c r="AB21" s="103"/>
    </row>
    <row r="22" spans="1:28" x14ac:dyDescent="0.2">
      <c r="A22" s="24">
        <v>157</v>
      </c>
      <c r="B22" s="24">
        <v>9954</v>
      </c>
      <c r="C22" s="24" t="s">
        <v>1888</v>
      </c>
      <c r="D22" s="24">
        <v>516748696</v>
      </c>
      <c r="E22" s="24" t="s">
        <v>190</v>
      </c>
      <c r="F22" s="24" t="s">
        <v>1889</v>
      </c>
      <c r="G22" s="24">
        <v>800082828</v>
      </c>
      <c r="H22" s="24" t="s">
        <v>108</v>
      </c>
      <c r="I22" s="24" t="s">
        <v>2826</v>
      </c>
      <c r="J22" s="24" t="s">
        <v>1854</v>
      </c>
      <c r="K22" s="24" t="s">
        <v>73</v>
      </c>
      <c r="L22" s="24" t="s">
        <v>1821</v>
      </c>
      <c r="M22" s="24" t="s">
        <v>73</v>
      </c>
      <c r="N22" s="24" t="s">
        <v>73</v>
      </c>
      <c r="O22" s="24" t="s">
        <v>74</v>
      </c>
      <c r="P22" s="100" t="s">
        <v>1890</v>
      </c>
      <c r="Q22" s="24" t="s">
        <v>80</v>
      </c>
      <c r="R22" s="24" t="s">
        <v>1823</v>
      </c>
      <c r="S22" s="24" t="s">
        <v>1744</v>
      </c>
      <c r="T22" s="87" t="s">
        <v>1828</v>
      </c>
      <c r="U22" s="26">
        <v>1</v>
      </c>
      <c r="V22" s="26">
        <v>802.02430000000004</v>
      </c>
      <c r="W22" s="26">
        <v>802.02432999999996</v>
      </c>
      <c r="X22" s="27">
        <v>0</v>
      </c>
      <c r="Y22" s="27">
        <v>6.4993000000000004E-3</v>
      </c>
      <c r="Z22" s="27">
        <v>8.6499999999999988E-4</v>
      </c>
      <c r="AA22" s="103"/>
      <c r="AB22" s="103"/>
    </row>
    <row r="23" spans="1:28" x14ac:dyDescent="0.2">
      <c r="A23" s="24">
        <v>157</v>
      </c>
      <c r="B23" s="24">
        <v>9954</v>
      </c>
      <c r="C23" s="24" t="s">
        <v>3074</v>
      </c>
      <c r="D23" s="24" t="s">
        <v>3075</v>
      </c>
      <c r="E23" s="24" t="s">
        <v>1831</v>
      </c>
      <c r="F23" s="24" t="s">
        <v>1891</v>
      </c>
      <c r="G23" s="24">
        <v>800082745</v>
      </c>
      <c r="H23" s="24" t="s">
        <v>108</v>
      </c>
      <c r="I23" s="24" t="s">
        <v>2826</v>
      </c>
      <c r="J23" s="24" t="s">
        <v>1842</v>
      </c>
      <c r="K23" s="24" t="s">
        <v>73</v>
      </c>
      <c r="L23" s="24" t="s">
        <v>1821</v>
      </c>
      <c r="M23" s="24" t="s">
        <v>73</v>
      </c>
      <c r="N23" s="24" t="s">
        <v>73</v>
      </c>
      <c r="O23" s="24" t="s">
        <v>74</v>
      </c>
      <c r="P23" s="100" t="s">
        <v>1892</v>
      </c>
      <c r="Q23" s="24" t="s">
        <v>80</v>
      </c>
      <c r="R23" s="24" t="s">
        <v>1823</v>
      </c>
      <c r="S23" s="24" t="s">
        <v>1744</v>
      </c>
      <c r="T23" s="87" t="s">
        <v>1745</v>
      </c>
      <c r="U23" s="26">
        <v>1</v>
      </c>
      <c r="V23" s="26">
        <v>1633.4775</v>
      </c>
      <c r="W23" s="26">
        <v>1633.4775</v>
      </c>
      <c r="X23" s="27">
        <v>6.4769999999999997E-4</v>
      </c>
      <c r="Y23" s="27">
        <v>1.3237199999999999E-2</v>
      </c>
      <c r="Z23" s="27">
        <v>1.7616999999999999E-3</v>
      </c>
      <c r="AA23" s="103"/>
      <c r="AB23" s="103"/>
    </row>
    <row r="24" spans="1:28" x14ac:dyDescent="0.2">
      <c r="A24" s="24">
        <v>157</v>
      </c>
      <c r="B24" s="24">
        <v>9954</v>
      </c>
      <c r="C24" s="24" t="s">
        <v>1893</v>
      </c>
      <c r="D24" s="24">
        <v>514956846</v>
      </c>
      <c r="E24" s="24" t="s">
        <v>190</v>
      </c>
      <c r="F24" s="24" t="s">
        <v>1894</v>
      </c>
      <c r="G24" s="24">
        <v>800010090</v>
      </c>
      <c r="H24" s="24" t="s">
        <v>108</v>
      </c>
      <c r="I24" s="24" t="s">
        <v>2826</v>
      </c>
      <c r="J24" s="24" t="s">
        <v>823</v>
      </c>
      <c r="K24" s="24" t="s">
        <v>73</v>
      </c>
      <c r="L24" s="24" t="s">
        <v>73</v>
      </c>
      <c r="M24" s="24" t="s">
        <v>73</v>
      </c>
      <c r="N24" s="24" t="s">
        <v>73</v>
      </c>
      <c r="O24" s="24" t="s">
        <v>74</v>
      </c>
      <c r="P24" s="100" t="s">
        <v>1895</v>
      </c>
      <c r="Q24" s="24" t="s">
        <v>80</v>
      </c>
      <c r="R24" s="24" t="s">
        <v>1823</v>
      </c>
      <c r="S24" s="24" t="s">
        <v>1744</v>
      </c>
      <c r="T24" s="87" t="s">
        <v>1828</v>
      </c>
      <c r="U24" s="26">
        <v>1</v>
      </c>
      <c r="V24" s="26">
        <v>6124.2383</v>
      </c>
      <c r="W24" s="26">
        <v>6124.2383499999996</v>
      </c>
      <c r="X24" s="27">
        <v>1.0173000000000001E-3</v>
      </c>
      <c r="Y24" s="27">
        <v>4.9628800000000001E-2</v>
      </c>
      <c r="Z24" s="27">
        <v>6.6049999999999998E-3</v>
      </c>
      <c r="AA24" s="103"/>
      <c r="AB24" s="103"/>
    </row>
    <row r="25" spans="1:28" x14ac:dyDescent="0.2">
      <c r="A25" s="24">
        <v>157</v>
      </c>
      <c r="B25" s="24">
        <v>9954</v>
      </c>
      <c r="C25" s="24" t="s">
        <v>1896</v>
      </c>
      <c r="D25" s="24">
        <v>540339033</v>
      </c>
      <c r="E25" s="24" t="s">
        <v>1845</v>
      </c>
      <c r="F25" s="24" t="s">
        <v>1896</v>
      </c>
      <c r="G25" s="24">
        <v>800083321</v>
      </c>
      <c r="H25" s="24" t="s">
        <v>108</v>
      </c>
      <c r="I25" s="24" t="s">
        <v>2826</v>
      </c>
      <c r="J25" s="24" t="s">
        <v>1842</v>
      </c>
      <c r="K25" s="24" t="s">
        <v>73</v>
      </c>
      <c r="L25" s="24" t="s">
        <v>73</v>
      </c>
      <c r="M25" s="24" t="s">
        <v>73</v>
      </c>
      <c r="N25" s="24" t="s">
        <v>73</v>
      </c>
      <c r="O25" s="24" t="s">
        <v>74</v>
      </c>
      <c r="P25" s="100" t="s">
        <v>1897</v>
      </c>
      <c r="Q25" s="24" t="s">
        <v>80</v>
      </c>
      <c r="R25" s="24" t="s">
        <v>1823</v>
      </c>
      <c r="S25" s="24" t="s">
        <v>1744</v>
      </c>
      <c r="T25" s="87" t="s">
        <v>1898</v>
      </c>
      <c r="U25" s="26">
        <v>1</v>
      </c>
      <c r="V25" s="26">
        <v>111.29300000000001</v>
      </c>
      <c r="W25" s="26">
        <v>111.29300000000001</v>
      </c>
      <c r="X25" s="27">
        <v>0</v>
      </c>
      <c r="Y25" s="27">
        <v>9.0190000000000008E-4</v>
      </c>
      <c r="Z25" s="27">
        <v>1.2E-4</v>
      </c>
      <c r="AA25" s="103"/>
      <c r="AB25" s="103"/>
    </row>
    <row r="26" spans="1:28" x14ac:dyDescent="0.2">
      <c r="A26" s="24">
        <v>157</v>
      </c>
      <c r="B26" s="24">
        <v>9954</v>
      </c>
      <c r="C26" s="24" t="s">
        <v>1899</v>
      </c>
      <c r="D26" s="24" t="s">
        <v>1900</v>
      </c>
      <c r="E26" s="24" t="s">
        <v>1831</v>
      </c>
      <c r="F26" s="24" t="s">
        <v>1901</v>
      </c>
      <c r="G26" s="24">
        <v>800077935</v>
      </c>
      <c r="H26" s="24" t="s">
        <v>108</v>
      </c>
      <c r="I26" s="24" t="s">
        <v>2824</v>
      </c>
      <c r="J26" s="24" t="s">
        <v>1910</v>
      </c>
      <c r="K26" s="24" t="s">
        <v>130</v>
      </c>
      <c r="L26" s="24" t="s">
        <v>131</v>
      </c>
      <c r="M26" s="24" t="s">
        <v>131</v>
      </c>
      <c r="N26" s="24" t="s">
        <v>1379</v>
      </c>
      <c r="O26" s="24" t="s">
        <v>74</v>
      </c>
      <c r="P26" s="100" t="s">
        <v>3076</v>
      </c>
      <c r="Q26" s="24" t="s">
        <v>78</v>
      </c>
      <c r="R26" s="24" t="s">
        <v>1823</v>
      </c>
      <c r="S26" s="24" t="s">
        <v>1744</v>
      </c>
      <c r="T26" s="87" t="s">
        <v>1824</v>
      </c>
      <c r="U26" s="26">
        <v>2.9780000000000002</v>
      </c>
      <c r="V26" s="26">
        <v>142.5162</v>
      </c>
      <c r="W26" s="26">
        <v>424.41331000000002</v>
      </c>
      <c r="X26" s="27">
        <v>0</v>
      </c>
      <c r="Y26" s="27">
        <v>3.4393000000000002E-3</v>
      </c>
      <c r="Z26" s="27">
        <v>4.5769999999999996E-4</v>
      </c>
      <c r="AA26" s="103"/>
      <c r="AB26" s="103"/>
    </row>
    <row r="27" spans="1:28" x14ac:dyDescent="0.2">
      <c r="A27" s="24">
        <v>157</v>
      </c>
      <c r="B27" s="24">
        <v>9954</v>
      </c>
      <c r="C27" s="24" t="s">
        <v>1905</v>
      </c>
      <c r="D27" s="24" t="s">
        <v>1906</v>
      </c>
      <c r="E27" s="24" t="s">
        <v>1831</v>
      </c>
      <c r="F27" s="24" t="s">
        <v>1907</v>
      </c>
      <c r="G27" s="24">
        <v>800077927</v>
      </c>
      <c r="H27" s="24" t="s">
        <v>108</v>
      </c>
      <c r="I27" s="24" t="s">
        <v>2824</v>
      </c>
      <c r="J27" s="24" t="s">
        <v>1861</v>
      </c>
      <c r="K27" s="24" t="s">
        <v>130</v>
      </c>
      <c r="L27" s="24" t="s">
        <v>1821</v>
      </c>
      <c r="M27" s="24" t="s">
        <v>131</v>
      </c>
      <c r="N27" s="24" t="s">
        <v>1379</v>
      </c>
      <c r="O27" s="24" t="s">
        <v>74</v>
      </c>
      <c r="P27" s="100" t="s">
        <v>3077</v>
      </c>
      <c r="Q27" s="24" t="s">
        <v>78</v>
      </c>
      <c r="R27" s="24" t="s">
        <v>1823</v>
      </c>
      <c r="S27" s="24" t="s">
        <v>1744</v>
      </c>
      <c r="T27" s="87" t="s">
        <v>1745</v>
      </c>
      <c r="U27" s="26">
        <v>2.9780000000000002</v>
      </c>
      <c r="V27" s="26">
        <v>243.7439</v>
      </c>
      <c r="W27" s="26">
        <v>725.86960999999997</v>
      </c>
      <c r="X27" s="27">
        <v>0</v>
      </c>
      <c r="Y27" s="27">
        <v>5.8821999999999998E-3</v>
      </c>
      <c r="Z27" s="27">
        <v>7.8280000000000005E-4</v>
      </c>
      <c r="AA27" s="103"/>
      <c r="AB27" s="103"/>
    </row>
    <row r="28" spans="1:28" x14ac:dyDescent="0.2">
      <c r="A28" s="24">
        <v>157</v>
      </c>
      <c r="B28" s="24">
        <v>9954</v>
      </c>
      <c r="C28" s="24" t="s">
        <v>1908</v>
      </c>
      <c r="D28" s="24">
        <v>515333862</v>
      </c>
      <c r="E28" s="24" t="s">
        <v>190</v>
      </c>
      <c r="F28" s="24" t="s">
        <v>1909</v>
      </c>
      <c r="G28" s="24">
        <v>800077943</v>
      </c>
      <c r="H28" s="24" t="s">
        <v>108</v>
      </c>
      <c r="I28" s="24" t="s">
        <v>2824</v>
      </c>
      <c r="J28" s="24" t="s">
        <v>1910</v>
      </c>
      <c r="K28" s="24" t="s">
        <v>73</v>
      </c>
      <c r="L28" s="24" t="s">
        <v>1821</v>
      </c>
      <c r="M28" s="24" t="s">
        <v>73</v>
      </c>
      <c r="N28" s="24" t="s">
        <v>73</v>
      </c>
      <c r="O28" s="24" t="s">
        <v>74</v>
      </c>
      <c r="P28" s="100" t="s">
        <v>3078</v>
      </c>
      <c r="Q28" s="24" t="s">
        <v>78</v>
      </c>
      <c r="R28" s="24" t="s">
        <v>1823</v>
      </c>
      <c r="S28" s="24" t="s">
        <v>1744</v>
      </c>
      <c r="T28" s="87" t="s">
        <v>1838</v>
      </c>
      <c r="U28" s="26">
        <v>2.9780000000000002</v>
      </c>
      <c r="V28" s="26">
        <v>1010.4743999999999</v>
      </c>
      <c r="W28" s="26">
        <v>3009.19281</v>
      </c>
      <c r="X28" s="27">
        <v>0</v>
      </c>
      <c r="Y28" s="27">
        <v>2.4385500000000001E-2</v>
      </c>
      <c r="Z28" s="27">
        <v>3.2453999999999998E-3</v>
      </c>
      <c r="AA28" s="103"/>
      <c r="AB28" s="103"/>
    </row>
    <row r="29" spans="1:28" x14ac:dyDescent="0.2">
      <c r="A29" s="24">
        <v>157</v>
      </c>
      <c r="B29" s="24">
        <v>9954</v>
      </c>
      <c r="C29" s="24" t="s">
        <v>1911</v>
      </c>
      <c r="D29" s="24" t="s">
        <v>1912</v>
      </c>
      <c r="E29" s="24" t="s">
        <v>1831</v>
      </c>
      <c r="F29" s="24" t="s">
        <v>1913</v>
      </c>
      <c r="G29" s="24">
        <v>800077893</v>
      </c>
      <c r="H29" s="24" t="s">
        <v>108</v>
      </c>
      <c r="I29" s="24" t="s">
        <v>2824</v>
      </c>
      <c r="J29" s="24" t="s">
        <v>1910</v>
      </c>
      <c r="K29" s="24" t="s">
        <v>130</v>
      </c>
      <c r="L29" s="24" t="s">
        <v>1821</v>
      </c>
      <c r="M29" s="24" t="s">
        <v>131</v>
      </c>
      <c r="N29" s="24" t="s">
        <v>131</v>
      </c>
      <c r="O29" s="24" t="s">
        <v>74</v>
      </c>
      <c r="P29" s="100" t="s">
        <v>3079</v>
      </c>
      <c r="Q29" s="24" t="s">
        <v>78</v>
      </c>
      <c r="R29" s="24" t="s">
        <v>1823</v>
      </c>
      <c r="S29" s="24" t="s">
        <v>1744</v>
      </c>
      <c r="T29" s="87" t="s">
        <v>1745</v>
      </c>
      <c r="U29" s="26">
        <v>2.9780000000000002</v>
      </c>
      <c r="V29" s="26">
        <v>210.8152</v>
      </c>
      <c r="W29" s="26">
        <v>627.80781999999999</v>
      </c>
      <c r="X29" s="27">
        <v>0</v>
      </c>
      <c r="Y29" s="27">
        <v>5.0875E-3</v>
      </c>
      <c r="Z29" s="27">
        <v>6.7710000000000003E-4</v>
      </c>
      <c r="AA29" s="103"/>
      <c r="AB29" s="103"/>
    </row>
    <row r="30" spans="1:28" x14ac:dyDescent="0.2">
      <c r="A30" s="24">
        <v>157</v>
      </c>
      <c r="B30" s="24">
        <v>9954</v>
      </c>
      <c r="C30" s="24" t="s">
        <v>1905</v>
      </c>
      <c r="D30" s="24" t="s">
        <v>1906</v>
      </c>
      <c r="E30" s="24" t="s">
        <v>1831</v>
      </c>
      <c r="F30" s="24" t="s">
        <v>1914</v>
      </c>
      <c r="G30" s="24">
        <v>800077851</v>
      </c>
      <c r="H30" s="24" t="s">
        <v>108</v>
      </c>
      <c r="I30" s="24" t="s">
        <v>2824</v>
      </c>
      <c r="J30" s="24" t="s">
        <v>1910</v>
      </c>
      <c r="K30" s="24" t="s">
        <v>130</v>
      </c>
      <c r="L30" s="24" t="s">
        <v>1821</v>
      </c>
      <c r="M30" s="24" t="s">
        <v>131</v>
      </c>
      <c r="N30" s="24" t="s">
        <v>1379</v>
      </c>
      <c r="O30" s="24" t="s">
        <v>74</v>
      </c>
      <c r="P30" s="100" t="s">
        <v>1915</v>
      </c>
      <c r="Q30" s="24" t="s">
        <v>78</v>
      </c>
      <c r="R30" s="24" t="s">
        <v>1823</v>
      </c>
      <c r="S30" s="24" t="s">
        <v>1744</v>
      </c>
      <c r="T30" s="87" t="s">
        <v>1745</v>
      </c>
      <c r="U30" s="26">
        <v>2.9780000000000002</v>
      </c>
      <c r="V30" s="26">
        <v>363.88440000000003</v>
      </c>
      <c r="W30" s="26">
        <v>1083.6478300000001</v>
      </c>
      <c r="X30" s="27">
        <v>1.9040000000000002E-4</v>
      </c>
      <c r="Y30" s="27">
        <v>8.7814999999999994E-3</v>
      </c>
      <c r="Z30" s="27">
        <v>1.1686999999999999E-3</v>
      </c>
      <c r="AA30" s="103"/>
      <c r="AB30" s="103"/>
    </row>
    <row r="31" spans="1:28" x14ac:dyDescent="0.2">
      <c r="A31" s="24">
        <v>157</v>
      </c>
      <c r="B31" s="24">
        <v>9954</v>
      </c>
      <c r="C31" s="24" t="s">
        <v>1916</v>
      </c>
      <c r="D31" s="24">
        <v>540279767</v>
      </c>
      <c r="E31" s="24" t="s">
        <v>1845</v>
      </c>
      <c r="F31" s="24" t="s">
        <v>1917</v>
      </c>
      <c r="G31" s="24">
        <v>800077968</v>
      </c>
      <c r="H31" s="24" t="s">
        <v>108</v>
      </c>
      <c r="I31" s="24" t="s">
        <v>1819</v>
      </c>
      <c r="J31" s="24" t="s">
        <v>1918</v>
      </c>
      <c r="K31" s="24" t="s">
        <v>130</v>
      </c>
      <c r="L31" s="24" t="s">
        <v>73</v>
      </c>
      <c r="M31" s="24" t="s">
        <v>73</v>
      </c>
      <c r="N31" s="24" t="s">
        <v>131</v>
      </c>
      <c r="O31" s="24" t="s">
        <v>74</v>
      </c>
      <c r="P31" s="100" t="s">
        <v>1919</v>
      </c>
      <c r="Q31" s="24" t="s">
        <v>78</v>
      </c>
      <c r="R31" s="24" t="s">
        <v>1823</v>
      </c>
      <c r="S31" s="24" t="s">
        <v>1744</v>
      </c>
      <c r="T31" s="87" t="s">
        <v>1863</v>
      </c>
      <c r="U31" s="26">
        <v>2.9780000000000002</v>
      </c>
      <c r="V31" s="26">
        <v>307.19959999999998</v>
      </c>
      <c r="W31" s="26">
        <v>914.84056999999996</v>
      </c>
      <c r="X31" s="27">
        <v>0</v>
      </c>
      <c r="Y31" s="27">
        <v>7.4136000000000002E-3</v>
      </c>
      <c r="Z31" s="27">
        <v>9.8669999999999986E-4</v>
      </c>
      <c r="AA31" s="103"/>
      <c r="AB31" s="103"/>
    </row>
    <row r="32" spans="1:28" x14ac:dyDescent="0.2">
      <c r="A32" s="24">
        <v>157</v>
      </c>
      <c r="B32" s="24">
        <v>9954</v>
      </c>
      <c r="C32" s="24" t="s">
        <v>1911</v>
      </c>
      <c r="D32" s="24" t="s">
        <v>1912</v>
      </c>
      <c r="E32" s="24" t="s">
        <v>1831</v>
      </c>
      <c r="F32" s="24" t="s">
        <v>1920</v>
      </c>
      <c r="G32" s="24">
        <v>800077901</v>
      </c>
      <c r="H32" s="24" t="s">
        <v>108</v>
      </c>
      <c r="I32" s="24" t="s">
        <v>2824</v>
      </c>
      <c r="J32" s="24" t="s">
        <v>1854</v>
      </c>
      <c r="K32" s="24" t="s">
        <v>130</v>
      </c>
      <c r="L32" s="24" t="s">
        <v>1821</v>
      </c>
      <c r="M32" s="24" t="s">
        <v>131</v>
      </c>
      <c r="N32" s="24" t="s">
        <v>131</v>
      </c>
      <c r="O32" s="24" t="s">
        <v>74</v>
      </c>
      <c r="P32" s="100" t="s">
        <v>3080</v>
      </c>
      <c r="Q32" s="24" t="s">
        <v>78</v>
      </c>
      <c r="R32" s="24" t="s">
        <v>1823</v>
      </c>
      <c r="S32" s="24" t="s">
        <v>1744</v>
      </c>
      <c r="T32" s="87" t="s">
        <v>1745</v>
      </c>
      <c r="U32" s="26">
        <v>2.9780000000000002</v>
      </c>
      <c r="V32" s="26">
        <v>285.27179999999998</v>
      </c>
      <c r="W32" s="26">
        <v>849.53958</v>
      </c>
      <c r="X32" s="27">
        <v>0</v>
      </c>
      <c r="Y32" s="27">
        <v>6.8844000000000006E-3</v>
      </c>
      <c r="Z32" s="27">
        <v>9.1619999999999994E-4</v>
      </c>
      <c r="AA32" s="103"/>
      <c r="AB32" s="103"/>
    </row>
    <row r="33" spans="1:28" x14ac:dyDescent="0.2">
      <c r="A33" s="24">
        <v>157</v>
      </c>
      <c r="B33" s="24">
        <v>9954</v>
      </c>
      <c r="C33" s="24" t="s">
        <v>1921</v>
      </c>
      <c r="D33" s="24" t="s">
        <v>1922</v>
      </c>
      <c r="E33" s="24" t="s">
        <v>827</v>
      </c>
      <c r="F33" s="24" t="s">
        <v>1923</v>
      </c>
      <c r="G33" s="24">
        <v>800077950</v>
      </c>
      <c r="H33" s="24" t="s">
        <v>108</v>
      </c>
      <c r="I33" s="24" t="s">
        <v>2825</v>
      </c>
      <c r="J33" s="24" t="s">
        <v>1924</v>
      </c>
      <c r="K33" s="24" t="s">
        <v>130</v>
      </c>
      <c r="L33" s="24" t="s">
        <v>131</v>
      </c>
      <c r="M33" s="24" t="s">
        <v>131</v>
      </c>
      <c r="N33" s="24" t="s">
        <v>1379</v>
      </c>
      <c r="O33" s="24" t="s">
        <v>74</v>
      </c>
      <c r="P33" s="100" t="s">
        <v>1925</v>
      </c>
      <c r="Q33" s="24" t="s">
        <v>78</v>
      </c>
      <c r="R33" s="24" t="s">
        <v>1823</v>
      </c>
      <c r="S33" s="24" t="s">
        <v>1744</v>
      </c>
      <c r="T33" s="87" t="s">
        <v>3081</v>
      </c>
      <c r="U33" s="26">
        <v>2.9780000000000002</v>
      </c>
      <c r="V33" s="26">
        <v>1835.7744</v>
      </c>
      <c r="W33" s="26">
        <v>5466.93631</v>
      </c>
      <c r="X33" s="27">
        <v>0</v>
      </c>
      <c r="Y33" s="27">
        <v>4.43022E-2</v>
      </c>
      <c r="Z33" s="27">
        <v>5.8960999999999996E-3</v>
      </c>
      <c r="AA33" s="103"/>
      <c r="AB33" s="103"/>
    </row>
    <row r="34" spans="1:28" x14ac:dyDescent="0.2">
      <c r="A34" s="24">
        <v>157</v>
      </c>
      <c r="B34" s="24">
        <v>9954</v>
      </c>
      <c r="C34" s="24" t="s">
        <v>1926</v>
      </c>
      <c r="D34" s="24" t="s">
        <v>3082</v>
      </c>
      <c r="E34" s="24" t="s">
        <v>1831</v>
      </c>
      <c r="F34" s="24" t="s">
        <v>1927</v>
      </c>
      <c r="G34" s="24">
        <v>800072118</v>
      </c>
      <c r="H34" s="24" t="s">
        <v>108</v>
      </c>
      <c r="I34" s="24" t="s">
        <v>1833</v>
      </c>
      <c r="J34" s="24" t="s">
        <v>1834</v>
      </c>
      <c r="K34" s="24" t="s">
        <v>130</v>
      </c>
      <c r="L34" s="24" t="s">
        <v>131</v>
      </c>
      <c r="M34" s="24" t="s">
        <v>131</v>
      </c>
      <c r="N34" s="24" t="s">
        <v>131</v>
      </c>
      <c r="O34" s="24" t="s">
        <v>74</v>
      </c>
      <c r="P34" s="100" t="s">
        <v>1928</v>
      </c>
      <c r="Q34" s="24" t="s">
        <v>78</v>
      </c>
      <c r="R34" s="24" t="s">
        <v>1823</v>
      </c>
      <c r="S34" s="24" t="s">
        <v>1744</v>
      </c>
      <c r="T34" s="87" t="s">
        <v>1838</v>
      </c>
      <c r="U34" s="26">
        <v>2.9780000000000002</v>
      </c>
      <c r="V34" s="26">
        <v>663.88189999999997</v>
      </c>
      <c r="W34" s="26">
        <v>1977.04051</v>
      </c>
      <c r="X34" s="27">
        <v>0</v>
      </c>
      <c r="Y34" s="27">
        <v>1.6021300000000002E-2</v>
      </c>
      <c r="Z34" s="27">
        <v>2.1321999999999999E-3</v>
      </c>
      <c r="AA34" s="103"/>
      <c r="AB34" s="103"/>
    </row>
    <row r="35" spans="1:28" x14ac:dyDescent="0.2">
      <c r="A35" s="24">
        <v>157</v>
      </c>
      <c r="B35" s="24">
        <v>9954</v>
      </c>
      <c r="C35" s="24" t="s">
        <v>1929</v>
      </c>
      <c r="D35" s="24" t="s">
        <v>1900</v>
      </c>
      <c r="E35" s="24" t="s">
        <v>1831</v>
      </c>
      <c r="F35" s="24" t="s">
        <v>1930</v>
      </c>
      <c r="G35" s="24">
        <v>800080277</v>
      </c>
      <c r="H35" s="24" t="s">
        <v>108</v>
      </c>
      <c r="I35" s="24" t="s">
        <v>2824</v>
      </c>
      <c r="J35" s="24" t="s">
        <v>1910</v>
      </c>
      <c r="K35" s="24" t="s">
        <v>130</v>
      </c>
      <c r="L35" s="24" t="s">
        <v>131</v>
      </c>
      <c r="M35" s="24" t="s">
        <v>131</v>
      </c>
      <c r="N35" s="24" t="s">
        <v>2262</v>
      </c>
      <c r="O35" s="24" t="s">
        <v>74</v>
      </c>
      <c r="P35" s="100" t="s">
        <v>3083</v>
      </c>
      <c r="Q35" s="24" t="s">
        <v>78</v>
      </c>
      <c r="R35" s="24" t="s">
        <v>1823</v>
      </c>
      <c r="S35" s="24" t="s">
        <v>1744</v>
      </c>
      <c r="T35" s="87" t="s">
        <v>1745</v>
      </c>
      <c r="U35" s="26">
        <v>2.9780000000000002</v>
      </c>
      <c r="V35" s="26">
        <v>531.39739999999995</v>
      </c>
      <c r="W35" s="26">
        <v>1582.5016499999999</v>
      </c>
      <c r="X35" s="27">
        <v>1.6879999999999998E-4</v>
      </c>
      <c r="Y35" s="27">
        <v>1.28241E-2</v>
      </c>
      <c r="Z35" s="27">
        <v>1.7066999999999998E-3</v>
      </c>
      <c r="AA35" s="103"/>
      <c r="AB35" s="103"/>
    </row>
    <row r="36" spans="1:28" x14ac:dyDescent="0.2">
      <c r="A36" s="24">
        <v>157</v>
      </c>
      <c r="B36" s="24">
        <v>9954</v>
      </c>
      <c r="C36" s="24" t="s">
        <v>1931</v>
      </c>
      <c r="D36" s="24" t="s">
        <v>1932</v>
      </c>
      <c r="E36" s="24" t="s">
        <v>1831</v>
      </c>
      <c r="F36" s="24" t="s">
        <v>1933</v>
      </c>
      <c r="G36" s="24">
        <v>800078263</v>
      </c>
      <c r="H36" s="24" t="s">
        <v>108</v>
      </c>
      <c r="I36" s="24" t="s">
        <v>2824</v>
      </c>
      <c r="J36" s="24" t="s">
        <v>1924</v>
      </c>
      <c r="K36" s="24" t="s">
        <v>130</v>
      </c>
      <c r="L36" s="24" t="s">
        <v>1821</v>
      </c>
      <c r="M36" s="24" t="s">
        <v>73</v>
      </c>
      <c r="N36" s="24" t="s">
        <v>131</v>
      </c>
      <c r="O36" s="24" t="s">
        <v>74</v>
      </c>
      <c r="P36" s="100" t="s">
        <v>1934</v>
      </c>
      <c r="Q36" s="24" t="s">
        <v>78</v>
      </c>
      <c r="R36" s="24" t="s">
        <v>1823</v>
      </c>
      <c r="S36" s="24" t="s">
        <v>1744</v>
      </c>
      <c r="T36" s="87" t="s">
        <v>1745</v>
      </c>
      <c r="U36" s="26">
        <v>2.9780000000000002</v>
      </c>
      <c r="V36" s="26">
        <v>458.24900000000002</v>
      </c>
      <c r="W36" s="26">
        <v>1364.6658</v>
      </c>
      <c r="X36" s="27">
        <v>1.12499E-2</v>
      </c>
      <c r="Y36" s="27">
        <v>1.1058800000000001E-2</v>
      </c>
      <c r="Z36" s="27">
        <v>1.4718000000000001E-3</v>
      </c>
      <c r="AA36" s="103"/>
      <c r="AB36" s="103"/>
    </row>
    <row r="37" spans="1:28" x14ac:dyDescent="0.2">
      <c r="A37" s="24">
        <v>157</v>
      </c>
      <c r="B37" s="24">
        <v>9954</v>
      </c>
      <c r="C37" s="24" t="s">
        <v>1935</v>
      </c>
      <c r="D37" s="24">
        <v>515527968</v>
      </c>
      <c r="E37" s="24" t="s">
        <v>190</v>
      </c>
      <c r="F37" s="24" t="s">
        <v>1936</v>
      </c>
      <c r="G37" s="24">
        <v>800078164</v>
      </c>
      <c r="H37" s="24" t="s">
        <v>108</v>
      </c>
      <c r="I37" s="24" t="s">
        <v>1833</v>
      </c>
      <c r="J37" s="24" t="s">
        <v>1834</v>
      </c>
      <c r="K37" s="24" t="s">
        <v>130</v>
      </c>
      <c r="L37" s="24" t="s">
        <v>1821</v>
      </c>
      <c r="M37" s="24" t="s">
        <v>73</v>
      </c>
      <c r="N37" s="24" t="s">
        <v>1352</v>
      </c>
      <c r="O37" s="24" t="s">
        <v>74</v>
      </c>
      <c r="P37" s="100" t="s">
        <v>1937</v>
      </c>
      <c r="Q37" s="24" t="s">
        <v>77</v>
      </c>
      <c r="R37" s="24" t="s">
        <v>1823</v>
      </c>
      <c r="S37" s="24" t="s">
        <v>1744</v>
      </c>
      <c r="T37" s="87" t="s">
        <v>1938</v>
      </c>
      <c r="U37" s="26">
        <v>3.3944999999999999</v>
      </c>
      <c r="V37" s="26">
        <v>154.30690000000001</v>
      </c>
      <c r="W37" s="26">
        <v>523.79499999999996</v>
      </c>
      <c r="X37" s="27">
        <v>1.3991000000000001E-3</v>
      </c>
      <c r="Y37" s="27">
        <v>4.2447000000000006E-3</v>
      </c>
      <c r="Z37" s="27">
        <v>5.6490000000000002E-4</v>
      </c>
      <c r="AA37" s="103"/>
      <c r="AB37" s="103"/>
    </row>
    <row r="38" spans="1:28" x14ac:dyDescent="0.2">
      <c r="A38" s="24">
        <v>157</v>
      </c>
      <c r="B38" s="24">
        <v>9954</v>
      </c>
      <c r="C38" s="24" t="s">
        <v>1939</v>
      </c>
      <c r="D38" s="24" t="s">
        <v>1940</v>
      </c>
      <c r="E38" s="24" t="s">
        <v>1831</v>
      </c>
      <c r="F38" s="24" t="s">
        <v>1941</v>
      </c>
      <c r="G38" s="24">
        <v>800077869</v>
      </c>
      <c r="H38" s="24" t="s">
        <v>108</v>
      </c>
      <c r="I38" s="24" t="s">
        <v>2824</v>
      </c>
      <c r="J38" s="24" t="s">
        <v>1834</v>
      </c>
      <c r="K38" s="24" t="s">
        <v>130</v>
      </c>
      <c r="L38" s="24" t="s">
        <v>131</v>
      </c>
      <c r="M38" s="24" t="s">
        <v>131</v>
      </c>
      <c r="N38" s="24" t="s">
        <v>131</v>
      </c>
      <c r="O38" s="24" t="s">
        <v>74</v>
      </c>
      <c r="P38" s="100" t="s">
        <v>1942</v>
      </c>
      <c r="Q38" s="24" t="s">
        <v>78</v>
      </c>
      <c r="R38" s="24" t="s">
        <v>1823</v>
      </c>
      <c r="S38" s="24" t="s">
        <v>1744</v>
      </c>
      <c r="T38" s="87" t="s">
        <v>1745</v>
      </c>
      <c r="U38" s="26">
        <v>2.9780000000000002</v>
      </c>
      <c r="V38" s="26">
        <v>345.0437</v>
      </c>
      <c r="W38" s="26">
        <v>1027.5403799999999</v>
      </c>
      <c r="X38" s="27">
        <v>1.2989999999999998E-3</v>
      </c>
      <c r="Y38" s="27">
        <v>8.3268000000000005E-3</v>
      </c>
      <c r="Z38" s="27">
        <v>1.1081999999999999E-3</v>
      </c>
      <c r="AA38" s="103"/>
      <c r="AB38" s="103"/>
    </row>
    <row r="39" spans="1:28" x14ac:dyDescent="0.2">
      <c r="A39" s="24">
        <v>157</v>
      </c>
      <c r="B39" s="24">
        <v>9954</v>
      </c>
      <c r="C39" s="24" t="s">
        <v>1911</v>
      </c>
      <c r="D39" s="24" t="s">
        <v>1912</v>
      </c>
      <c r="E39" s="24" t="s">
        <v>1831</v>
      </c>
      <c r="F39" s="24" t="s">
        <v>1943</v>
      </c>
      <c r="G39" s="24">
        <v>800077885</v>
      </c>
      <c r="H39" s="24" t="s">
        <v>108</v>
      </c>
      <c r="I39" s="24" t="s">
        <v>2824</v>
      </c>
      <c r="J39" s="24" t="s">
        <v>1910</v>
      </c>
      <c r="K39" s="24" t="s">
        <v>130</v>
      </c>
      <c r="L39" s="24" t="s">
        <v>1821</v>
      </c>
      <c r="M39" s="24" t="s">
        <v>131</v>
      </c>
      <c r="N39" s="24" t="s">
        <v>131</v>
      </c>
      <c r="O39" s="24" t="s">
        <v>74</v>
      </c>
      <c r="P39" s="100" t="s">
        <v>1944</v>
      </c>
      <c r="Q39" s="24" t="s">
        <v>78</v>
      </c>
      <c r="R39" s="24" t="s">
        <v>1823</v>
      </c>
      <c r="S39" s="24" t="s">
        <v>1744</v>
      </c>
      <c r="T39" s="87" t="s">
        <v>1745</v>
      </c>
      <c r="U39" s="26">
        <v>2.9780000000000002</v>
      </c>
      <c r="V39" s="26">
        <v>866.92290000000003</v>
      </c>
      <c r="W39" s="26">
        <v>2581.6966900000002</v>
      </c>
      <c r="X39" s="27">
        <v>0</v>
      </c>
      <c r="Y39" s="27">
        <v>2.0921200000000001E-2</v>
      </c>
      <c r="Z39" s="27">
        <v>2.7843E-3</v>
      </c>
      <c r="AA39" s="103"/>
      <c r="AB39" s="103"/>
    </row>
    <row r="40" spans="1:28" x14ac:dyDescent="0.2">
      <c r="A40" s="24">
        <v>157</v>
      </c>
      <c r="B40" s="24">
        <v>9954</v>
      </c>
      <c r="C40" s="24" t="s">
        <v>1905</v>
      </c>
      <c r="D40" s="24" t="s">
        <v>1906</v>
      </c>
      <c r="E40" s="24" t="s">
        <v>1831</v>
      </c>
      <c r="F40" s="24" t="s">
        <v>1945</v>
      </c>
      <c r="G40" s="24">
        <v>800076937</v>
      </c>
      <c r="H40" s="24" t="s">
        <v>108</v>
      </c>
      <c r="I40" s="24" t="s">
        <v>2824</v>
      </c>
      <c r="J40" s="24" t="s">
        <v>1910</v>
      </c>
      <c r="K40" s="24" t="s">
        <v>130</v>
      </c>
      <c r="L40" s="24" t="s">
        <v>1821</v>
      </c>
      <c r="M40" s="24" t="s">
        <v>131</v>
      </c>
      <c r="N40" s="24" t="s">
        <v>1379</v>
      </c>
      <c r="O40" s="24" t="s">
        <v>74</v>
      </c>
      <c r="P40" s="100" t="s">
        <v>3084</v>
      </c>
      <c r="Q40" s="24" t="s">
        <v>78</v>
      </c>
      <c r="R40" s="24" t="s">
        <v>1823</v>
      </c>
      <c r="S40" s="24" t="s">
        <v>1744</v>
      </c>
      <c r="T40" s="87" t="s">
        <v>1745</v>
      </c>
      <c r="U40" s="26">
        <v>2.9780000000000002</v>
      </c>
      <c r="V40" s="26">
        <v>911.96799999999996</v>
      </c>
      <c r="W40" s="26">
        <v>2715.84085</v>
      </c>
      <c r="X40" s="27">
        <v>1.1629999999999999E-4</v>
      </c>
      <c r="Y40" s="27">
        <v>2.2008299999999998E-2</v>
      </c>
      <c r="Z40" s="27">
        <v>2.9289999999999997E-3</v>
      </c>
      <c r="AA40" s="103"/>
      <c r="AB40" s="103"/>
    </row>
    <row r="41" spans="1:28" x14ac:dyDescent="0.2">
      <c r="A41" s="24">
        <v>157</v>
      </c>
      <c r="B41" s="24">
        <v>9954</v>
      </c>
      <c r="C41" s="24" t="s">
        <v>1946</v>
      </c>
      <c r="D41" s="24" t="s">
        <v>1947</v>
      </c>
      <c r="E41" s="24" t="s">
        <v>827</v>
      </c>
      <c r="F41" s="24" t="s">
        <v>1948</v>
      </c>
      <c r="G41" s="24">
        <v>800078156</v>
      </c>
      <c r="H41" s="24" t="s">
        <v>108</v>
      </c>
      <c r="I41" s="24" t="s">
        <v>2824</v>
      </c>
      <c r="J41" s="24" t="s">
        <v>1820</v>
      </c>
      <c r="K41" s="24" t="s">
        <v>130</v>
      </c>
      <c r="L41" s="24" t="s">
        <v>1949</v>
      </c>
      <c r="M41" s="24" t="s">
        <v>211</v>
      </c>
      <c r="N41" s="24" t="s">
        <v>1379</v>
      </c>
      <c r="O41" s="24" t="s">
        <v>74</v>
      </c>
      <c r="P41" s="100" t="s">
        <v>1950</v>
      </c>
      <c r="Q41" s="24" t="s">
        <v>77</v>
      </c>
      <c r="R41" s="24" t="s">
        <v>1823</v>
      </c>
      <c r="S41" s="24" t="s">
        <v>1744</v>
      </c>
      <c r="T41" s="87" t="s">
        <v>1745</v>
      </c>
      <c r="U41" s="26">
        <v>3.3944999999999999</v>
      </c>
      <c r="V41" s="26">
        <v>1073.9517000000001</v>
      </c>
      <c r="W41" s="26">
        <v>3645.52907</v>
      </c>
      <c r="X41" s="27">
        <v>0</v>
      </c>
      <c r="Y41" s="27">
        <v>2.9542099999999998E-2</v>
      </c>
      <c r="Z41" s="27">
        <v>3.9316999999999998E-3</v>
      </c>
      <c r="AA41" s="103"/>
      <c r="AB41" s="103"/>
    </row>
    <row r="42" spans="1:28" x14ac:dyDescent="0.2">
      <c r="A42" s="24">
        <v>157</v>
      </c>
      <c r="B42" s="24">
        <v>9954</v>
      </c>
      <c r="C42" s="24" t="s">
        <v>1951</v>
      </c>
      <c r="D42" s="24" t="s">
        <v>1952</v>
      </c>
      <c r="E42" s="24" t="s">
        <v>1831</v>
      </c>
      <c r="F42" s="24" t="s">
        <v>1953</v>
      </c>
      <c r="G42" s="24">
        <v>800077877</v>
      </c>
      <c r="H42" s="24" t="s">
        <v>108</v>
      </c>
      <c r="I42" s="24" t="s">
        <v>2824</v>
      </c>
      <c r="J42" s="24" t="s">
        <v>138</v>
      </c>
      <c r="K42" s="24" t="s">
        <v>130</v>
      </c>
      <c r="L42" s="24" t="s">
        <v>1821</v>
      </c>
      <c r="M42" s="24" t="s">
        <v>131</v>
      </c>
      <c r="N42" s="24" t="s">
        <v>854</v>
      </c>
      <c r="O42" s="24" t="s">
        <v>74</v>
      </c>
      <c r="P42" s="100" t="s">
        <v>3076</v>
      </c>
      <c r="Q42" s="24" t="s">
        <v>78</v>
      </c>
      <c r="R42" s="24" t="s">
        <v>1823</v>
      </c>
      <c r="S42" s="24" t="s">
        <v>1744</v>
      </c>
      <c r="T42" s="87" t="s">
        <v>1745</v>
      </c>
      <c r="U42" s="26">
        <v>2.9780000000000002</v>
      </c>
      <c r="V42" s="26">
        <v>660.63490000000002</v>
      </c>
      <c r="W42" s="26">
        <v>1967.37096</v>
      </c>
      <c r="X42" s="27">
        <v>0</v>
      </c>
      <c r="Y42" s="27">
        <v>1.5942899999999999E-2</v>
      </c>
      <c r="Z42" s="27">
        <v>2.1218000000000001E-3</v>
      </c>
      <c r="AA42" s="103"/>
      <c r="AB42" s="103"/>
    </row>
    <row r="43" spans="1:28" x14ac:dyDescent="0.2">
      <c r="A43" s="24">
        <v>157</v>
      </c>
      <c r="B43" s="24">
        <v>9954</v>
      </c>
      <c r="C43" s="24" t="s">
        <v>1954</v>
      </c>
      <c r="D43" s="24" t="s">
        <v>1955</v>
      </c>
      <c r="E43" s="24" t="s">
        <v>1831</v>
      </c>
      <c r="F43" s="24" t="s">
        <v>1956</v>
      </c>
      <c r="G43" s="24">
        <v>800079584</v>
      </c>
      <c r="H43" s="24" t="s">
        <v>108</v>
      </c>
      <c r="I43" s="24" t="s">
        <v>1819</v>
      </c>
      <c r="J43" s="24" t="s">
        <v>1910</v>
      </c>
      <c r="K43" s="24" t="s">
        <v>130</v>
      </c>
      <c r="L43" s="24" t="s">
        <v>131</v>
      </c>
      <c r="M43" s="24" t="s">
        <v>131</v>
      </c>
      <c r="N43" s="24" t="s">
        <v>1379</v>
      </c>
      <c r="O43" s="24" t="s">
        <v>74</v>
      </c>
      <c r="P43" s="100" t="s">
        <v>1957</v>
      </c>
      <c r="Q43" s="24" t="s">
        <v>78</v>
      </c>
      <c r="R43" s="24" t="s">
        <v>1823</v>
      </c>
      <c r="S43" s="24" t="s">
        <v>1744</v>
      </c>
      <c r="T43" s="87" t="s">
        <v>1745</v>
      </c>
      <c r="U43" s="26">
        <v>2.9780000000000002</v>
      </c>
      <c r="V43" s="26">
        <v>780.13</v>
      </c>
      <c r="W43" s="26">
        <v>2323.2272200000002</v>
      </c>
      <c r="X43" s="27">
        <v>0</v>
      </c>
      <c r="Y43" s="27">
        <v>1.8826599999999999E-2</v>
      </c>
      <c r="Z43" s="27">
        <v>2.5056000000000002E-3</v>
      </c>
      <c r="AA43" s="103"/>
      <c r="AB43" s="103"/>
    </row>
    <row r="44" spans="1:28" x14ac:dyDescent="0.2">
      <c r="A44" s="24">
        <v>157</v>
      </c>
      <c r="B44" s="24">
        <v>9954</v>
      </c>
      <c r="C44" s="24" t="s">
        <v>1958</v>
      </c>
      <c r="D44" s="24" t="s">
        <v>3102</v>
      </c>
      <c r="E44" s="24" t="s">
        <v>827</v>
      </c>
      <c r="F44" s="24" t="s">
        <v>1959</v>
      </c>
      <c r="G44" s="24">
        <v>800078149</v>
      </c>
      <c r="H44" s="24" t="s">
        <v>108</v>
      </c>
      <c r="I44" s="24" t="s">
        <v>2824</v>
      </c>
      <c r="J44" s="24" t="s">
        <v>1820</v>
      </c>
      <c r="K44" s="24" t="s">
        <v>130</v>
      </c>
      <c r="L44" s="24" t="s">
        <v>1821</v>
      </c>
      <c r="M44" s="24" t="s">
        <v>1227</v>
      </c>
      <c r="N44" s="24" t="s">
        <v>1379</v>
      </c>
      <c r="O44" s="24" t="s">
        <v>74</v>
      </c>
      <c r="P44" s="100" t="s">
        <v>1960</v>
      </c>
      <c r="Q44" s="24" t="s">
        <v>78</v>
      </c>
      <c r="R44" s="24" t="s">
        <v>1823</v>
      </c>
      <c r="S44" s="24" t="s">
        <v>1744</v>
      </c>
      <c r="T44" s="87" t="s">
        <v>1961</v>
      </c>
      <c r="U44" s="26">
        <v>2.9780000000000002</v>
      </c>
      <c r="V44" s="26">
        <v>1950.5553</v>
      </c>
      <c r="W44" s="26">
        <v>5808.7538800000002</v>
      </c>
      <c r="X44" s="27">
        <v>0</v>
      </c>
      <c r="Y44" s="27">
        <v>4.7072200000000002E-2</v>
      </c>
      <c r="Z44" s="27">
        <v>6.2646999999999998E-3</v>
      </c>
      <c r="AA44" s="103"/>
      <c r="AB44" s="103"/>
    </row>
    <row r="45" spans="1:28" x14ac:dyDescent="0.2">
      <c r="A45" s="24">
        <v>157</v>
      </c>
      <c r="B45" s="24">
        <v>9954</v>
      </c>
      <c r="C45" s="24" t="s">
        <v>1905</v>
      </c>
      <c r="D45" s="24" t="s">
        <v>1906</v>
      </c>
      <c r="E45" s="24" t="s">
        <v>1831</v>
      </c>
      <c r="F45" s="24" t="s">
        <v>1962</v>
      </c>
      <c r="G45" s="24">
        <v>800082067</v>
      </c>
      <c r="H45" s="24" t="s">
        <v>108</v>
      </c>
      <c r="I45" s="24" t="s">
        <v>2826</v>
      </c>
      <c r="J45" s="24" t="s">
        <v>1854</v>
      </c>
      <c r="K45" s="24" t="s">
        <v>130</v>
      </c>
      <c r="L45" s="24" t="s">
        <v>1821</v>
      </c>
      <c r="M45" s="24" t="s">
        <v>131</v>
      </c>
      <c r="N45" s="24" t="s">
        <v>131</v>
      </c>
      <c r="O45" s="24" t="s">
        <v>74</v>
      </c>
      <c r="P45" s="100" t="s">
        <v>1963</v>
      </c>
      <c r="Q45" s="24" t="s">
        <v>78</v>
      </c>
      <c r="R45" s="24" t="s">
        <v>1823</v>
      </c>
      <c r="S45" s="24" t="s">
        <v>1744</v>
      </c>
      <c r="T45" s="87" t="s">
        <v>1745</v>
      </c>
      <c r="U45" s="26">
        <v>2.9780000000000002</v>
      </c>
      <c r="V45" s="26">
        <v>307.85180000000003</v>
      </c>
      <c r="W45" s="26">
        <v>916.78278</v>
      </c>
      <c r="X45" s="27">
        <v>0</v>
      </c>
      <c r="Y45" s="27">
        <v>7.4292999999999998E-3</v>
      </c>
      <c r="Z45" s="27">
        <v>9.8869999999999991E-4</v>
      </c>
      <c r="AA45" s="103"/>
      <c r="AB45" s="103"/>
    </row>
    <row r="46" spans="1:28" x14ac:dyDescent="0.2">
      <c r="A46" s="24">
        <v>157</v>
      </c>
      <c r="B46" s="24">
        <v>9954</v>
      </c>
      <c r="C46" s="24" t="s">
        <v>1964</v>
      </c>
      <c r="D46" s="24" t="s">
        <v>1965</v>
      </c>
      <c r="E46" s="24" t="s">
        <v>1831</v>
      </c>
      <c r="F46" s="24" t="s">
        <v>1966</v>
      </c>
      <c r="G46" s="24">
        <v>800081432</v>
      </c>
      <c r="H46" s="24" t="s">
        <v>108</v>
      </c>
      <c r="I46" s="24" t="s">
        <v>2824</v>
      </c>
      <c r="J46" s="24" t="s">
        <v>1851</v>
      </c>
      <c r="K46" s="24" t="s">
        <v>130</v>
      </c>
      <c r="L46" s="24" t="s">
        <v>1821</v>
      </c>
      <c r="M46" s="24" t="s">
        <v>1821</v>
      </c>
      <c r="N46" s="24" t="s">
        <v>1319</v>
      </c>
      <c r="O46" s="24" t="s">
        <v>74</v>
      </c>
      <c r="P46" s="100" t="s">
        <v>1967</v>
      </c>
      <c r="Q46" s="24" t="s">
        <v>78</v>
      </c>
      <c r="R46" s="24" t="s">
        <v>1823</v>
      </c>
      <c r="S46" s="24" t="s">
        <v>1744</v>
      </c>
      <c r="T46" s="87" t="s">
        <v>1968</v>
      </c>
      <c r="U46" s="26">
        <v>2.9780000000000002</v>
      </c>
      <c r="V46" s="26">
        <v>698.92920000000004</v>
      </c>
      <c r="W46" s="26">
        <v>2081.4111699999999</v>
      </c>
      <c r="X46" s="27">
        <v>0</v>
      </c>
      <c r="Y46" s="27">
        <v>1.6867099999999999E-2</v>
      </c>
      <c r="Z46" s="27">
        <v>2.2447999999999999E-3</v>
      </c>
      <c r="AA46" s="103"/>
      <c r="AB46" s="103"/>
    </row>
    <row r="47" spans="1:28" x14ac:dyDescent="0.2">
      <c r="A47" s="24">
        <v>157</v>
      </c>
      <c r="B47" s="24">
        <v>9954</v>
      </c>
      <c r="C47" s="24" t="s">
        <v>1969</v>
      </c>
      <c r="D47" s="24" t="s">
        <v>1970</v>
      </c>
      <c r="E47" s="24" t="s">
        <v>1831</v>
      </c>
      <c r="F47" s="24" t="s">
        <v>1971</v>
      </c>
      <c r="G47" s="24">
        <v>800080962</v>
      </c>
      <c r="H47" s="24" t="s">
        <v>108</v>
      </c>
      <c r="I47" s="24" t="s">
        <v>2824</v>
      </c>
      <c r="J47" s="24" t="s">
        <v>1972</v>
      </c>
      <c r="K47" s="24" t="s">
        <v>130</v>
      </c>
      <c r="L47" s="24" t="s">
        <v>1821</v>
      </c>
      <c r="M47" s="24" t="s">
        <v>131</v>
      </c>
      <c r="N47" s="24" t="s">
        <v>854</v>
      </c>
      <c r="O47" s="24" t="s">
        <v>74</v>
      </c>
      <c r="P47" s="100" t="s">
        <v>3085</v>
      </c>
      <c r="Q47" s="24" t="s">
        <v>78</v>
      </c>
      <c r="R47" s="24" t="s">
        <v>1823</v>
      </c>
      <c r="S47" s="24" t="s">
        <v>1744</v>
      </c>
      <c r="T47" s="87" t="s">
        <v>1745</v>
      </c>
      <c r="U47" s="26">
        <v>2.9780000000000002</v>
      </c>
      <c r="V47" s="26">
        <v>3.8938000000000001</v>
      </c>
      <c r="W47" s="26">
        <v>11.59582</v>
      </c>
      <c r="X47" s="27">
        <v>0</v>
      </c>
      <c r="Y47" s="27">
        <v>9.4000000000000008E-5</v>
      </c>
      <c r="Z47" s="27">
        <v>1.2500000000000001E-5</v>
      </c>
      <c r="AA47" s="103"/>
      <c r="AB47" s="103"/>
    </row>
    <row r="48" spans="1:28" x14ac:dyDescent="0.2">
      <c r="A48" s="24">
        <v>157</v>
      </c>
      <c r="B48" s="24">
        <v>9954</v>
      </c>
      <c r="C48" s="24" t="s">
        <v>1911</v>
      </c>
      <c r="D48" s="24" t="s">
        <v>1912</v>
      </c>
      <c r="E48" s="24" t="s">
        <v>1831</v>
      </c>
      <c r="F48" s="24" t="s">
        <v>1973</v>
      </c>
      <c r="G48" s="24">
        <v>800080384</v>
      </c>
      <c r="H48" s="24" t="s">
        <v>108</v>
      </c>
      <c r="I48" s="24" t="s">
        <v>2824</v>
      </c>
      <c r="J48" s="24" t="s">
        <v>1854</v>
      </c>
      <c r="K48" s="24" t="s">
        <v>130</v>
      </c>
      <c r="L48" s="24" t="s">
        <v>1821</v>
      </c>
      <c r="M48" s="24" t="s">
        <v>131</v>
      </c>
      <c r="N48" s="24" t="s">
        <v>131</v>
      </c>
      <c r="O48" s="24" t="s">
        <v>74</v>
      </c>
      <c r="P48" s="100" t="s">
        <v>1974</v>
      </c>
      <c r="Q48" s="24" t="s">
        <v>78</v>
      </c>
      <c r="R48" s="24" t="s">
        <v>1823</v>
      </c>
      <c r="S48" s="24" t="s">
        <v>1744</v>
      </c>
      <c r="T48" s="87" t="s">
        <v>1975</v>
      </c>
      <c r="U48" s="26">
        <v>2.9780000000000002</v>
      </c>
      <c r="V48" s="26">
        <v>221.65129999999999</v>
      </c>
      <c r="W48" s="26">
        <v>660.07763999999997</v>
      </c>
      <c r="X48" s="27">
        <v>0</v>
      </c>
      <c r="Y48" s="27">
        <v>5.3490000000000005E-3</v>
      </c>
      <c r="Z48" s="27">
        <v>7.1190000000000001E-4</v>
      </c>
      <c r="AA48" s="103"/>
      <c r="AB48" s="103"/>
    </row>
    <row r="49" spans="1:28" x14ac:dyDescent="0.2">
      <c r="A49" s="24">
        <v>157</v>
      </c>
      <c r="B49" s="24">
        <v>9954</v>
      </c>
      <c r="C49" s="24" t="s">
        <v>1911</v>
      </c>
      <c r="D49" s="24" t="s">
        <v>1912</v>
      </c>
      <c r="E49" s="24" t="s">
        <v>1831</v>
      </c>
      <c r="F49" s="24" t="s">
        <v>1976</v>
      </c>
      <c r="G49" s="24">
        <v>800080368</v>
      </c>
      <c r="H49" s="24" t="s">
        <v>108</v>
      </c>
      <c r="I49" s="24" t="s">
        <v>2824</v>
      </c>
      <c r="J49" s="24" t="s">
        <v>1854</v>
      </c>
      <c r="K49" s="24" t="s">
        <v>130</v>
      </c>
      <c r="L49" s="24" t="s">
        <v>1821</v>
      </c>
      <c r="M49" s="24" t="s">
        <v>131</v>
      </c>
      <c r="N49" s="24" t="s">
        <v>131</v>
      </c>
      <c r="O49" s="24" t="s">
        <v>74</v>
      </c>
      <c r="P49" s="100" t="s">
        <v>1977</v>
      </c>
      <c r="Q49" s="24" t="s">
        <v>78</v>
      </c>
      <c r="R49" s="24" t="s">
        <v>1823</v>
      </c>
      <c r="S49" s="24" t="s">
        <v>1744</v>
      </c>
      <c r="T49" s="87" t="s">
        <v>1745</v>
      </c>
      <c r="U49" s="26">
        <v>2.9780000000000002</v>
      </c>
      <c r="V49" s="26">
        <v>118.6703</v>
      </c>
      <c r="W49" s="26">
        <v>353.40028000000001</v>
      </c>
      <c r="X49" s="27">
        <v>0</v>
      </c>
      <c r="Y49" s="27">
        <v>2.8638000000000001E-3</v>
      </c>
      <c r="Z49" s="27">
        <v>3.8109999999999999E-4</v>
      </c>
      <c r="AA49" s="103"/>
      <c r="AB49" s="103"/>
    </row>
    <row r="50" spans="1:28" x14ac:dyDescent="0.2">
      <c r="A50" s="24">
        <v>157</v>
      </c>
      <c r="B50" s="24">
        <v>9954</v>
      </c>
      <c r="C50" s="24" t="s">
        <v>1911</v>
      </c>
      <c r="D50" s="24" t="s">
        <v>1912</v>
      </c>
      <c r="E50" s="24" t="s">
        <v>1831</v>
      </c>
      <c r="F50" s="24" t="s">
        <v>1978</v>
      </c>
      <c r="G50" s="24">
        <v>800082562</v>
      </c>
      <c r="H50" s="24" t="s">
        <v>108</v>
      </c>
      <c r="I50" s="24" t="s">
        <v>2824</v>
      </c>
      <c r="J50" s="24" t="s">
        <v>1861</v>
      </c>
      <c r="K50" s="24" t="s">
        <v>130</v>
      </c>
      <c r="L50" s="24" t="s">
        <v>131</v>
      </c>
      <c r="M50" s="24" t="s">
        <v>131</v>
      </c>
      <c r="N50" s="24" t="s">
        <v>131</v>
      </c>
      <c r="O50" s="24" t="s">
        <v>74</v>
      </c>
      <c r="P50" s="100" t="s">
        <v>1979</v>
      </c>
      <c r="Q50" s="24" t="s">
        <v>78</v>
      </c>
      <c r="R50" s="24" t="s">
        <v>1823</v>
      </c>
      <c r="S50" s="24" t="s">
        <v>1744</v>
      </c>
      <c r="T50" s="87" t="s">
        <v>1980</v>
      </c>
      <c r="U50" s="26">
        <v>2.9780000000000002</v>
      </c>
      <c r="V50" s="26">
        <v>755.69809999999995</v>
      </c>
      <c r="W50" s="26">
        <v>2250.4690900000001</v>
      </c>
      <c r="X50" s="27">
        <v>3.3799999999999998E-4</v>
      </c>
      <c r="Y50" s="27">
        <v>1.8237E-2</v>
      </c>
      <c r="Z50" s="27">
        <v>2.4271000000000002E-3</v>
      </c>
      <c r="AA50" s="103"/>
      <c r="AB50" s="103"/>
    </row>
    <row r="51" spans="1:28" x14ac:dyDescent="0.2">
      <c r="A51" s="24">
        <v>157</v>
      </c>
      <c r="B51" s="24">
        <v>9954</v>
      </c>
      <c r="C51" s="24" t="s">
        <v>1981</v>
      </c>
      <c r="D51" s="24" t="s">
        <v>1982</v>
      </c>
      <c r="E51" s="24" t="s">
        <v>1831</v>
      </c>
      <c r="F51" s="24" t="s">
        <v>1983</v>
      </c>
      <c r="G51" s="24">
        <v>800082521</v>
      </c>
      <c r="H51" s="24" t="s">
        <v>108</v>
      </c>
      <c r="I51" s="24" t="s">
        <v>2826</v>
      </c>
      <c r="J51" s="24" t="s">
        <v>1984</v>
      </c>
      <c r="K51" s="24" t="s">
        <v>130</v>
      </c>
      <c r="L51" s="24" t="s">
        <v>1904</v>
      </c>
      <c r="M51" s="24" t="s">
        <v>1904</v>
      </c>
      <c r="N51" s="24" t="s">
        <v>1985</v>
      </c>
      <c r="O51" s="24" t="s">
        <v>74</v>
      </c>
      <c r="P51" s="100" t="s">
        <v>1986</v>
      </c>
      <c r="Q51" s="24" t="s">
        <v>77</v>
      </c>
      <c r="R51" s="24" t="s">
        <v>1823</v>
      </c>
      <c r="S51" s="24" t="s">
        <v>1744</v>
      </c>
      <c r="T51" s="87" t="s">
        <v>1745</v>
      </c>
      <c r="U51" s="26">
        <v>3.3944999999999999</v>
      </c>
      <c r="V51" s="26">
        <v>336.28019999999998</v>
      </c>
      <c r="W51" s="26">
        <v>1141.5033599999999</v>
      </c>
      <c r="X51" s="27">
        <v>3.1067E-3</v>
      </c>
      <c r="Y51" s="27">
        <v>9.2503999999999989E-3</v>
      </c>
      <c r="Z51" s="27">
        <v>1.2310999999999999E-3</v>
      </c>
      <c r="AA51" s="103"/>
      <c r="AB51" s="103"/>
    </row>
    <row r="52" spans="1:28" x14ac:dyDescent="0.2">
      <c r="A52" s="24">
        <v>157</v>
      </c>
      <c r="B52" s="24">
        <v>9954</v>
      </c>
      <c r="C52" s="24" t="s">
        <v>1987</v>
      </c>
      <c r="D52" s="24" t="s">
        <v>1988</v>
      </c>
      <c r="E52" s="24" t="s">
        <v>827</v>
      </c>
      <c r="F52" s="24" t="s">
        <v>1989</v>
      </c>
      <c r="G52" s="24">
        <v>800082497</v>
      </c>
      <c r="H52" s="24" t="s">
        <v>108</v>
      </c>
      <c r="I52" s="24" t="s">
        <v>2826</v>
      </c>
      <c r="J52" s="24" t="s">
        <v>1861</v>
      </c>
      <c r="K52" s="24" t="s">
        <v>130</v>
      </c>
      <c r="L52" s="24" t="s">
        <v>1904</v>
      </c>
      <c r="M52" s="24" t="s">
        <v>1904</v>
      </c>
      <c r="N52" s="24" t="s">
        <v>1990</v>
      </c>
      <c r="O52" s="24" t="s">
        <v>74</v>
      </c>
      <c r="P52" s="100" t="s">
        <v>1991</v>
      </c>
      <c r="Q52" s="24" t="s">
        <v>78</v>
      </c>
      <c r="R52" s="24" t="s">
        <v>1823</v>
      </c>
      <c r="S52" s="24" t="s">
        <v>1744</v>
      </c>
      <c r="T52" s="87" t="s">
        <v>1745</v>
      </c>
      <c r="U52" s="26">
        <v>2.9780000000000002</v>
      </c>
      <c r="V52" s="26">
        <v>606.57910000000004</v>
      </c>
      <c r="W52" s="26">
        <v>1806.39267</v>
      </c>
      <c r="X52" s="27">
        <v>1.1815E-3</v>
      </c>
      <c r="Y52" s="27">
        <v>1.4638400000000001E-2</v>
      </c>
      <c r="Z52" s="27">
        <v>1.9482E-3</v>
      </c>
      <c r="AA52" s="103"/>
      <c r="AB52" s="103"/>
    </row>
    <row r="53" spans="1:28" x14ac:dyDescent="0.2">
      <c r="A53" s="24">
        <v>157</v>
      </c>
      <c r="B53" s="24">
        <v>9954</v>
      </c>
      <c r="C53" s="24" t="s">
        <v>1992</v>
      </c>
      <c r="D53" s="24" t="s">
        <v>1993</v>
      </c>
      <c r="E53" s="24" t="s">
        <v>827</v>
      </c>
      <c r="F53" s="24" t="s">
        <v>1994</v>
      </c>
      <c r="G53" s="24">
        <v>800082448</v>
      </c>
      <c r="H53" s="24" t="s">
        <v>108</v>
      </c>
      <c r="I53" s="24" t="s">
        <v>2826</v>
      </c>
      <c r="J53" s="24" t="s">
        <v>1854</v>
      </c>
      <c r="K53" s="24" t="s">
        <v>130</v>
      </c>
      <c r="L53" s="24" t="s">
        <v>1227</v>
      </c>
      <c r="M53" s="24" t="s">
        <v>1227</v>
      </c>
      <c r="N53" s="24" t="s">
        <v>854</v>
      </c>
      <c r="O53" s="24" t="s">
        <v>74</v>
      </c>
      <c r="P53" s="100" t="s">
        <v>3086</v>
      </c>
      <c r="Q53" s="24" t="s">
        <v>78</v>
      </c>
      <c r="R53" s="24" t="s">
        <v>1823</v>
      </c>
      <c r="S53" s="24" t="s">
        <v>1744</v>
      </c>
      <c r="T53" s="87" t="s">
        <v>1745</v>
      </c>
      <c r="U53" s="26">
        <v>2.9780000000000002</v>
      </c>
      <c r="V53" s="26">
        <v>360.53480000000002</v>
      </c>
      <c r="W53" s="26">
        <v>1073.67275</v>
      </c>
      <c r="X53" s="27">
        <v>0</v>
      </c>
      <c r="Y53" s="27">
        <v>8.7007000000000004E-3</v>
      </c>
      <c r="Z53" s="27">
        <v>1.158E-3</v>
      </c>
      <c r="AA53" s="103"/>
      <c r="AB53" s="103"/>
    </row>
    <row r="54" spans="1:28" x14ac:dyDescent="0.2">
      <c r="A54" s="24">
        <v>157</v>
      </c>
      <c r="B54" s="24">
        <v>9954</v>
      </c>
      <c r="C54" s="24" t="s">
        <v>1829</v>
      </c>
      <c r="D54" s="24" t="s">
        <v>1830</v>
      </c>
      <c r="E54" s="24" t="s">
        <v>1831</v>
      </c>
      <c r="F54" s="24" t="s">
        <v>1832</v>
      </c>
      <c r="G54" s="24">
        <v>800082430</v>
      </c>
      <c r="H54" s="24" t="s">
        <v>108</v>
      </c>
      <c r="I54" s="24" t="s">
        <v>2824</v>
      </c>
      <c r="J54" s="24" t="s">
        <v>1834</v>
      </c>
      <c r="K54" s="24" t="s">
        <v>130</v>
      </c>
      <c r="L54" s="24" t="s">
        <v>131</v>
      </c>
      <c r="M54" s="24" t="s">
        <v>131</v>
      </c>
      <c r="N54" s="24" t="s">
        <v>131</v>
      </c>
      <c r="O54" s="24" t="s">
        <v>74</v>
      </c>
      <c r="P54" s="100" t="s">
        <v>1835</v>
      </c>
      <c r="Q54" s="24" t="s">
        <v>78</v>
      </c>
      <c r="R54" s="24" t="s">
        <v>1823</v>
      </c>
      <c r="S54" s="24" t="s">
        <v>1744</v>
      </c>
      <c r="T54" s="87" t="s">
        <v>3066</v>
      </c>
      <c r="U54" s="26">
        <v>2.9780000000000002</v>
      </c>
      <c r="V54" s="26">
        <v>556.68010000000004</v>
      </c>
      <c r="W54" s="26">
        <v>1657.7933399999999</v>
      </c>
      <c r="X54" s="27">
        <v>1.4329E-3</v>
      </c>
      <c r="Y54" s="27">
        <v>1.34342E-2</v>
      </c>
      <c r="Z54" s="27">
        <v>1.7879E-3</v>
      </c>
      <c r="AA54" s="103"/>
      <c r="AB54" s="103"/>
    </row>
    <row r="55" spans="1:28" x14ac:dyDescent="0.2">
      <c r="A55" s="24">
        <v>157</v>
      </c>
      <c r="B55" s="24">
        <v>9954</v>
      </c>
      <c r="C55" s="24" t="s">
        <v>1995</v>
      </c>
      <c r="D55" s="24" t="s">
        <v>1996</v>
      </c>
      <c r="E55" s="24" t="s">
        <v>1831</v>
      </c>
      <c r="F55" s="24" t="s">
        <v>1997</v>
      </c>
      <c r="G55" s="24">
        <v>800082265</v>
      </c>
      <c r="H55" s="24" t="s">
        <v>108</v>
      </c>
      <c r="I55" s="24" t="s">
        <v>1833</v>
      </c>
      <c r="J55" s="24" t="s">
        <v>1998</v>
      </c>
      <c r="K55" s="24" t="s">
        <v>130</v>
      </c>
      <c r="L55" s="24" t="s">
        <v>131</v>
      </c>
      <c r="M55" s="24" t="s">
        <v>131</v>
      </c>
      <c r="N55" s="24" t="s">
        <v>1379</v>
      </c>
      <c r="O55" s="24" t="s">
        <v>74</v>
      </c>
      <c r="P55" s="100" t="s">
        <v>3087</v>
      </c>
      <c r="Q55" s="24" t="s">
        <v>78</v>
      </c>
      <c r="R55" s="24" t="s">
        <v>1823</v>
      </c>
      <c r="S55" s="24" t="s">
        <v>1744</v>
      </c>
      <c r="T55" s="87" t="s">
        <v>1980</v>
      </c>
      <c r="U55" s="26">
        <v>2.9780000000000002</v>
      </c>
      <c r="V55" s="26">
        <v>1122.345</v>
      </c>
      <c r="W55" s="26">
        <v>3342.3436999999999</v>
      </c>
      <c r="X55" s="27">
        <v>0</v>
      </c>
      <c r="Y55" s="27">
        <v>2.70852E-2</v>
      </c>
      <c r="Z55" s="27">
        <v>3.6047000000000002E-3</v>
      </c>
      <c r="AA55" s="103"/>
      <c r="AB55" s="103"/>
    </row>
    <row r="56" spans="1:28" x14ac:dyDescent="0.2">
      <c r="A56" s="24">
        <v>157</v>
      </c>
      <c r="B56" s="24">
        <v>9954</v>
      </c>
      <c r="C56" s="24" t="s">
        <v>1999</v>
      </c>
      <c r="D56" s="24" t="s">
        <v>2000</v>
      </c>
      <c r="E56" s="24" t="s">
        <v>1831</v>
      </c>
      <c r="F56" s="24" t="s">
        <v>2001</v>
      </c>
      <c r="G56" s="24">
        <v>800080525</v>
      </c>
      <c r="H56" s="24" t="s">
        <v>108</v>
      </c>
      <c r="I56" s="24" t="s">
        <v>2824</v>
      </c>
      <c r="J56" s="24" t="s">
        <v>1834</v>
      </c>
      <c r="K56" s="24" t="s">
        <v>130</v>
      </c>
      <c r="L56" s="24" t="s">
        <v>131</v>
      </c>
      <c r="M56" s="24" t="s">
        <v>131</v>
      </c>
      <c r="N56" s="24" t="s">
        <v>131</v>
      </c>
      <c r="O56" s="24" t="s">
        <v>74</v>
      </c>
      <c r="P56" s="100" t="s">
        <v>2002</v>
      </c>
      <c r="Q56" s="24" t="s">
        <v>78</v>
      </c>
      <c r="R56" s="24" t="s">
        <v>1823</v>
      </c>
      <c r="S56" s="24" t="s">
        <v>1744</v>
      </c>
      <c r="T56" s="87" t="s">
        <v>1745</v>
      </c>
      <c r="U56" s="26">
        <v>2.9780000000000002</v>
      </c>
      <c r="V56" s="26">
        <v>952.57590000000005</v>
      </c>
      <c r="W56" s="26">
        <v>2836.7712999999999</v>
      </c>
      <c r="X56" s="27">
        <v>0</v>
      </c>
      <c r="Y56" s="27">
        <v>2.29882E-2</v>
      </c>
      <c r="Z56" s="27">
        <v>3.0593999999999999E-3</v>
      </c>
      <c r="AA56" s="103"/>
      <c r="AB56" s="103"/>
    </row>
    <row r="57" spans="1:28" x14ac:dyDescent="0.2">
      <c r="A57" s="24">
        <v>157</v>
      </c>
      <c r="B57" s="24">
        <v>9954</v>
      </c>
      <c r="C57" s="24" t="s">
        <v>2003</v>
      </c>
      <c r="D57" s="24" t="s">
        <v>2004</v>
      </c>
      <c r="E57" s="24" t="s">
        <v>827</v>
      </c>
      <c r="F57" s="24" t="s">
        <v>2005</v>
      </c>
      <c r="G57" s="24">
        <v>800083040</v>
      </c>
      <c r="H57" s="24" t="s">
        <v>108</v>
      </c>
      <c r="I57" s="24" t="s">
        <v>1819</v>
      </c>
      <c r="J57" s="24" t="s">
        <v>1902</v>
      </c>
      <c r="K57" s="24" t="s">
        <v>130</v>
      </c>
      <c r="L57" s="24" t="s">
        <v>1821</v>
      </c>
      <c r="M57" s="24" t="s">
        <v>131</v>
      </c>
      <c r="N57" s="24" t="s">
        <v>131</v>
      </c>
      <c r="O57" s="24" t="s">
        <v>74</v>
      </c>
      <c r="P57" s="100" t="s">
        <v>2006</v>
      </c>
      <c r="Q57" s="24" t="s">
        <v>78</v>
      </c>
      <c r="R57" s="24" t="s">
        <v>1823</v>
      </c>
      <c r="S57" s="24" t="s">
        <v>1744</v>
      </c>
      <c r="T57" s="87" t="s">
        <v>1975</v>
      </c>
      <c r="U57" s="26">
        <v>2.9780000000000002</v>
      </c>
      <c r="V57" s="26">
        <v>65.868399999999994</v>
      </c>
      <c r="W57" s="26">
        <v>196.15631999999999</v>
      </c>
      <c r="X57" s="27">
        <v>0</v>
      </c>
      <c r="Y57" s="27">
        <v>1.5895999999999998E-3</v>
      </c>
      <c r="Z57" s="27">
        <v>2.1160000000000002E-4</v>
      </c>
      <c r="AA57" s="103"/>
      <c r="AB57" s="103"/>
    </row>
    <row r="58" spans="1:28" x14ac:dyDescent="0.2">
      <c r="A58" s="24">
        <v>157</v>
      </c>
      <c r="B58" s="24">
        <v>9954</v>
      </c>
      <c r="C58" s="24" t="s">
        <v>2007</v>
      </c>
      <c r="D58" s="24" t="s">
        <v>2008</v>
      </c>
      <c r="E58" s="24" t="s">
        <v>1831</v>
      </c>
      <c r="F58" s="24" t="s">
        <v>2009</v>
      </c>
      <c r="G58" s="24">
        <v>800082992</v>
      </c>
      <c r="H58" s="24" t="s">
        <v>108</v>
      </c>
      <c r="I58" s="24" t="s">
        <v>1819</v>
      </c>
      <c r="J58" s="24" t="s">
        <v>1851</v>
      </c>
      <c r="K58" s="24" t="s">
        <v>130</v>
      </c>
      <c r="L58" s="24" t="s">
        <v>73</v>
      </c>
      <c r="M58" s="24" t="s">
        <v>73</v>
      </c>
      <c r="N58" s="24" t="s">
        <v>73</v>
      </c>
      <c r="O58" s="24" t="s">
        <v>74</v>
      </c>
      <c r="P58" s="100" t="s">
        <v>2010</v>
      </c>
      <c r="Q58" s="24" t="s">
        <v>78</v>
      </c>
      <c r="R58" s="24" t="s">
        <v>1823</v>
      </c>
      <c r="S58" s="24" t="s">
        <v>1744</v>
      </c>
      <c r="T58" s="87" t="s">
        <v>3067</v>
      </c>
      <c r="U58" s="26">
        <v>2.9780000000000002</v>
      </c>
      <c r="V58" s="26">
        <v>266.18090000000001</v>
      </c>
      <c r="W58" s="26">
        <v>792.68691000000001</v>
      </c>
      <c r="X58" s="27">
        <v>0</v>
      </c>
      <c r="Y58" s="27">
        <v>6.4237000000000001E-3</v>
      </c>
      <c r="Z58" s="27">
        <v>8.5490000000000002E-4</v>
      </c>
      <c r="AA58" s="103"/>
      <c r="AB58" s="103"/>
    </row>
    <row r="59" spans="1:28" x14ac:dyDescent="0.2">
      <c r="A59" s="24">
        <v>157</v>
      </c>
      <c r="B59" s="24">
        <v>9954</v>
      </c>
      <c r="C59" s="24" t="s">
        <v>2011</v>
      </c>
      <c r="D59" s="24" t="s">
        <v>2012</v>
      </c>
      <c r="E59" s="24" t="s">
        <v>1831</v>
      </c>
      <c r="F59" s="24" t="s">
        <v>2013</v>
      </c>
      <c r="G59" s="24">
        <v>800082968</v>
      </c>
      <c r="H59" s="24" t="s">
        <v>108</v>
      </c>
      <c r="I59" s="24" t="s">
        <v>2826</v>
      </c>
      <c r="J59" s="24" t="s">
        <v>1854</v>
      </c>
      <c r="K59" s="24" t="s">
        <v>130</v>
      </c>
      <c r="L59" s="24" t="s">
        <v>1821</v>
      </c>
      <c r="M59" s="24" t="s">
        <v>73</v>
      </c>
      <c r="N59" s="24" t="s">
        <v>2014</v>
      </c>
      <c r="O59" s="24" t="s">
        <v>74</v>
      </c>
      <c r="P59" s="100" t="s">
        <v>3088</v>
      </c>
      <c r="Q59" s="24" t="s">
        <v>78</v>
      </c>
      <c r="R59" s="24" t="s">
        <v>1823</v>
      </c>
      <c r="S59" s="24" t="s">
        <v>1744</v>
      </c>
      <c r="T59" s="87" t="s">
        <v>1745</v>
      </c>
      <c r="U59" s="26">
        <v>2.9780000000000002</v>
      </c>
      <c r="V59" s="26">
        <v>345.45549999999997</v>
      </c>
      <c r="W59" s="26">
        <v>1028.7666899999999</v>
      </c>
      <c r="X59" s="27">
        <v>0</v>
      </c>
      <c r="Y59" s="27">
        <v>8.3368000000000001E-3</v>
      </c>
      <c r="Z59" s="27">
        <v>1.1095E-3</v>
      </c>
      <c r="AA59" s="103"/>
      <c r="AB59" s="103"/>
    </row>
    <row r="60" spans="1:28" x14ac:dyDescent="0.2">
      <c r="A60" s="24">
        <v>157</v>
      </c>
      <c r="B60" s="24">
        <v>9954</v>
      </c>
      <c r="C60" s="24" t="s">
        <v>2015</v>
      </c>
      <c r="D60" s="24" t="s">
        <v>2016</v>
      </c>
      <c r="E60" s="24" t="s">
        <v>1831</v>
      </c>
      <c r="F60" s="24" t="s">
        <v>2017</v>
      </c>
      <c r="G60" s="24">
        <v>800082927</v>
      </c>
      <c r="H60" s="24" t="s">
        <v>108</v>
      </c>
      <c r="I60" s="24" t="s">
        <v>1819</v>
      </c>
      <c r="J60" s="24" t="s">
        <v>1820</v>
      </c>
      <c r="K60" s="24" t="s">
        <v>130</v>
      </c>
      <c r="L60" s="24" t="s">
        <v>131</v>
      </c>
      <c r="M60" s="24" t="s">
        <v>2018</v>
      </c>
      <c r="N60" s="24" t="s">
        <v>131</v>
      </c>
      <c r="O60" s="24" t="s">
        <v>74</v>
      </c>
      <c r="P60" s="100" t="s">
        <v>3089</v>
      </c>
      <c r="Q60" s="24" t="s">
        <v>78</v>
      </c>
      <c r="R60" s="24" t="s">
        <v>1823</v>
      </c>
      <c r="S60" s="24" t="s">
        <v>1744</v>
      </c>
      <c r="T60" s="87" t="s">
        <v>1745</v>
      </c>
      <c r="U60" s="26">
        <v>2.9780000000000002</v>
      </c>
      <c r="V60" s="26">
        <v>354.35079999999999</v>
      </c>
      <c r="W60" s="26">
        <v>1055.2568200000001</v>
      </c>
      <c r="X60" s="27">
        <v>0</v>
      </c>
      <c r="Y60" s="27">
        <v>8.5514000000000007E-3</v>
      </c>
      <c r="Z60" s="27">
        <v>1.1381E-3</v>
      </c>
      <c r="AA60" s="103"/>
      <c r="AB60" s="103"/>
    </row>
    <row r="61" spans="1:28" x14ac:dyDescent="0.2">
      <c r="A61" s="24">
        <v>157</v>
      </c>
      <c r="B61" s="24">
        <v>9954</v>
      </c>
      <c r="C61" s="24" t="s">
        <v>2019</v>
      </c>
      <c r="D61" s="24" t="s">
        <v>2020</v>
      </c>
      <c r="E61" s="24" t="s">
        <v>1831</v>
      </c>
      <c r="F61" s="24" t="s">
        <v>2021</v>
      </c>
      <c r="G61" s="24">
        <v>800082877</v>
      </c>
      <c r="H61" s="24" t="s">
        <v>108</v>
      </c>
      <c r="I61" s="24" t="s">
        <v>1833</v>
      </c>
      <c r="J61" s="24" t="s">
        <v>1834</v>
      </c>
      <c r="K61" s="24" t="s">
        <v>130</v>
      </c>
      <c r="L61" s="24" t="s">
        <v>1227</v>
      </c>
      <c r="M61" s="24" t="s">
        <v>131</v>
      </c>
      <c r="N61" s="24" t="s">
        <v>131</v>
      </c>
      <c r="O61" s="24" t="s">
        <v>74</v>
      </c>
      <c r="P61" s="100" t="s">
        <v>2022</v>
      </c>
      <c r="Q61" s="24" t="s">
        <v>78</v>
      </c>
      <c r="R61" s="24" t="s">
        <v>1823</v>
      </c>
      <c r="S61" s="24" t="s">
        <v>1744</v>
      </c>
      <c r="T61" s="87" t="s">
        <v>1824</v>
      </c>
      <c r="U61" s="26">
        <v>2.9780000000000002</v>
      </c>
      <c r="V61" s="26">
        <v>484.9058</v>
      </c>
      <c r="W61" s="26">
        <v>1444.0495100000001</v>
      </c>
      <c r="X61" s="27">
        <v>0</v>
      </c>
      <c r="Y61" s="27">
        <v>1.17021E-2</v>
      </c>
      <c r="Z61" s="27">
        <v>1.5573999999999998E-3</v>
      </c>
      <c r="AA61" s="103"/>
      <c r="AB61" s="103"/>
    </row>
    <row r="62" spans="1:28" x14ac:dyDescent="0.2">
      <c r="A62" s="24">
        <v>157</v>
      </c>
      <c r="B62" s="24">
        <v>9954</v>
      </c>
      <c r="C62" s="24" t="s">
        <v>2023</v>
      </c>
      <c r="D62" s="24" t="s">
        <v>3090</v>
      </c>
      <c r="E62" s="24" t="s">
        <v>827</v>
      </c>
      <c r="F62" s="24" t="s">
        <v>2024</v>
      </c>
      <c r="G62" s="24">
        <v>800082844</v>
      </c>
      <c r="H62" s="24" t="s">
        <v>108</v>
      </c>
      <c r="I62" s="24" t="s">
        <v>2826</v>
      </c>
      <c r="J62" s="24" t="s">
        <v>1842</v>
      </c>
      <c r="K62" s="24" t="s">
        <v>130</v>
      </c>
      <c r="L62" s="24" t="s">
        <v>1904</v>
      </c>
      <c r="M62" s="24" t="s">
        <v>1904</v>
      </c>
      <c r="N62" s="24" t="s">
        <v>1379</v>
      </c>
      <c r="O62" s="24" t="s">
        <v>74</v>
      </c>
      <c r="P62" s="100" t="s">
        <v>3091</v>
      </c>
      <c r="Q62" s="24" t="s">
        <v>77</v>
      </c>
      <c r="R62" s="24" t="s">
        <v>1823</v>
      </c>
      <c r="S62" s="24" t="s">
        <v>1744</v>
      </c>
      <c r="T62" s="87" t="s">
        <v>1745</v>
      </c>
      <c r="U62" s="26">
        <v>3.3944999999999999</v>
      </c>
      <c r="V62" s="26">
        <v>288.52980000000002</v>
      </c>
      <c r="W62" s="26">
        <v>979.41471999999999</v>
      </c>
      <c r="X62" s="27">
        <v>0</v>
      </c>
      <c r="Y62" s="27">
        <v>7.9368000000000008E-3</v>
      </c>
      <c r="Z62" s="27">
        <v>1.0563E-3</v>
      </c>
      <c r="AA62" s="103"/>
      <c r="AB62" s="103"/>
    </row>
    <row r="63" spans="1:28" x14ac:dyDescent="0.2">
      <c r="A63" s="24">
        <v>157</v>
      </c>
      <c r="B63" s="24">
        <v>9954</v>
      </c>
      <c r="C63" s="24" t="s">
        <v>2025</v>
      </c>
      <c r="D63" s="24" t="s">
        <v>2026</v>
      </c>
      <c r="E63" s="24" t="s">
        <v>1831</v>
      </c>
      <c r="F63" s="24" t="s">
        <v>2027</v>
      </c>
      <c r="G63" s="24">
        <v>800082802</v>
      </c>
      <c r="H63" s="24" t="s">
        <v>108</v>
      </c>
      <c r="I63" s="24" t="s">
        <v>2824</v>
      </c>
      <c r="J63" s="24" t="s">
        <v>1910</v>
      </c>
      <c r="K63" s="24" t="s">
        <v>130</v>
      </c>
      <c r="L63" s="24" t="s">
        <v>1904</v>
      </c>
      <c r="M63" s="24" t="s">
        <v>211</v>
      </c>
      <c r="N63" s="24" t="s">
        <v>1352</v>
      </c>
      <c r="O63" s="24" t="s">
        <v>74</v>
      </c>
      <c r="P63" s="100" t="s">
        <v>2028</v>
      </c>
      <c r="Q63" s="24" t="s">
        <v>78</v>
      </c>
      <c r="R63" s="24" t="s">
        <v>1823</v>
      </c>
      <c r="S63" s="24" t="s">
        <v>1744</v>
      </c>
      <c r="T63" s="87" t="s">
        <v>1828</v>
      </c>
      <c r="U63" s="26">
        <v>2.9780000000000002</v>
      </c>
      <c r="V63" s="26">
        <v>339.5052</v>
      </c>
      <c r="W63" s="26">
        <v>1011.04669</v>
      </c>
      <c r="X63" s="27">
        <v>0</v>
      </c>
      <c r="Y63" s="27">
        <v>8.1932000000000012E-3</v>
      </c>
      <c r="Z63" s="27">
        <v>1.0904E-3</v>
      </c>
      <c r="AA63" s="103"/>
      <c r="AB63" s="103"/>
    </row>
    <row r="64" spans="1:28" x14ac:dyDescent="0.2">
      <c r="A64" s="24">
        <v>157</v>
      </c>
      <c r="B64" s="24">
        <v>9954</v>
      </c>
      <c r="C64" s="24" t="s">
        <v>2029</v>
      </c>
      <c r="D64" s="24" t="s">
        <v>2030</v>
      </c>
      <c r="E64" s="24" t="s">
        <v>1831</v>
      </c>
      <c r="F64" s="24" t="s">
        <v>2031</v>
      </c>
      <c r="G64" s="24">
        <v>800082547</v>
      </c>
      <c r="H64" s="24" t="s">
        <v>108</v>
      </c>
      <c r="I64" s="24" t="s">
        <v>2825</v>
      </c>
      <c r="J64" s="24" t="s">
        <v>1910</v>
      </c>
      <c r="K64" s="24" t="s">
        <v>130</v>
      </c>
      <c r="L64" s="24" t="s">
        <v>1904</v>
      </c>
      <c r="M64" s="24" t="s">
        <v>211</v>
      </c>
      <c r="N64" s="24" t="s">
        <v>1352</v>
      </c>
      <c r="O64" s="24" t="s">
        <v>74</v>
      </c>
      <c r="P64" s="100" t="s">
        <v>2032</v>
      </c>
      <c r="Q64" s="24" t="s">
        <v>78</v>
      </c>
      <c r="R64" s="24" t="s">
        <v>1823</v>
      </c>
      <c r="S64" s="24" t="s">
        <v>1744</v>
      </c>
      <c r="T64" s="87" t="s">
        <v>1745</v>
      </c>
      <c r="U64" s="26">
        <v>2.9780000000000002</v>
      </c>
      <c r="V64" s="26">
        <v>680.70540000000005</v>
      </c>
      <c r="W64" s="26">
        <v>2027.14086</v>
      </c>
      <c r="X64" s="27">
        <v>2.0570000000000001E-4</v>
      </c>
      <c r="Y64" s="27">
        <v>1.6427299999999999E-2</v>
      </c>
      <c r="Z64" s="27">
        <v>2.1863E-3</v>
      </c>
      <c r="AA64" s="103"/>
      <c r="AB64" s="103"/>
    </row>
    <row r="65" spans="1:28" x14ac:dyDescent="0.2">
      <c r="A65" s="24">
        <v>157</v>
      </c>
      <c r="B65" s="24">
        <v>9954</v>
      </c>
      <c r="C65" s="24" t="s">
        <v>2033</v>
      </c>
      <c r="D65" s="24" t="s">
        <v>2034</v>
      </c>
      <c r="E65" s="24" t="s">
        <v>1831</v>
      </c>
      <c r="F65" s="24" t="s">
        <v>2035</v>
      </c>
      <c r="G65" s="24">
        <v>800078271</v>
      </c>
      <c r="H65" s="24" t="s">
        <v>108</v>
      </c>
      <c r="I65" s="24" t="s">
        <v>3092</v>
      </c>
      <c r="J65" s="24" t="s">
        <v>138</v>
      </c>
      <c r="K65" s="24" t="s">
        <v>130</v>
      </c>
      <c r="L65" s="24" t="s">
        <v>1821</v>
      </c>
      <c r="M65" s="24" t="s">
        <v>131</v>
      </c>
      <c r="N65" s="24" t="s">
        <v>131</v>
      </c>
      <c r="O65" s="24" t="s">
        <v>74</v>
      </c>
      <c r="P65" s="100" t="s">
        <v>2036</v>
      </c>
      <c r="Q65" s="24" t="s">
        <v>78</v>
      </c>
      <c r="R65" s="24" t="s">
        <v>1823</v>
      </c>
      <c r="S65" s="24" t="s">
        <v>1744</v>
      </c>
      <c r="T65" s="87" t="s">
        <v>1975</v>
      </c>
      <c r="U65" s="26">
        <v>2.9780000000000002</v>
      </c>
      <c r="V65" s="26">
        <v>10.7341</v>
      </c>
      <c r="W65" s="26">
        <v>31.966290000000001</v>
      </c>
      <c r="X65" s="27">
        <v>0</v>
      </c>
      <c r="Y65" s="27">
        <v>2.5900000000000001E-4</v>
      </c>
      <c r="Z65" s="27">
        <v>3.4499999999999998E-5</v>
      </c>
      <c r="AA65" s="103"/>
      <c r="AB65" s="103"/>
    </row>
    <row r="66" spans="1:28" x14ac:dyDescent="0.2">
      <c r="A66" s="24">
        <v>157</v>
      </c>
      <c r="B66" s="24">
        <v>9954</v>
      </c>
      <c r="C66" s="24" t="s">
        <v>2037</v>
      </c>
      <c r="D66" s="24" t="s">
        <v>2038</v>
      </c>
      <c r="E66" s="24" t="s">
        <v>1831</v>
      </c>
      <c r="F66" s="24" t="s">
        <v>2039</v>
      </c>
      <c r="G66" s="24">
        <v>800078099</v>
      </c>
      <c r="H66" s="24" t="s">
        <v>108</v>
      </c>
      <c r="I66" s="24" t="s">
        <v>1833</v>
      </c>
      <c r="J66" s="24" t="s">
        <v>1834</v>
      </c>
      <c r="K66" s="24" t="s">
        <v>130</v>
      </c>
      <c r="L66" s="24" t="s">
        <v>131</v>
      </c>
      <c r="M66" s="24" t="s">
        <v>131</v>
      </c>
      <c r="N66" s="24" t="s">
        <v>131</v>
      </c>
      <c r="O66" s="24" t="s">
        <v>74</v>
      </c>
      <c r="P66" s="100" t="s">
        <v>2040</v>
      </c>
      <c r="Q66" s="24" t="s">
        <v>78</v>
      </c>
      <c r="R66" s="24" t="s">
        <v>1823</v>
      </c>
      <c r="S66" s="24" t="s">
        <v>1744</v>
      </c>
      <c r="T66" s="87" t="s">
        <v>2041</v>
      </c>
      <c r="U66" s="26">
        <v>2.9780000000000002</v>
      </c>
      <c r="V66" s="26">
        <v>2066.8312000000001</v>
      </c>
      <c r="W66" s="26">
        <v>6155.0235400000001</v>
      </c>
      <c r="X66" s="27">
        <v>0</v>
      </c>
      <c r="Y66" s="27">
        <v>4.9878200000000004E-2</v>
      </c>
      <c r="Z66" s="27">
        <v>6.6381999999999995E-3</v>
      </c>
      <c r="AA66" s="103"/>
      <c r="AB66" s="103"/>
    </row>
    <row r="67" spans="1:28" x14ac:dyDescent="0.2">
      <c r="A67" s="24">
        <v>157</v>
      </c>
      <c r="B67" s="24">
        <v>9954</v>
      </c>
      <c r="C67" s="24" t="s">
        <v>2042</v>
      </c>
      <c r="D67" s="24" t="s">
        <v>3093</v>
      </c>
      <c r="E67" s="24" t="s">
        <v>1831</v>
      </c>
      <c r="F67" s="24" t="s">
        <v>2043</v>
      </c>
      <c r="G67" s="24">
        <v>800078115</v>
      </c>
      <c r="H67" s="24" t="s">
        <v>108</v>
      </c>
      <c r="I67" s="24" t="s">
        <v>1833</v>
      </c>
      <c r="J67" s="24" t="s">
        <v>823</v>
      </c>
      <c r="K67" s="24" t="s">
        <v>130</v>
      </c>
      <c r="L67" s="24" t="s">
        <v>1903</v>
      </c>
      <c r="M67" s="24" t="s">
        <v>1903</v>
      </c>
      <c r="N67" s="24" t="s">
        <v>131</v>
      </c>
      <c r="O67" s="24" t="s">
        <v>74</v>
      </c>
      <c r="P67" s="100" t="s">
        <v>2044</v>
      </c>
      <c r="Q67" s="24" t="s">
        <v>78</v>
      </c>
      <c r="R67" s="24" t="s">
        <v>1823</v>
      </c>
      <c r="S67" s="24" t="s">
        <v>1744</v>
      </c>
      <c r="T67" s="87" t="s">
        <v>2045</v>
      </c>
      <c r="U67" s="26">
        <v>2.9780000000000002</v>
      </c>
      <c r="V67" s="26">
        <v>3.2850999999999999</v>
      </c>
      <c r="W67" s="26">
        <v>9.7830300000000001</v>
      </c>
      <c r="X67" s="27">
        <v>0</v>
      </c>
      <c r="Y67" s="27">
        <v>7.929999999999999E-5</v>
      </c>
      <c r="Z67" s="27">
        <v>1.06E-5</v>
      </c>
      <c r="AA67" s="103"/>
      <c r="AB67" s="103"/>
    </row>
    <row r="68" spans="1:28" x14ac:dyDescent="0.2">
      <c r="A68" s="24">
        <v>157</v>
      </c>
      <c r="B68" s="24">
        <v>9954</v>
      </c>
      <c r="C68" s="24" t="s">
        <v>2046</v>
      </c>
      <c r="D68" s="24" t="s">
        <v>2047</v>
      </c>
      <c r="E68" s="24" t="s">
        <v>1831</v>
      </c>
      <c r="F68" s="24" t="s">
        <v>2048</v>
      </c>
      <c r="G68" s="24">
        <v>800083313</v>
      </c>
      <c r="H68" s="24" t="s">
        <v>108</v>
      </c>
      <c r="I68" s="24" t="s">
        <v>2824</v>
      </c>
      <c r="J68" s="24" t="s">
        <v>2049</v>
      </c>
      <c r="K68" s="24" t="s">
        <v>130</v>
      </c>
      <c r="L68" s="24" t="s">
        <v>1904</v>
      </c>
      <c r="M68" s="24" t="s">
        <v>211</v>
      </c>
      <c r="N68" s="24" t="s">
        <v>1352</v>
      </c>
      <c r="O68" s="24" t="s">
        <v>74</v>
      </c>
      <c r="P68" s="100" t="s">
        <v>3094</v>
      </c>
      <c r="Q68" s="24" t="s">
        <v>77</v>
      </c>
      <c r="R68" s="24" t="s">
        <v>1823</v>
      </c>
      <c r="S68" s="24" t="s">
        <v>1744</v>
      </c>
      <c r="T68" s="87" t="s">
        <v>1745</v>
      </c>
      <c r="U68" s="26">
        <v>3.3944999999999999</v>
      </c>
      <c r="V68" s="26">
        <v>30.4529</v>
      </c>
      <c r="W68" s="26">
        <v>103.37269999999999</v>
      </c>
      <c r="X68" s="27">
        <v>0</v>
      </c>
      <c r="Y68" s="27">
        <v>8.3769999999999992E-4</v>
      </c>
      <c r="Z68" s="27">
        <v>1.115E-4</v>
      </c>
      <c r="AA68" s="103"/>
      <c r="AB68" s="103"/>
    </row>
    <row r="69" spans="1:28" x14ac:dyDescent="0.2">
      <c r="A69" s="24">
        <v>157</v>
      </c>
      <c r="B69" s="24">
        <v>9954</v>
      </c>
      <c r="C69" s="24" t="s">
        <v>2050</v>
      </c>
      <c r="D69" s="24">
        <v>10165394</v>
      </c>
      <c r="E69" s="24" t="s">
        <v>1831</v>
      </c>
      <c r="F69" s="24" t="s">
        <v>2051</v>
      </c>
      <c r="G69" s="24">
        <v>800083305</v>
      </c>
      <c r="H69" s="24" t="s">
        <v>108</v>
      </c>
      <c r="I69" s="24" t="s">
        <v>1819</v>
      </c>
      <c r="J69" s="24" t="s">
        <v>1984</v>
      </c>
      <c r="K69" s="24" t="s">
        <v>130</v>
      </c>
      <c r="L69" s="24" t="s">
        <v>131</v>
      </c>
      <c r="M69" s="24" t="s">
        <v>131</v>
      </c>
      <c r="N69" s="24" t="s">
        <v>131</v>
      </c>
      <c r="O69" s="24" t="s">
        <v>74</v>
      </c>
      <c r="P69" s="100" t="s">
        <v>2052</v>
      </c>
      <c r="Q69" s="24" t="s">
        <v>78</v>
      </c>
      <c r="R69" s="24" t="s">
        <v>1823</v>
      </c>
      <c r="S69" s="24" t="s">
        <v>1744</v>
      </c>
      <c r="T69" s="87" t="s">
        <v>2052</v>
      </c>
      <c r="U69" s="26">
        <v>2.9780000000000002</v>
      </c>
      <c r="V69" s="26">
        <v>50.2</v>
      </c>
      <c r="W69" s="26">
        <v>149.4956</v>
      </c>
      <c r="X69" s="27">
        <v>0</v>
      </c>
      <c r="Y69" s="27">
        <v>1.2114999999999999E-3</v>
      </c>
      <c r="Z69" s="27">
        <v>1.6119999999999999E-4</v>
      </c>
      <c r="AA69" s="103"/>
      <c r="AB69" s="103"/>
    </row>
    <row r="70" spans="1:28" x14ac:dyDescent="0.2">
      <c r="A70" s="24">
        <v>157</v>
      </c>
      <c r="B70" s="24">
        <v>9954</v>
      </c>
      <c r="C70" s="24" t="s">
        <v>2053</v>
      </c>
      <c r="D70" s="24" t="s">
        <v>2054</v>
      </c>
      <c r="E70" s="24" t="s">
        <v>1831</v>
      </c>
      <c r="F70" s="24" t="s">
        <v>2055</v>
      </c>
      <c r="G70" s="24">
        <v>800083297</v>
      </c>
      <c r="H70" s="24" t="s">
        <v>108</v>
      </c>
      <c r="I70" s="24" t="s">
        <v>1819</v>
      </c>
      <c r="J70" s="24" t="s">
        <v>1910</v>
      </c>
      <c r="K70" s="24" t="s">
        <v>130</v>
      </c>
      <c r="L70" s="24" t="s">
        <v>131</v>
      </c>
      <c r="M70" s="24" t="s">
        <v>131</v>
      </c>
      <c r="N70" s="24" t="s">
        <v>131</v>
      </c>
      <c r="O70" s="24" t="s">
        <v>74</v>
      </c>
      <c r="P70" s="100" t="s">
        <v>2056</v>
      </c>
      <c r="Q70" s="24" t="s">
        <v>78</v>
      </c>
      <c r="R70" s="24" t="s">
        <v>1823</v>
      </c>
      <c r="S70" s="24" t="s">
        <v>1744</v>
      </c>
      <c r="T70" s="87" t="s">
        <v>2052</v>
      </c>
      <c r="U70" s="26">
        <v>2.9780000000000002</v>
      </c>
      <c r="V70" s="26">
        <v>170.37790000000001</v>
      </c>
      <c r="W70" s="26">
        <v>507.38553000000002</v>
      </c>
      <c r="X70" s="27">
        <v>8.5199999999999997E-5</v>
      </c>
      <c r="Y70" s="27">
        <v>4.1116999999999994E-3</v>
      </c>
      <c r="Z70" s="27">
        <v>5.4719999999999997E-4</v>
      </c>
      <c r="AA70" s="103"/>
      <c r="AB70" s="103"/>
    </row>
    <row r="71" spans="1:28" x14ac:dyDescent="0.2">
      <c r="A71" s="24">
        <v>157</v>
      </c>
      <c r="B71" s="24">
        <v>9954</v>
      </c>
      <c r="C71" s="24" t="s">
        <v>2057</v>
      </c>
      <c r="D71" s="24" t="s">
        <v>2058</v>
      </c>
      <c r="E71" s="24" t="s">
        <v>1831</v>
      </c>
      <c r="F71" s="24" t="s">
        <v>2059</v>
      </c>
      <c r="G71" s="24">
        <v>800083255</v>
      </c>
      <c r="H71" s="24" t="s">
        <v>108</v>
      </c>
      <c r="I71" s="24" t="s">
        <v>1819</v>
      </c>
      <c r="J71" s="24" t="s">
        <v>1851</v>
      </c>
      <c r="K71" s="24" t="s">
        <v>130</v>
      </c>
      <c r="L71" s="24" t="s">
        <v>131</v>
      </c>
      <c r="M71" s="24" t="s">
        <v>2018</v>
      </c>
      <c r="N71" s="24" t="s">
        <v>1379</v>
      </c>
      <c r="O71" s="24" t="s">
        <v>74</v>
      </c>
      <c r="P71" s="100" t="s">
        <v>2060</v>
      </c>
      <c r="Q71" s="24" t="s">
        <v>78</v>
      </c>
      <c r="R71" s="24" t="s">
        <v>1823</v>
      </c>
      <c r="S71" s="24" t="s">
        <v>1744</v>
      </c>
      <c r="T71" s="87" t="s">
        <v>1745</v>
      </c>
      <c r="U71" s="26">
        <v>2.9780000000000002</v>
      </c>
      <c r="V71" s="26">
        <v>133.79</v>
      </c>
      <c r="W71" s="26">
        <v>398.42667999999998</v>
      </c>
      <c r="X71" s="27">
        <v>0</v>
      </c>
      <c r="Y71" s="27">
        <v>3.2286999999999997E-3</v>
      </c>
      <c r="Z71" s="27">
        <v>4.2970000000000004E-4</v>
      </c>
      <c r="AA71" s="103"/>
      <c r="AB71" s="103"/>
    </row>
    <row r="72" spans="1:28" x14ac:dyDescent="0.2">
      <c r="A72" s="24">
        <v>157</v>
      </c>
      <c r="B72" s="24">
        <v>9954</v>
      </c>
      <c r="C72" s="24" t="s">
        <v>2061</v>
      </c>
      <c r="D72" s="88" t="s">
        <v>2058</v>
      </c>
      <c r="E72" s="88" t="s">
        <v>1831</v>
      </c>
      <c r="F72" s="24" t="s">
        <v>2062</v>
      </c>
      <c r="G72" s="24">
        <v>800083248</v>
      </c>
      <c r="H72" s="24" t="s">
        <v>108</v>
      </c>
      <c r="I72" s="24" t="s">
        <v>1819</v>
      </c>
      <c r="J72" s="24" t="s">
        <v>823</v>
      </c>
      <c r="K72" s="24" t="s">
        <v>130</v>
      </c>
      <c r="L72" s="24" t="s">
        <v>131</v>
      </c>
      <c r="M72" s="24" t="s">
        <v>131</v>
      </c>
      <c r="N72" s="24" t="s">
        <v>1379</v>
      </c>
      <c r="O72" s="24" t="s">
        <v>74</v>
      </c>
      <c r="P72" s="100" t="s">
        <v>2060</v>
      </c>
      <c r="Q72" s="24" t="s">
        <v>78</v>
      </c>
      <c r="R72" s="24" t="s">
        <v>1823</v>
      </c>
      <c r="S72" s="24" t="s">
        <v>1744</v>
      </c>
      <c r="T72" s="87" t="s">
        <v>1745</v>
      </c>
      <c r="U72" s="26">
        <v>2.9780000000000002</v>
      </c>
      <c r="V72" s="26">
        <v>117.19499999999999</v>
      </c>
      <c r="W72" s="26">
        <v>349.00675000000001</v>
      </c>
      <c r="X72" s="27">
        <v>0</v>
      </c>
      <c r="Y72" s="27">
        <v>2.8282000000000003E-3</v>
      </c>
      <c r="Z72" s="27">
        <v>3.7639999999999999E-4</v>
      </c>
      <c r="AA72" s="103"/>
      <c r="AB72" s="103"/>
    </row>
    <row r="73" spans="1:28" x14ac:dyDescent="0.2">
      <c r="A73" s="24">
        <v>157</v>
      </c>
      <c r="B73" s="24">
        <v>9954</v>
      </c>
      <c r="C73" s="24" t="s">
        <v>2063</v>
      </c>
      <c r="D73" s="88">
        <v>517101515</v>
      </c>
      <c r="E73" s="88" t="s">
        <v>190</v>
      </c>
      <c r="F73" s="24" t="s">
        <v>2064</v>
      </c>
      <c r="G73" s="24">
        <v>800083099</v>
      </c>
      <c r="H73" s="24" t="s">
        <v>108</v>
      </c>
      <c r="I73" s="24" t="s">
        <v>1819</v>
      </c>
      <c r="J73" s="24" t="s">
        <v>1910</v>
      </c>
      <c r="K73" s="24" t="s">
        <v>130</v>
      </c>
      <c r="L73" s="24" t="s">
        <v>73</v>
      </c>
      <c r="M73" s="24" t="s">
        <v>73</v>
      </c>
      <c r="N73" s="24" t="s">
        <v>1379</v>
      </c>
      <c r="O73" s="24" t="s">
        <v>74</v>
      </c>
      <c r="P73" s="100" t="s">
        <v>2065</v>
      </c>
      <c r="Q73" s="24" t="s">
        <v>78</v>
      </c>
      <c r="R73" s="24" t="s">
        <v>1823</v>
      </c>
      <c r="S73" s="24" t="s">
        <v>1744</v>
      </c>
      <c r="T73" s="87" t="s">
        <v>3095</v>
      </c>
      <c r="U73" s="26">
        <v>2.9780000000000002</v>
      </c>
      <c r="V73" s="26">
        <v>270.1139</v>
      </c>
      <c r="W73" s="26">
        <v>804.39949000000001</v>
      </c>
      <c r="X73" s="27">
        <v>0</v>
      </c>
      <c r="Y73" s="27">
        <v>6.5186000000000003E-3</v>
      </c>
      <c r="Z73" s="27">
        <v>8.6749999999999989E-4</v>
      </c>
      <c r="AA73" s="103"/>
      <c r="AB73" s="103"/>
    </row>
    <row r="74" spans="1:28" x14ac:dyDescent="0.2">
      <c r="A74" s="24">
        <v>157</v>
      </c>
      <c r="B74" s="24">
        <v>9954</v>
      </c>
      <c r="C74" s="24" t="s">
        <v>2066</v>
      </c>
      <c r="D74" s="88">
        <v>560030108</v>
      </c>
      <c r="E74" s="88" t="s">
        <v>190</v>
      </c>
      <c r="F74" s="24" t="s">
        <v>2067</v>
      </c>
      <c r="G74" s="24">
        <v>800078180</v>
      </c>
      <c r="H74" s="24" t="s">
        <v>108</v>
      </c>
      <c r="I74" s="24" t="s">
        <v>1827</v>
      </c>
      <c r="J74" s="24" t="s">
        <v>823</v>
      </c>
      <c r="K74" s="24" t="s">
        <v>130</v>
      </c>
      <c r="L74" s="24" t="s">
        <v>1821</v>
      </c>
      <c r="M74" s="24" t="s">
        <v>73</v>
      </c>
      <c r="N74" s="24" t="s">
        <v>1379</v>
      </c>
      <c r="O74" s="24" t="s">
        <v>74</v>
      </c>
      <c r="P74" s="100" t="s">
        <v>3096</v>
      </c>
      <c r="Q74" s="24" t="s">
        <v>78</v>
      </c>
      <c r="R74" s="24" t="s">
        <v>1823</v>
      </c>
      <c r="S74" s="24" t="s">
        <v>1744</v>
      </c>
      <c r="T74" s="87" t="s">
        <v>3066</v>
      </c>
      <c r="U74" s="26">
        <v>2.9780000000000002</v>
      </c>
      <c r="V74" s="26">
        <v>2711.3508999999999</v>
      </c>
      <c r="W74" s="26">
        <v>8074.4030899999998</v>
      </c>
      <c r="X74" s="27">
        <v>0</v>
      </c>
      <c r="Y74" s="27">
        <v>6.5432199999999996E-2</v>
      </c>
      <c r="Z74" s="27">
        <v>8.708200000000001E-3</v>
      </c>
      <c r="AA74" s="103"/>
      <c r="AB74" s="103"/>
    </row>
    <row r="75" spans="1:28" x14ac:dyDescent="0.2">
      <c r="A75" s="24">
        <v>157</v>
      </c>
      <c r="B75" s="24">
        <v>9955</v>
      </c>
      <c r="C75" s="24" t="s">
        <v>1825</v>
      </c>
      <c r="D75" s="88">
        <v>515909976</v>
      </c>
      <c r="E75" s="88" t="s">
        <v>190</v>
      </c>
      <c r="F75" s="24" t="s">
        <v>1826</v>
      </c>
      <c r="G75" s="24">
        <v>800080590</v>
      </c>
      <c r="H75" s="24" t="s">
        <v>108</v>
      </c>
      <c r="I75" s="24" t="s">
        <v>1827</v>
      </c>
      <c r="J75" s="24" t="s">
        <v>823</v>
      </c>
      <c r="K75" s="24" t="s">
        <v>73</v>
      </c>
      <c r="L75" s="24" t="s">
        <v>1821</v>
      </c>
      <c r="M75" s="24" t="s">
        <v>73</v>
      </c>
      <c r="N75" s="24" t="s">
        <v>73</v>
      </c>
      <c r="O75" s="24" t="s">
        <v>74</v>
      </c>
      <c r="P75" s="100" t="s">
        <v>3065</v>
      </c>
      <c r="Q75" s="24" t="s">
        <v>80</v>
      </c>
      <c r="R75" s="24" t="s">
        <v>1823</v>
      </c>
      <c r="S75" s="24" t="s">
        <v>1744</v>
      </c>
      <c r="T75" s="87" t="s">
        <v>1828</v>
      </c>
      <c r="U75" s="26">
        <v>1</v>
      </c>
      <c r="V75" s="26">
        <v>130.53829999999999</v>
      </c>
      <c r="W75" s="26">
        <v>130.53837999999999</v>
      </c>
      <c r="X75" s="27">
        <v>0</v>
      </c>
      <c r="Y75" s="27">
        <v>0.3129477</v>
      </c>
      <c r="Z75" s="27">
        <v>2.1050000000000001E-3</v>
      </c>
      <c r="AA75" s="103"/>
      <c r="AB75" s="103"/>
    </row>
    <row r="76" spans="1:28" x14ac:dyDescent="0.2">
      <c r="A76" s="24">
        <v>157</v>
      </c>
      <c r="B76" s="24">
        <v>9955</v>
      </c>
      <c r="C76" s="24" t="s">
        <v>2033</v>
      </c>
      <c r="D76" s="88" t="s">
        <v>2034</v>
      </c>
      <c r="E76" s="88" t="s">
        <v>1831</v>
      </c>
      <c r="F76" s="24" t="s">
        <v>2068</v>
      </c>
      <c r="G76" s="24">
        <v>800078271</v>
      </c>
      <c r="H76" s="24" t="s">
        <v>108</v>
      </c>
      <c r="I76" s="24" t="s">
        <v>3092</v>
      </c>
      <c r="J76" s="24" t="s">
        <v>138</v>
      </c>
      <c r="K76" s="24" t="s">
        <v>130</v>
      </c>
      <c r="L76" s="24" t="s">
        <v>1821</v>
      </c>
      <c r="M76" s="24" t="s">
        <v>131</v>
      </c>
      <c r="N76" s="24" t="s">
        <v>131</v>
      </c>
      <c r="O76" s="24" t="s">
        <v>74</v>
      </c>
      <c r="P76" s="100" t="s">
        <v>2069</v>
      </c>
      <c r="Q76" s="24" t="s">
        <v>78</v>
      </c>
      <c r="R76" s="24" t="s">
        <v>1823</v>
      </c>
      <c r="S76" s="24" t="s">
        <v>1744</v>
      </c>
      <c r="T76" s="87" t="s">
        <v>1975</v>
      </c>
      <c r="U76" s="26">
        <v>2.9780000000000002</v>
      </c>
      <c r="V76" s="26">
        <v>0.60580000000000001</v>
      </c>
      <c r="W76" s="26">
        <v>1.80409</v>
      </c>
      <c r="X76" s="27">
        <v>0</v>
      </c>
      <c r="Y76" s="27">
        <v>4.3251000000000001E-3</v>
      </c>
      <c r="Z76" s="27">
        <v>2.9099999999999999E-5</v>
      </c>
      <c r="AA76" s="103"/>
      <c r="AB76" s="103"/>
    </row>
    <row r="77" spans="1:28" x14ac:dyDescent="0.2">
      <c r="A77" s="24">
        <v>157</v>
      </c>
      <c r="B77" s="24">
        <v>9955</v>
      </c>
      <c r="C77" s="24" t="s">
        <v>1896</v>
      </c>
      <c r="D77" s="24">
        <v>540339033</v>
      </c>
      <c r="E77" s="24" t="s">
        <v>1845</v>
      </c>
      <c r="F77" s="24" t="s">
        <v>1896</v>
      </c>
      <c r="G77" s="24">
        <v>800083321</v>
      </c>
      <c r="H77" s="24" t="s">
        <v>108</v>
      </c>
      <c r="I77" s="24" t="s">
        <v>2826</v>
      </c>
      <c r="J77" s="24" t="s">
        <v>1842</v>
      </c>
      <c r="K77" s="24" t="s">
        <v>73</v>
      </c>
      <c r="L77" s="24" t="s">
        <v>73</v>
      </c>
      <c r="M77" s="24" t="s">
        <v>73</v>
      </c>
      <c r="N77" s="24" t="s">
        <v>73</v>
      </c>
      <c r="O77" s="24" t="s">
        <v>74</v>
      </c>
      <c r="P77" s="100" t="s">
        <v>1897</v>
      </c>
      <c r="Q77" s="24" t="s">
        <v>80</v>
      </c>
      <c r="R77" s="24" t="s">
        <v>1823</v>
      </c>
      <c r="S77" s="24" t="s">
        <v>1744</v>
      </c>
      <c r="T77" s="87" t="s">
        <v>1898</v>
      </c>
      <c r="U77" s="26">
        <v>1</v>
      </c>
      <c r="V77" s="26">
        <v>7.2060000000000004</v>
      </c>
      <c r="W77" s="26">
        <v>7.2060000000000004</v>
      </c>
      <c r="X77" s="27">
        <v>0</v>
      </c>
      <c r="Y77" s="27">
        <v>1.72754E-2</v>
      </c>
      <c r="Z77" s="27">
        <v>1.1620000000000001E-4</v>
      </c>
      <c r="AA77" s="103"/>
      <c r="AB77" s="103"/>
    </row>
    <row r="78" spans="1:28" x14ac:dyDescent="0.2">
      <c r="A78" s="24">
        <v>157</v>
      </c>
      <c r="B78" s="24">
        <v>9955</v>
      </c>
      <c r="C78" s="24" t="s">
        <v>2011</v>
      </c>
      <c r="D78" s="24" t="s">
        <v>2012</v>
      </c>
      <c r="E78" s="24" t="s">
        <v>1831</v>
      </c>
      <c r="F78" s="24" t="s">
        <v>2013</v>
      </c>
      <c r="G78" s="24">
        <v>800082968</v>
      </c>
      <c r="H78" s="24" t="s">
        <v>108</v>
      </c>
      <c r="I78" s="24" t="s">
        <v>2826</v>
      </c>
      <c r="J78" s="24" t="s">
        <v>1854</v>
      </c>
      <c r="K78" s="24" t="s">
        <v>130</v>
      </c>
      <c r="L78" s="24" t="s">
        <v>1821</v>
      </c>
      <c r="M78" s="24" t="s">
        <v>73</v>
      </c>
      <c r="N78" s="24" t="s">
        <v>2014</v>
      </c>
      <c r="O78" s="24" t="s">
        <v>74</v>
      </c>
      <c r="P78" s="100" t="s">
        <v>3088</v>
      </c>
      <c r="Q78" s="24" t="s">
        <v>78</v>
      </c>
      <c r="R78" s="24" t="s">
        <v>1823</v>
      </c>
      <c r="S78" s="24" t="s">
        <v>1744</v>
      </c>
      <c r="T78" s="87" t="s">
        <v>1745</v>
      </c>
      <c r="U78" s="26">
        <v>2.9780000000000002</v>
      </c>
      <c r="V78" s="26">
        <v>19.740300000000001</v>
      </c>
      <c r="W78" s="26">
        <v>58.786659999999998</v>
      </c>
      <c r="X78" s="27">
        <v>0</v>
      </c>
      <c r="Y78" s="27">
        <v>0.1409329</v>
      </c>
      <c r="Z78" s="27">
        <v>9.4799999999999995E-4</v>
      </c>
      <c r="AA78" s="103"/>
      <c r="AB78" s="103"/>
    </row>
    <row r="79" spans="1:28" x14ac:dyDescent="0.2">
      <c r="A79" s="24">
        <v>157</v>
      </c>
      <c r="B79" s="24">
        <v>9955</v>
      </c>
      <c r="C79" s="24" t="s">
        <v>2025</v>
      </c>
      <c r="D79" s="24" t="s">
        <v>2026</v>
      </c>
      <c r="E79" s="24" t="s">
        <v>1831</v>
      </c>
      <c r="F79" s="24" t="s">
        <v>2027</v>
      </c>
      <c r="G79" s="24">
        <v>800082802</v>
      </c>
      <c r="H79" s="24" t="s">
        <v>108</v>
      </c>
      <c r="I79" s="24" t="s">
        <v>2824</v>
      </c>
      <c r="J79" s="24" t="s">
        <v>1910</v>
      </c>
      <c r="K79" s="24" t="s">
        <v>130</v>
      </c>
      <c r="L79" s="24" t="s">
        <v>1904</v>
      </c>
      <c r="M79" s="24" t="s">
        <v>211</v>
      </c>
      <c r="N79" s="24" t="s">
        <v>1352</v>
      </c>
      <c r="O79" s="24" t="s">
        <v>74</v>
      </c>
      <c r="P79" s="100" t="s">
        <v>2028</v>
      </c>
      <c r="Q79" s="24" t="s">
        <v>78</v>
      </c>
      <c r="R79" s="24" t="s">
        <v>1823</v>
      </c>
      <c r="S79" s="24" t="s">
        <v>1744</v>
      </c>
      <c r="T79" s="87" t="s">
        <v>1828</v>
      </c>
      <c r="U79" s="26">
        <v>2.9780000000000002</v>
      </c>
      <c r="V79" s="26">
        <v>19.189699999999998</v>
      </c>
      <c r="W79" s="26">
        <v>57.147080000000003</v>
      </c>
      <c r="X79" s="27">
        <v>0</v>
      </c>
      <c r="Y79" s="27">
        <v>0.13700219999999999</v>
      </c>
      <c r="Z79" s="27">
        <v>9.2150000000000001E-4</v>
      </c>
      <c r="AA79" s="103"/>
      <c r="AB79" s="103"/>
    </row>
    <row r="80" spans="1:28" x14ac:dyDescent="0.2">
      <c r="A80" s="24">
        <v>157</v>
      </c>
      <c r="B80" s="24">
        <v>9955</v>
      </c>
      <c r="C80" s="24" t="s">
        <v>2029</v>
      </c>
      <c r="D80" s="24" t="s">
        <v>2030</v>
      </c>
      <c r="E80" s="24" t="s">
        <v>1831</v>
      </c>
      <c r="F80" s="24" t="s">
        <v>2031</v>
      </c>
      <c r="G80" s="24">
        <v>800082547</v>
      </c>
      <c r="H80" s="24" t="s">
        <v>108</v>
      </c>
      <c r="I80" s="24" t="s">
        <v>2825</v>
      </c>
      <c r="J80" s="24" t="s">
        <v>1910</v>
      </c>
      <c r="K80" s="24" t="s">
        <v>130</v>
      </c>
      <c r="L80" s="24" t="s">
        <v>1904</v>
      </c>
      <c r="M80" s="24" t="s">
        <v>211</v>
      </c>
      <c r="N80" s="24" t="s">
        <v>1352</v>
      </c>
      <c r="O80" s="24" t="s">
        <v>74</v>
      </c>
      <c r="P80" s="100" t="s">
        <v>2032</v>
      </c>
      <c r="Q80" s="24" t="s">
        <v>78</v>
      </c>
      <c r="R80" s="24" t="s">
        <v>1823</v>
      </c>
      <c r="S80" s="24" t="s">
        <v>1744</v>
      </c>
      <c r="T80" s="87" t="s">
        <v>1745</v>
      </c>
      <c r="U80" s="26">
        <v>2.9780000000000002</v>
      </c>
      <c r="V80" s="26">
        <v>34.4788</v>
      </c>
      <c r="W80" s="26">
        <v>102.67798999999999</v>
      </c>
      <c r="X80" s="27">
        <v>1.0399999999999999E-5</v>
      </c>
      <c r="Y80" s="27">
        <v>0.24615619999999999</v>
      </c>
      <c r="Z80" s="27">
        <v>1.6557E-3</v>
      </c>
      <c r="AA80" s="103"/>
      <c r="AB80" s="103"/>
    </row>
    <row r="81" spans="1:28" x14ac:dyDescent="0.2">
      <c r="A81" s="24">
        <v>157</v>
      </c>
      <c r="B81" s="24">
        <v>9955</v>
      </c>
      <c r="C81" s="24" t="s">
        <v>1981</v>
      </c>
      <c r="D81" s="24" t="s">
        <v>1982</v>
      </c>
      <c r="E81" s="24" t="s">
        <v>1831</v>
      </c>
      <c r="F81" s="24" t="s">
        <v>1983</v>
      </c>
      <c r="G81" s="24">
        <v>800082521</v>
      </c>
      <c r="H81" s="24" t="s">
        <v>108</v>
      </c>
      <c r="I81" s="24" t="s">
        <v>2826</v>
      </c>
      <c r="J81" s="24" t="s">
        <v>1984</v>
      </c>
      <c r="K81" s="24" t="s">
        <v>130</v>
      </c>
      <c r="L81" s="24" t="s">
        <v>1904</v>
      </c>
      <c r="M81" s="24" t="s">
        <v>1904</v>
      </c>
      <c r="N81" s="24" t="s">
        <v>1985</v>
      </c>
      <c r="O81" s="24" t="s">
        <v>74</v>
      </c>
      <c r="P81" s="100" t="s">
        <v>1986</v>
      </c>
      <c r="Q81" s="24" t="s">
        <v>77</v>
      </c>
      <c r="R81" s="24" t="s">
        <v>1823</v>
      </c>
      <c r="S81" s="24" t="s">
        <v>1744</v>
      </c>
      <c r="T81" s="87" t="s">
        <v>1745</v>
      </c>
      <c r="U81" s="26">
        <v>3.3944999999999999</v>
      </c>
      <c r="V81" s="26">
        <v>17.370699999999999</v>
      </c>
      <c r="W81" s="26">
        <v>58.965069999999997</v>
      </c>
      <c r="X81" s="27">
        <v>1.604E-4</v>
      </c>
      <c r="Y81" s="27">
        <v>0.1413606</v>
      </c>
      <c r="Z81" s="27">
        <v>9.5080000000000002E-4</v>
      </c>
      <c r="AA81" s="103"/>
      <c r="AB81" s="103"/>
    </row>
    <row r="82" spans="1:28" x14ac:dyDescent="0.2">
      <c r="A82" s="24">
        <v>157</v>
      </c>
      <c r="B82" s="24">
        <v>15374</v>
      </c>
      <c r="C82" s="24" t="s">
        <v>178</v>
      </c>
      <c r="D82" s="24" t="s">
        <v>178</v>
      </c>
      <c r="E82" s="24" t="s">
        <v>178</v>
      </c>
      <c r="F82" s="24" t="s">
        <v>178</v>
      </c>
      <c r="G82" s="24" t="s">
        <v>178</v>
      </c>
      <c r="H82" s="24" t="s">
        <v>178</v>
      </c>
      <c r="I82" s="24" t="s">
        <v>178</v>
      </c>
      <c r="J82" s="24" t="s">
        <v>178</v>
      </c>
      <c r="K82" s="24" t="s">
        <v>178</v>
      </c>
      <c r="L82" s="24" t="s">
        <v>178</v>
      </c>
      <c r="M82" s="24" t="s">
        <v>178</v>
      </c>
      <c r="N82" s="24" t="s">
        <v>178</v>
      </c>
      <c r="O82" s="24" t="s">
        <v>178</v>
      </c>
      <c r="P82" s="34" t="s">
        <v>178</v>
      </c>
      <c r="Q82" s="24" t="s">
        <v>178</v>
      </c>
      <c r="R82" s="24" t="s">
        <v>178</v>
      </c>
      <c r="S82" s="24" t="s">
        <v>178</v>
      </c>
      <c r="T82" s="32" t="s">
        <v>178</v>
      </c>
      <c r="U82" s="26" t="s">
        <v>178</v>
      </c>
      <c r="V82" s="26" t="s">
        <v>178</v>
      </c>
      <c r="W82" s="26" t="s">
        <v>178</v>
      </c>
      <c r="X82" s="27" t="s">
        <v>178</v>
      </c>
      <c r="Y82" s="27" t="s">
        <v>178</v>
      </c>
      <c r="Z82" s="27" t="s">
        <v>178</v>
      </c>
      <c r="AA82" s="103"/>
      <c r="AB82" s="103"/>
    </row>
    <row r="83" spans="1:28" x14ac:dyDescent="0.2">
      <c r="A83" s="24">
        <v>14027</v>
      </c>
      <c r="B83" s="24">
        <v>14027</v>
      </c>
      <c r="C83" s="24" t="s">
        <v>178</v>
      </c>
      <c r="D83" s="24" t="s">
        <v>178</v>
      </c>
      <c r="E83" s="24" t="s">
        <v>178</v>
      </c>
      <c r="F83" s="24" t="s">
        <v>178</v>
      </c>
      <c r="G83" s="24" t="s">
        <v>178</v>
      </c>
      <c r="H83" s="24" t="s">
        <v>178</v>
      </c>
      <c r="I83" s="24" t="s">
        <v>178</v>
      </c>
      <c r="J83" s="24" t="s">
        <v>178</v>
      </c>
      <c r="K83" s="24" t="s">
        <v>178</v>
      </c>
      <c r="L83" s="24" t="s">
        <v>178</v>
      </c>
      <c r="M83" s="24" t="s">
        <v>178</v>
      </c>
      <c r="N83" s="24" t="s">
        <v>178</v>
      </c>
      <c r="O83" s="24" t="s">
        <v>178</v>
      </c>
      <c r="P83" s="34" t="s">
        <v>178</v>
      </c>
      <c r="Q83" s="24" t="s">
        <v>178</v>
      </c>
      <c r="R83" s="24" t="s">
        <v>178</v>
      </c>
      <c r="S83" s="24" t="s">
        <v>178</v>
      </c>
      <c r="T83" s="32" t="s">
        <v>178</v>
      </c>
      <c r="U83" s="26" t="s">
        <v>178</v>
      </c>
      <c r="V83" s="26" t="s">
        <v>178</v>
      </c>
      <c r="W83" s="26" t="s">
        <v>178</v>
      </c>
      <c r="X83" s="27" t="s">
        <v>178</v>
      </c>
      <c r="Y83" s="27" t="s">
        <v>178</v>
      </c>
      <c r="Z83" s="27" t="s">
        <v>178</v>
      </c>
      <c r="AA83" s="103"/>
      <c r="AB83" s="103"/>
    </row>
    <row r="84" spans="1:28" x14ac:dyDescent="0.2">
      <c r="A84" s="24">
        <v>14027</v>
      </c>
      <c r="B84" s="24">
        <v>14028</v>
      </c>
      <c r="C84" s="24" t="s">
        <v>178</v>
      </c>
      <c r="D84" s="24" t="s">
        <v>178</v>
      </c>
      <c r="E84" s="24" t="s">
        <v>178</v>
      </c>
      <c r="F84" s="24" t="s">
        <v>178</v>
      </c>
      <c r="G84" s="24" t="s">
        <v>178</v>
      </c>
      <c r="H84" s="24" t="s">
        <v>178</v>
      </c>
      <c r="I84" s="24" t="s">
        <v>178</v>
      </c>
      <c r="J84" s="24" t="s">
        <v>178</v>
      </c>
      <c r="K84" s="24" t="s">
        <v>178</v>
      </c>
      <c r="L84" s="24" t="s">
        <v>178</v>
      </c>
      <c r="M84" s="24" t="s">
        <v>178</v>
      </c>
      <c r="N84" s="24" t="s">
        <v>178</v>
      </c>
      <c r="O84" s="24" t="s">
        <v>178</v>
      </c>
      <c r="P84" s="34" t="s">
        <v>178</v>
      </c>
      <c r="Q84" s="24" t="s">
        <v>178</v>
      </c>
      <c r="R84" s="24" t="s">
        <v>178</v>
      </c>
      <c r="S84" s="24" t="s">
        <v>178</v>
      </c>
      <c r="T84" s="32" t="s">
        <v>178</v>
      </c>
      <c r="U84" s="26" t="s">
        <v>178</v>
      </c>
      <c r="V84" s="26" t="s">
        <v>178</v>
      </c>
      <c r="W84" s="26" t="s">
        <v>178</v>
      </c>
      <c r="X84" s="27" t="s">
        <v>178</v>
      </c>
      <c r="Y84" s="27" t="s">
        <v>178</v>
      </c>
      <c r="Z84" s="27" t="s">
        <v>178</v>
      </c>
      <c r="AA84" s="103"/>
      <c r="AB84" s="103"/>
    </row>
    <row r="85" spans="1:28" x14ac:dyDescent="0.2">
      <c r="A85" s="24">
        <v>14027</v>
      </c>
      <c r="B85" s="24">
        <v>14029</v>
      </c>
      <c r="C85" s="24" t="s">
        <v>178</v>
      </c>
      <c r="D85" s="24" t="s">
        <v>178</v>
      </c>
      <c r="E85" s="24" t="s">
        <v>178</v>
      </c>
      <c r="F85" s="24" t="s">
        <v>178</v>
      </c>
      <c r="G85" s="24" t="s">
        <v>178</v>
      </c>
      <c r="H85" s="24" t="s">
        <v>178</v>
      </c>
      <c r="I85" s="24" t="s">
        <v>178</v>
      </c>
      <c r="J85" s="24" t="s">
        <v>178</v>
      </c>
      <c r="K85" s="24" t="s">
        <v>178</v>
      </c>
      <c r="L85" s="24" t="s">
        <v>178</v>
      </c>
      <c r="M85" s="24" t="s">
        <v>178</v>
      </c>
      <c r="N85" s="24" t="s">
        <v>178</v>
      </c>
      <c r="O85" s="24" t="s">
        <v>178</v>
      </c>
      <c r="P85" s="34" t="s">
        <v>178</v>
      </c>
      <c r="Q85" s="24" t="s">
        <v>178</v>
      </c>
      <c r="R85" s="24" t="s">
        <v>178</v>
      </c>
      <c r="S85" s="24" t="s">
        <v>178</v>
      </c>
      <c r="T85" s="32" t="s">
        <v>178</v>
      </c>
      <c r="U85" s="26" t="s">
        <v>178</v>
      </c>
      <c r="V85" s="26" t="s">
        <v>178</v>
      </c>
      <c r="W85" s="26" t="s">
        <v>178</v>
      </c>
      <c r="X85" s="27" t="s">
        <v>178</v>
      </c>
      <c r="Y85" s="27" t="s">
        <v>178</v>
      </c>
      <c r="Z85" s="27" t="s">
        <v>178</v>
      </c>
      <c r="AA85" s="103"/>
      <c r="AB85" s="103"/>
    </row>
    <row r="86" spans="1:28" x14ac:dyDescent="0.2">
      <c r="A86" s="24">
        <v>14027</v>
      </c>
      <c r="B86" s="24">
        <v>15375</v>
      </c>
      <c r="C86" s="24" t="s">
        <v>178</v>
      </c>
      <c r="D86" s="24" t="s">
        <v>178</v>
      </c>
      <c r="E86" s="24" t="s">
        <v>178</v>
      </c>
      <c r="F86" s="24" t="s">
        <v>178</v>
      </c>
      <c r="G86" s="24" t="s">
        <v>178</v>
      </c>
      <c r="H86" s="24" t="s">
        <v>178</v>
      </c>
      <c r="I86" s="24" t="s">
        <v>178</v>
      </c>
      <c r="J86" s="24" t="s">
        <v>178</v>
      </c>
      <c r="K86" s="24" t="s">
        <v>178</v>
      </c>
      <c r="L86" s="24" t="s">
        <v>178</v>
      </c>
      <c r="M86" s="24" t="s">
        <v>178</v>
      </c>
      <c r="N86" s="24" t="s">
        <v>178</v>
      </c>
      <c r="O86" s="24" t="s">
        <v>178</v>
      </c>
      <c r="P86" s="34" t="s">
        <v>178</v>
      </c>
      <c r="Q86" s="24" t="s">
        <v>178</v>
      </c>
      <c r="R86" s="24" t="s">
        <v>178</v>
      </c>
      <c r="S86" s="24" t="s">
        <v>178</v>
      </c>
      <c r="T86" s="32" t="s">
        <v>178</v>
      </c>
      <c r="U86" s="26" t="s">
        <v>178</v>
      </c>
      <c r="V86" s="26" t="s">
        <v>178</v>
      </c>
      <c r="W86" s="26" t="s">
        <v>178</v>
      </c>
      <c r="X86" s="27" t="s">
        <v>178</v>
      </c>
      <c r="Y86" s="27" t="s">
        <v>178</v>
      </c>
      <c r="Z86" s="27" t="s">
        <v>178</v>
      </c>
      <c r="AA86" s="103"/>
      <c r="AB86" s="103"/>
    </row>
    <row r="87" spans="1:28" ht="15" x14ac:dyDescent="0.2">
      <c r="A87" s="103" t="s">
        <v>3144</v>
      </c>
      <c r="B87" s="103"/>
      <c r="C87" s="103"/>
      <c r="D87" s="103"/>
      <c r="E87" s="103"/>
      <c r="F87" s="103"/>
      <c r="G87" s="103"/>
      <c r="H87" s="103"/>
      <c r="I87" s="103"/>
      <c r="J87" s="103"/>
      <c r="K87" s="103"/>
      <c r="L87" s="103"/>
      <c r="M87" s="103"/>
      <c r="N87" s="103"/>
      <c r="O87" s="103"/>
      <c r="P87" s="103"/>
      <c r="Q87" s="103"/>
      <c r="R87" s="103"/>
      <c r="S87" s="103"/>
      <c r="T87" s="103"/>
      <c r="U87" s="103"/>
      <c r="V87" s="103"/>
      <c r="W87" s="103"/>
      <c r="X87" s="103"/>
      <c r="Y87" s="103"/>
      <c r="Z87" s="103"/>
    </row>
    <row r="88" spans="1:28" ht="15" x14ac:dyDescent="0.2">
      <c r="A88" s="103" t="s">
        <v>3145</v>
      </c>
      <c r="B88" s="103"/>
      <c r="C88" s="103"/>
      <c r="D88" s="103"/>
      <c r="E88" s="103"/>
      <c r="F88" s="103"/>
      <c r="G88" s="103"/>
      <c r="H88" s="103"/>
      <c r="I88" s="103"/>
      <c r="J88" s="103"/>
      <c r="K88" s="103"/>
      <c r="L88" s="103"/>
      <c r="M88" s="103"/>
      <c r="N88" s="103"/>
      <c r="O88" s="103"/>
      <c r="P88" s="103"/>
      <c r="Q88" s="103"/>
      <c r="R88" s="103"/>
      <c r="S88" s="103"/>
      <c r="T88" s="103"/>
      <c r="U88" s="103"/>
      <c r="V88" s="103"/>
      <c r="W88" s="103"/>
      <c r="X88" s="103"/>
      <c r="Y88" s="103"/>
      <c r="Z88" s="103"/>
    </row>
  </sheetData>
  <sheetProtection formatColumns="0"/>
  <autoFilter ref="A2:Z86" xr:uid="{15CD9491-D7BF-4F01-8CA9-E46D78B2DB68}"/>
  <mergeCells count="5">
    <mergeCell ref="A1:Z1"/>
    <mergeCell ref="A87:Z87"/>
    <mergeCell ref="A88:Z88"/>
    <mergeCell ref="AA2:AA86"/>
    <mergeCell ref="AB1:AB86"/>
  </mergeCells>
  <pageMargins left="0.7" right="0.7" top="0.75" bottom="0.75" header="0.3" footer="0.3"/>
  <pageSetup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9B8425-F13B-4016-9A47-3D6EED511E16}">
  <sheetPr codeName="Sheet21"/>
  <dimension ref="A1:AD12"/>
  <sheetViews>
    <sheetView rightToLeft="1" workbookViewId="0">
      <selection sqref="A1:AB1"/>
    </sheetView>
  </sheetViews>
  <sheetFormatPr defaultColWidth="9" defaultRowHeight="14.25" customHeight="1" x14ac:dyDescent="0.2"/>
  <cols>
    <col min="1" max="4" width="11.625" style="24" customWidth="1"/>
    <col min="5" max="5" width="11.625" style="25" customWidth="1"/>
    <col min="6" max="10" width="11.625" style="24" customWidth="1"/>
    <col min="11" max="11" width="11.625" style="25" customWidth="1"/>
    <col min="12" max="13" width="11.625" style="24" customWidth="1"/>
    <col min="14" max="14" width="11.625" style="32" customWidth="1"/>
    <col min="15" max="15" width="11.625" style="24" customWidth="1"/>
    <col min="16" max="16" width="11.625" style="32" customWidth="1"/>
    <col min="17" max="19" width="11.625" style="24" customWidth="1"/>
    <col min="20" max="20" width="11.625" style="32" customWidth="1"/>
    <col min="21" max="26" width="11.625" style="26" customWidth="1"/>
    <col min="27" max="28" width="11.625" style="27" customWidth="1"/>
    <col min="29" max="16384" width="9" style="24"/>
  </cols>
  <sheetData>
    <row r="1" spans="1:30" ht="14.25" customHeight="1" x14ac:dyDescent="0.2">
      <c r="A1" s="109" t="s">
        <v>3143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09"/>
      <c r="Y1" s="109"/>
      <c r="Z1" s="109"/>
      <c r="AA1" s="109"/>
      <c r="AB1" s="109"/>
      <c r="AC1" s="102"/>
      <c r="AD1" s="103" t="s">
        <v>3147</v>
      </c>
    </row>
    <row r="2" spans="1:30" ht="66.75" customHeight="1" x14ac:dyDescent="0.2">
      <c r="A2" s="20" t="s">
        <v>52</v>
      </c>
      <c r="B2" s="20" t="s">
        <v>53</v>
      </c>
      <c r="C2" s="20" t="s">
        <v>88</v>
      </c>
      <c r="D2" s="20" t="s">
        <v>179</v>
      </c>
      <c r="E2" s="20" t="s">
        <v>180</v>
      </c>
      <c r="F2" s="20" t="s">
        <v>89</v>
      </c>
      <c r="G2" s="20" t="s">
        <v>90</v>
      </c>
      <c r="H2" s="20" t="s">
        <v>181</v>
      </c>
      <c r="I2" s="20" t="s">
        <v>58</v>
      </c>
      <c r="J2" s="20" t="s">
        <v>91</v>
      </c>
      <c r="K2" s="20" t="s">
        <v>188</v>
      </c>
      <c r="L2" s="20" t="s">
        <v>1704</v>
      </c>
      <c r="M2" s="20" t="s">
        <v>182</v>
      </c>
      <c r="N2" s="28" t="s">
        <v>1705</v>
      </c>
      <c r="O2" s="20" t="s">
        <v>59</v>
      </c>
      <c r="P2" s="28" t="s">
        <v>1727</v>
      </c>
      <c r="Q2" s="20" t="s">
        <v>62</v>
      </c>
      <c r="R2" s="20" t="s">
        <v>1733</v>
      </c>
      <c r="S2" s="20" t="s">
        <v>1734</v>
      </c>
      <c r="T2" s="28" t="s">
        <v>1736</v>
      </c>
      <c r="U2" s="21" t="s">
        <v>1706</v>
      </c>
      <c r="V2" s="21" t="s">
        <v>1707</v>
      </c>
      <c r="W2" s="21" t="s">
        <v>98</v>
      </c>
      <c r="X2" s="21" t="s">
        <v>99</v>
      </c>
      <c r="Y2" s="21" t="s">
        <v>64</v>
      </c>
      <c r="Z2" s="21" t="s">
        <v>66</v>
      </c>
      <c r="AA2" s="22" t="s">
        <v>67</v>
      </c>
      <c r="AB2" s="22" t="s">
        <v>68</v>
      </c>
      <c r="AC2" s="103" t="s">
        <v>3146</v>
      </c>
      <c r="AD2" s="103"/>
    </row>
    <row r="3" spans="1:30" x14ac:dyDescent="0.2">
      <c r="A3" s="24">
        <v>157</v>
      </c>
      <c r="B3" s="24">
        <v>9953</v>
      </c>
      <c r="AA3" s="27" t="s">
        <v>178</v>
      </c>
      <c r="AC3" s="103"/>
      <c r="AD3" s="103"/>
    </row>
    <row r="4" spans="1:30" x14ac:dyDescent="0.2">
      <c r="A4" s="24">
        <v>157</v>
      </c>
      <c r="B4" s="24">
        <v>9954</v>
      </c>
      <c r="AA4" s="27" t="s">
        <v>178</v>
      </c>
      <c r="AC4" s="103"/>
      <c r="AD4" s="103"/>
    </row>
    <row r="5" spans="1:30" x14ac:dyDescent="0.2">
      <c r="A5" s="24">
        <v>157</v>
      </c>
      <c r="B5" s="24">
        <v>9955</v>
      </c>
      <c r="AA5" s="27" t="s">
        <v>178</v>
      </c>
      <c r="AC5" s="103"/>
      <c r="AD5" s="103"/>
    </row>
    <row r="6" spans="1:30" x14ac:dyDescent="0.2">
      <c r="A6" s="24">
        <v>157</v>
      </c>
      <c r="B6" s="24">
        <v>15374</v>
      </c>
      <c r="AA6" s="27" t="s">
        <v>178</v>
      </c>
      <c r="AC6" s="103"/>
      <c r="AD6" s="103"/>
    </row>
    <row r="7" spans="1:30" x14ac:dyDescent="0.2">
      <c r="A7" s="24">
        <v>14027</v>
      </c>
      <c r="B7" s="24">
        <v>14027</v>
      </c>
      <c r="AA7" s="27" t="s">
        <v>178</v>
      </c>
      <c r="AC7" s="103"/>
      <c r="AD7" s="103"/>
    </row>
    <row r="8" spans="1:30" x14ac:dyDescent="0.2">
      <c r="A8" s="24">
        <v>14027</v>
      </c>
      <c r="B8" s="24">
        <v>14028</v>
      </c>
      <c r="AA8" s="27" t="s">
        <v>178</v>
      </c>
      <c r="AC8" s="103"/>
      <c r="AD8" s="103"/>
    </row>
    <row r="9" spans="1:30" x14ac:dyDescent="0.2">
      <c r="A9" s="24">
        <v>14027</v>
      </c>
      <c r="B9" s="24">
        <v>14029</v>
      </c>
      <c r="AA9" s="27" t="s">
        <v>178</v>
      </c>
      <c r="AC9" s="103"/>
      <c r="AD9" s="103"/>
    </row>
    <row r="10" spans="1:30" x14ac:dyDescent="0.2">
      <c r="A10" s="24">
        <v>14027</v>
      </c>
      <c r="B10" s="24">
        <v>15375</v>
      </c>
      <c r="AA10" s="27" t="s">
        <v>178</v>
      </c>
      <c r="AC10" s="103"/>
      <c r="AD10" s="103"/>
    </row>
    <row r="11" spans="1:30" ht="15" x14ac:dyDescent="0.2">
      <c r="A11" s="103" t="s">
        <v>3144</v>
      </c>
      <c r="B11" s="103"/>
      <c r="C11" s="103"/>
      <c r="D11" s="103"/>
      <c r="E11" s="103"/>
      <c r="F11" s="103"/>
      <c r="G11" s="103"/>
      <c r="H11" s="103"/>
      <c r="I11" s="103"/>
      <c r="J11" s="103"/>
      <c r="K11" s="103"/>
      <c r="L11" s="103"/>
      <c r="M11" s="103"/>
      <c r="N11" s="103"/>
      <c r="O11" s="103"/>
      <c r="P11" s="103"/>
      <c r="Q11" s="103"/>
      <c r="R11" s="103"/>
      <c r="S11" s="103"/>
      <c r="T11" s="103"/>
      <c r="U11" s="103"/>
      <c r="V11" s="103"/>
      <c r="W11" s="103"/>
      <c r="X11" s="103"/>
      <c r="Y11" s="103"/>
      <c r="Z11" s="103"/>
      <c r="AA11" s="103"/>
      <c r="AB11" s="103"/>
    </row>
    <row r="12" spans="1:30" ht="15" x14ac:dyDescent="0.2">
      <c r="A12" s="103" t="s">
        <v>3145</v>
      </c>
      <c r="B12" s="103"/>
      <c r="C12" s="103"/>
      <c r="D12" s="103"/>
      <c r="E12" s="103"/>
      <c r="F12" s="103"/>
      <c r="G12" s="103"/>
      <c r="H12" s="103"/>
      <c r="I12" s="103"/>
      <c r="J12" s="103"/>
      <c r="K12" s="103"/>
      <c r="L12" s="103"/>
      <c r="M12" s="103"/>
      <c r="N12" s="103"/>
      <c r="O12" s="103"/>
      <c r="P12" s="103"/>
      <c r="Q12" s="103"/>
      <c r="R12" s="103"/>
      <c r="S12" s="103"/>
      <c r="T12" s="103"/>
      <c r="U12" s="103"/>
      <c r="V12" s="103"/>
      <c r="W12" s="103"/>
      <c r="X12" s="103"/>
      <c r="Y12" s="103"/>
      <c r="Z12" s="103"/>
      <c r="AA12" s="103"/>
      <c r="AB12" s="103"/>
    </row>
  </sheetData>
  <mergeCells count="5">
    <mergeCell ref="A1:AB1"/>
    <mergeCell ref="A11:AB11"/>
    <mergeCell ref="A12:AB12"/>
    <mergeCell ref="AC2:AC10"/>
    <mergeCell ref="AD1:AD10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1C2D77-5E58-4A04-A232-9D9EAC482A24}">
  <sheetPr codeName="Sheet22"/>
  <dimension ref="A1:AD12"/>
  <sheetViews>
    <sheetView rightToLeft="1" workbookViewId="0">
      <selection sqref="A1:AB1"/>
    </sheetView>
  </sheetViews>
  <sheetFormatPr defaultColWidth="9" defaultRowHeight="14.25" customHeight="1" x14ac:dyDescent="0.2"/>
  <cols>
    <col min="1" max="4" width="11.625" style="24" customWidth="1"/>
    <col min="5" max="5" width="11.625" style="25" customWidth="1"/>
    <col min="6" max="13" width="11.625" style="24" customWidth="1"/>
    <col min="14" max="14" width="11.625" style="32" customWidth="1"/>
    <col min="15" max="15" width="11.625" style="24" customWidth="1"/>
    <col min="16" max="16" width="11.625" style="32" customWidth="1"/>
    <col min="17" max="19" width="11.625" style="24" customWidth="1"/>
    <col min="20" max="20" width="11.625" style="32" customWidth="1"/>
    <col min="21" max="26" width="11.625" style="26" customWidth="1"/>
    <col min="27" max="28" width="11.625" style="27" customWidth="1"/>
    <col min="29" max="16384" width="9" style="24"/>
  </cols>
  <sheetData>
    <row r="1" spans="1:30" ht="14.25" customHeight="1" x14ac:dyDescent="0.2">
      <c r="A1" s="109" t="s">
        <v>3143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09"/>
      <c r="Y1" s="109"/>
      <c r="Z1" s="109"/>
      <c r="AA1" s="109"/>
      <c r="AB1" s="109"/>
      <c r="AC1" s="102"/>
      <c r="AD1" s="103" t="s">
        <v>3147</v>
      </c>
    </row>
    <row r="2" spans="1:30" ht="66.75" customHeight="1" x14ac:dyDescent="0.2">
      <c r="A2" s="20" t="s">
        <v>52</v>
      </c>
      <c r="B2" s="20" t="s">
        <v>53</v>
      </c>
      <c r="C2" s="20" t="s">
        <v>88</v>
      </c>
      <c r="D2" s="20" t="s">
        <v>179</v>
      </c>
      <c r="E2" s="20" t="s">
        <v>180</v>
      </c>
      <c r="F2" s="20" t="s">
        <v>89</v>
      </c>
      <c r="G2" s="20" t="s">
        <v>90</v>
      </c>
      <c r="H2" s="20" t="s">
        <v>181</v>
      </c>
      <c r="I2" s="20" t="s">
        <v>57</v>
      </c>
      <c r="J2" s="20" t="s">
        <v>58</v>
      </c>
      <c r="K2" s="20" t="s">
        <v>91</v>
      </c>
      <c r="L2" s="20" t="s">
        <v>182</v>
      </c>
      <c r="M2" s="20" t="s">
        <v>1710</v>
      </c>
      <c r="N2" s="28" t="s">
        <v>1705</v>
      </c>
      <c r="O2" s="20" t="s">
        <v>59</v>
      </c>
      <c r="P2" s="28" t="s">
        <v>1727</v>
      </c>
      <c r="Q2" s="20" t="s">
        <v>62</v>
      </c>
      <c r="R2" s="20" t="s">
        <v>1733</v>
      </c>
      <c r="S2" s="20" t="s">
        <v>1734</v>
      </c>
      <c r="T2" s="28" t="s">
        <v>1736</v>
      </c>
      <c r="U2" s="21" t="s">
        <v>1706</v>
      </c>
      <c r="V2" s="21" t="s">
        <v>1707</v>
      </c>
      <c r="W2" s="21" t="s">
        <v>98</v>
      </c>
      <c r="X2" s="21" t="s">
        <v>99</v>
      </c>
      <c r="Y2" s="21" t="s">
        <v>64</v>
      </c>
      <c r="Z2" s="21" t="s">
        <v>66</v>
      </c>
      <c r="AA2" s="22" t="s">
        <v>67</v>
      </c>
      <c r="AB2" s="22" t="s">
        <v>68</v>
      </c>
      <c r="AC2" s="103" t="s">
        <v>3146</v>
      </c>
      <c r="AD2" s="103"/>
    </row>
    <row r="3" spans="1:30" x14ac:dyDescent="0.2">
      <c r="A3" s="24">
        <v>157</v>
      </c>
      <c r="B3" s="24">
        <v>9953</v>
      </c>
      <c r="AA3" s="27" t="s">
        <v>178</v>
      </c>
      <c r="AC3" s="103"/>
      <c r="AD3" s="103"/>
    </row>
    <row r="4" spans="1:30" x14ac:dyDescent="0.2">
      <c r="A4" s="24">
        <v>157</v>
      </c>
      <c r="B4" s="24">
        <v>9954</v>
      </c>
      <c r="AA4" s="27" t="s">
        <v>178</v>
      </c>
      <c r="AC4" s="103"/>
      <c r="AD4" s="103"/>
    </row>
    <row r="5" spans="1:30" x14ac:dyDescent="0.2">
      <c r="A5" s="24">
        <v>157</v>
      </c>
      <c r="B5" s="24">
        <v>9955</v>
      </c>
      <c r="AA5" s="27" t="s">
        <v>178</v>
      </c>
      <c r="AC5" s="103"/>
      <c r="AD5" s="103"/>
    </row>
    <row r="6" spans="1:30" x14ac:dyDescent="0.2">
      <c r="A6" s="24">
        <v>157</v>
      </c>
      <c r="B6" s="24">
        <v>15374</v>
      </c>
      <c r="AA6" s="27" t="s">
        <v>178</v>
      </c>
      <c r="AC6" s="103"/>
      <c r="AD6" s="103"/>
    </row>
    <row r="7" spans="1:30" x14ac:dyDescent="0.2">
      <c r="A7" s="24">
        <v>14027</v>
      </c>
      <c r="B7" s="24">
        <v>14027</v>
      </c>
      <c r="AA7" s="27" t="s">
        <v>178</v>
      </c>
      <c r="AC7" s="103"/>
      <c r="AD7" s="103"/>
    </row>
    <row r="8" spans="1:30" x14ac:dyDescent="0.2">
      <c r="A8" s="24">
        <v>14027</v>
      </c>
      <c r="B8" s="24">
        <v>14028</v>
      </c>
      <c r="AA8" s="27" t="s">
        <v>178</v>
      </c>
      <c r="AC8" s="103"/>
      <c r="AD8" s="103"/>
    </row>
    <row r="9" spans="1:30" x14ac:dyDescent="0.2">
      <c r="A9" s="24">
        <v>14027</v>
      </c>
      <c r="B9" s="24">
        <v>14029</v>
      </c>
      <c r="AA9" s="27" t="s">
        <v>178</v>
      </c>
      <c r="AC9" s="103"/>
      <c r="AD9" s="103"/>
    </row>
    <row r="10" spans="1:30" x14ac:dyDescent="0.2">
      <c r="A10" s="24">
        <v>14027</v>
      </c>
      <c r="B10" s="24">
        <v>15375</v>
      </c>
      <c r="AA10" s="27" t="s">
        <v>178</v>
      </c>
      <c r="AC10" s="103"/>
      <c r="AD10" s="103"/>
    </row>
    <row r="11" spans="1:30" ht="15" x14ac:dyDescent="0.2">
      <c r="A11" s="103" t="s">
        <v>3144</v>
      </c>
      <c r="B11" s="103"/>
      <c r="C11" s="103"/>
      <c r="D11" s="103"/>
      <c r="E11" s="103"/>
      <c r="F11" s="103"/>
      <c r="G11" s="103"/>
      <c r="H11" s="103"/>
      <c r="I11" s="103"/>
      <c r="J11" s="103"/>
      <c r="K11" s="103"/>
      <c r="L11" s="103"/>
      <c r="M11" s="103"/>
      <c r="N11" s="103"/>
      <c r="O11" s="103"/>
      <c r="P11" s="103"/>
      <c r="Q11" s="103"/>
      <c r="R11" s="103"/>
      <c r="S11" s="103"/>
      <c r="T11" s="103"/>
      <c r="U11" s="103"/>
      <c r="V11" s="103"/>
      <c r="W11" s="103"/>
      <c r="X11" s="103"/>
      <c r="Y11" s="103"/>
      <c r="Z11" s="103"/>
      <c r="AA11" s="103"/>
      <c r="AB11" s="103"/>
    </row>
    <row r="12" spans="1:30" ht="15" x14ac:dyDescent="0.2">
      <c r="A12" s="103" t="s">
        <v>3145</v>
      </c>
      <c r="B12" s="103"/>
      <c r="C12" s="103"/>
      <c r="D12" s="103"/>
      <c r="E12" s="103"/>
      <c r="F12" s="103"/>
      <c r="G12" s="103"/>
      <c r="H12" s="103"/>
      <c r="I12" s="103"/>
      <c r="J12" s="103"/>
      <c r="K12" s="103"/>
      <c r="L12" s="103"/>
      <c r="M12" s="103"/>
      <c r="N12" s="103"/>
      <c r="O12" s="103"/>
      <c r="P12" s="103"/>
      <c r="Q12" s="103"/>
      <c r="R12" s="103"/>
      <c r="S12" s="103"/>
      <c r="T12" s="103"/>
      <c r="U12" s="103"/>
      <c r="V12" s="103"/>
      <c r="W12" s="103"/>
      <c r="X12" s="103"/>
      <c r="Y12" s="103"/>
      <c r="Z12" s="103"/>
      <c r="AA12" s="103"/>
      <c r="AB12" s="103"/>
    </row>
  </sheetData>
  <sheetProtection formatColumns="0"/>
  <mergeCells count="5">
    <mergeCell ref="A1:AB1"/>
    <mergeCell ref="A11:AB11"/>
    <mergeCell ref="A12:AB12"/>
    <mergeCell ref="AC2:AC10"/>
    <mergeCell ref="AD1:AD10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FD75F-B35C-4993-B441-1D7073AE5CA8}">
  <sheetPr codeName="Sheet23"/>
  <dimension ref="A1:AQ15"/>
  <sheetViews>
    <sheetView rightToLeft="1" zoomScale="85" zoomScaleNormal="85" workbookViewId="0">
      <selection sqref="A1:AO1"/>
    </sheetView>
  </sheetViews>
  <sheetFormatPr defaultColWidth="9" defaultRowHeight="14.25" customHeight="1" x14ac:dyDescent="0.2"/>
  <cols>
    <col min="1" max="5" width="11.625" style="24" customWidth="1"/>
    <col min="6" max="6" width="11.625" style="26" customWidth="1"/>
    <col min="7" max="7" width="15.125" style="26" bestFit="1" customWidth="1"/>
    <col min="8" max="8" width="11.625" style="26" customWidth="1"/>
    <col min="9" max="10" width="11.625" style="27" customWidth="1"/>
    <col min="11" max="12" width="11.625" style="24" customWidth="1"/>
    <col min="13" max="13" width="11.625" style="26" customWidth="1"/>
    <col min="14" max="14" width="15.125" style="26" bestFit="1" customWidth="1"/>
    <col min="15" max="15" width="11.625" style="26" customWidth="1"/>
    <col min="16" max="17" width="11.625" style="27" customWidth="1"/>
    <col min="18" max="18" width="11.625" style="26" customWidth="1"/>
    <col min="19" max="25" width="11.625" style="24" customWidth="1"/>
    <col min="26" max="27" width="11.625" style="32" customWidth="1"/>
    <col min="28" max="33" width="11.625" style="24" customWidth="1"/>
    <col min="34" max="34" width="11.625" style="36" customWidth="1"/>
    <col min="35" max="36" width="11.625" style="26" customWidth="1"/>
    <col min="37" max="37" width="11.625" style="24" customWidth="1"/>
    <col min="38" max="38" width="11.625" style="27" customWidth="1"/>
    <col min="39" max="39" width="11.625" style="24" customWidth="1"/>
    <col min="40" max="41" width="11.625" style="27" customWidth="1"/>
    <col min="42" max="16384" width="9" style="24"/>
  </cols>
  <sheetData>
    <row r="1" spans="1:43" ht="14.25" customHeight="1" x14ac:dyDescent="0.2">
      <c r="A1" s="109" t="s">
        <v>3143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09"/>
      <c r="Y1" s="109"/>
      <c r="Z1" s="109"/>
      <c r="AA1" s="109"/>
      <c r="AB1" s="109"/>
      <c r="AC1" s="109"/>
      <c r="AD1" s="109"/>
      <c r="AE1" s="109"/>
      <c r="AF1" s="109"/>
      <c r="AG1" s="109"/>
      <c r="AH1" s="109"/>
      <c r="AI1" s="109"/>
      <c r="AJ1" s="109"/>
      <c r="AK1" s="109"/>
      <c r="AL1" s="109"/>
      <c r="AM1" s="109"/>
      <c r="AN1" s="109"/>
      <c r="AO1" s="109"/>
      <c r="AP1" s="102"/>
      <c r="AQ1" s="103" t="s">
        <v>3147</v>
      </c>
    </row>
    <row r="2" spans="1:43" ht="66.75" customHeight="1" x14ac:dyDescent="0.2">
      <c r="A2" s="20" t="s">
        <v>52</v>
      </c>
      <c r="B2" s="20" t="s">
        <v>53</v>
      </c>
      <c r="C2" s="20" t="s">
        <v>57</v>
      </c>
      <c r="D2" s="20" t="s">
        <v>2070</v>
      </c>
      <c r="E2" s="20" t="s">
        <v>2071</v>
      </c>
      <c r="F2" s="21" t="s">
        <v>3048</v>
      </c>
      <c r="G2" s="21" t="s">
        <v>2072</v>
      </c>
      <c r="H2" s="21" t="s">
        <v>2073</v>
      </c>
      <c r="I2" s="22" t="s">
        <v>2074</v>
      </c>
      <c r="J2" s="22" t="s">
        <v>2075</v>
      </c>
      <c r="K2" s="20" t="s">
        <v>2076</v>
      </c>
      <c r="L2" s="20" t="s">
        <v>2077</v>
      </c>
      <c r="M2" s="21" t="s">
        <v>3049</v>
      </c>
      <c r="N2" s="21" t="s">
        <v>2078</v>
      </c>
      <c r="O2" s="21" t="s">
        <v>2079</v>
      </c>
      <c r="P2" s="22" t="s">
        <v>2902</v>
      </c>
      <c r="Q2" s="22" t="s">
        <v>3050</v>
      </c>
      <c r="R2" s="21" t="s">
        <v>2904</v>
      </c>
      <c r="S2" s="20" t="s">
        <v>58</v>
      </c>
      <c r="T2" s="20" t="s">
        <v>91</v>
      </c>
      <c r="U2" s="20" t="s">
        <v>2080</v>
      </c>
      <c r="V2" s="20" t="s">
        <v>2081</v>
      </c>
      <c r="W2" s="20" t="s">
        <v>2082</v>
      </c>
      <c r="X2" s="20" t="s">
        <v>1714</v>
      </c>
      <c r="Y2" s="20" t="s">
        <v>59</v>
      </c>
      <c r="Z2" s="28" t="s">
        <v>2083</v>
      </c>
      <c r="AA2" s="28" t="s">
        <v>2084</v>
      </c>
      <c r="AB2" s="20" t="s">
        <v>2085</v>
      </c>
      <c r="AC2" s="20" t="s">
        <v>2086</v>
      </c>
      <c r="AD2" s="20" t="s">
        <v>2087</v>
      </c>
      <c r="AE2" s="20" t="s">
        <v>2088</v>
      </c>
      <c r="AF2" s="20" t="s">
        <v>184</v>
      </c>
      <c r="AG2" s="20" t="s">
        <v>2089</v>
      </c>
      <c r="AH2" s="22" t="s">
        <v>2090</v>
      </c>
      <c r="AI2" s="21" t="s">
        <v>2091</v>
      </c>
      <c r="AJ2" s="21" t="s">
        <v>2092</v>
      </c>
      <c r="AK2" s="20" t="s">
        <v>2093</v>
      </c>
      <c r="AL2" s="22" t="s">
        <v>2094</v>
      </c>
      <c r="AM2" s="20" t="s">
        <v>2095</v>
      </c>
      <c r="AN2" s="22" t="s">
        <v>67</v>
      </c>
      <c r="AO2" s="22" t="s">
        <v>68</v>
      </c>
      <c r="AP2" s="103" t="s">
        <v>3146</v>
      </c>
      <c r="AQ2" s="103"/>
    </row>
    <row r="3" spans="1:43" x14ac:dyDescent="0.2">
      <c r="A3" s="24">
        <v>157</v>
      </c>
      <c r="B3" s="24">
        <v>9953</v>
      </c>
      <c r="C3" s="24" t="s">
        <v>2096</v>
      </c>
      <c r="D3" s="24">
        <v>931547870</v>
      </c>
      <c r="E3" s="24" t="s">
        <v>78</v>
      </c>
      <c r="F3" s="26">
        <v>1</v>
      </c>
      <c r="G3" s="26">
        <v>-2271647</v>
      </c>
      <c r="H3" s="26">
        <v>-68.467439999999996</v>
      </c>
      <c r="I3" s="27">
        <v>-1.3109421000000001</v>
      </c>
      <c r="J3" s="27">
        <v>-2.1859000000000002E-3</v>
      </c>
      <c r="K3" s="24">
        <v>931547870</v>
      </c>
      <c r="L3" s="24" t="s">
        <v>80</v>
      </c>
      <c r="M3" s="26">
        <v>1</v>
      </c>
      <c r="N3" s="26">
        <v>6814941</v>
      </c>
      <c r="O3" s="26">
        <v>120.6951</v>
      </c>
      <c r="P3" s="27">
        <v>2.3109421000000001</v>
      </c>
      <c r="Q3" s="27">
        <v>3.8533999999999999E-3</v>
      </c>
      <c r="R3" s="26">
        <v>52.22766</v>
      </c>
      <c r="S3" s="24" t="s">
        <v>73</v>
      </c>
      <c r="T3" s="24" t="s">
        <v>73</v>
      </c>
      <c r="U3" s="24" t="s">
        <v>2097</v>
      </c>
      <c r="V3" s="24" t="s">
        <v>138</v>
      </c>
      <c r="W3" s="24" t="s">
        <v>2098</v>
      </c>
      <c r="X3" s="24" t="s">
        <v>2099</v>
      </c>
      <c r="Y3" s="24" t="s">
        <v>74</v>
      </c>
      <c r="Z3" s="32" t="s">
        <v>2100</v>
      </c>
      <c r="AA3" s="32" t="s">
        <v>2101</v>
      </c>
      <c r="AB3" s="24" t="s">
        <v>2102</v>
      </c>
      <c r="AC3" s="24" t="s">
        <v>2103</v>
      </c>
      <c r="AD3" s="24" t="s">
        <v>2751</v>
      </c>
      <c r="AE3" s="24" t="s">
        <v>2104</v>
      </c>
      <c r="AF3" s="24" t="s">
        <v>2102</v>
      </c>
      <c r="AG3" s="24" t="s">
        <v>2102</v>
      </c>
      <c r="AH3" s="36">
        <v>0</v>
      </c>
      <c r="AI3" s="26">
        <v>3.0139999999999998</v>
      </c>
      <c r="AJ3" s="26">
        <v>3</v>
      </c>
      <c r="AK3" s="24" t="s">
        <v>74</v>
      </c>
      <c r="AL3" s="27" t="s">
        <v>802</v>
      </c>
      <c r="AM3" s="24" t="s">
        <v>2105</v>
      </c>
      <c r="AN3" s="27">
        <v>1</v>
      </c>
      <c r="AO3" s="27">
        <v>1.6674000000000001E-3</v>
      </c>
      <c r="AP3" s="103"/>
      <c r="AQ3" s="103"/>
    </row>
    <row r="4" spans="1:43" x14ac:dyDescent="0.2">
      <c r="A4" s="24">
        <v>157</v>
      </c>
      <c r="B4" s="24">
        <v>9954</v>
      </c>
      <c r="C4" s="24" t="s">
        <v>2096</v>
      </c>
      <c r="D4" s="24">
        <v>931280722</v>
      </c>
      <c r="E4" s="24" t="s">
        <v>78</v>
      </c>
      <c r="F4" s="26">
        <v>1</v>
      </c>
      <c r="G4" s="26">
        <v>-2100000</v>
      </c>
      <c r="H4" s="26">
        <v>-65.394000000000005</v>
      </c>
      <c r="I4" s="27">
        <v>-4.8117699999999999E-2</v>
      </c>
      <c r="J4" s="27">
        <v>-7.0500000000000006E-5</v>
      </c>
      <c r="K4" s="24">
        <v>931280722</v>
      </c>
      <c r="L4" s="24" t="s">
        <v>80</v>
      </c>
      <c r="M4" s="26">
        <v>1</v>
      </c>
      <c r="N4" s="26">
        <v>6543600</v>
      </c>
      <c r="O4" s="26">
        <v>365.76204000000001</v>
      </c>
      <c r="P4" s="27">
        <v>0.26913199999999998</v>
      </c>
      <c r="Q4" s="27">
        <v>3.9449999999999999E-4</v>
      </c>
      <c r="R4" s="26">
        <v>300.36804000000001</v>
      </c>
      <c r="S4" s="24" t="s">
        <v>73</v>
      </c>
      <c r="T4" s="24" t="s">
        <v>73</v>
      </c>
      <c r="U4" s="24" t="s">
        <v>2097</v>
      </c>
      <c r="V4" s="24" t="s">
        <v>138</v>
      </c>
      <c r="W4" s="24" t="s">
        <v>2098</v>
      </c>
      <c r="X4" s="24" t="s">
        <v>2099</v>
      </c>
      <c r="Y4" s="24" t="s">
        <v>74</v>
      </c>
      <c r="Z4" s="32" t="s">
        <v>2106</v>
      </c>
      <c r="AA4" s="32" t="s">
        <v>2107</v>
      </c>
      <c r="AB4" s="24" t="s">
        <v>2102</v>
      </c>
      <c r="AC4" s="24" t="s">
        <v>2103</v>
      </c>
      <c r="AD4" s="24" t="s">
        <v>2751</v>
      </c>
      <c r="AE4" s="24" t="s">
        <v>2104</v>
      </c>
      <c r="AF4" s="24" t="s">
        <v>2102</v>
      </c>
      <c r="AG4" s="24" t="s">
        <v>2102</v>
      </c>
      <c r="AH4" s="36">
        <v>0</v>
      </c>
      <c r="AI4" s="26">
        <v>3.1139999999999999</v>
      </c>
      <c r="AJ4" s="26">
        <v>3.1160000000000001</v>
      </c>
      <c r="AK4" s="24" t="s">
        <v>74</v>
      </c>
      <c r="AL4" s="27" t="s">
        <v>802</v>
      </c>
      <c r="AM4" s="24" t="s">
        <v>2105</v>
      </c>
      <c r="AN4" s="27">
        <v>0.2210143</v>
      </c>
      <c r="AO4" s="27">
        <v>3.2390000000000001E-4</v>
      </c>
      <c r="AP4" s="103"/>
      <c r="AQ4" s="103"/>
    </row>
    <row r="5" spans="1:43" x14ac:dyDescent="0.2">
      <c r="A5" s="24">
        <v>157</v>
      </c>
      <c r="B5" s="24">
        <v>9954</v>
      </c>
      <c r="C5" s="24" t="s">
        <v>2096</v>
      </c>
      <c r="D5" s="24">
        <v>931547744</v>
      </c>
      <c r="E5" s="24" t="s">
        <v>78</v>
      </c>
      <c r="F5" s="26">
        <v>1</v>
      </c>
      <c r="G5" s="26">
        <v>-58130740</v>
      </c>
      <c r="H5" s="26">
        <v>-1752.0605</v>
      </c>
      <c r="I5" s="27">
        <v>-1.2891866999999999</v>
      </c>
      <c r="J5" s="27">
        <v>-1.8896E-3</v>
      </c>
      <c r="K5" s="24">
        <v>931547744</v>
      </c>
      <c r="L5" s="24" t="s">
        <v>80</v>
      </c>
      <c r="M5" s="26">
        <v>1</v>
      </c>
      <c r="N5" s="26">
        <v>174392220</v>
      </c>
      <c r="O5" s="26">
        <v>3088.55015</v>
      </c>
      <c r="P5" s="27">
        <v>2.2725914999999999</v>
      </c>
      <c r="Q5" s="27">
        <v>3.3310000000000002E-3</v>
      </c>
      <c r="R5" s="26">
        <v>1336.48965</v>
      </c>
      <c r="S5" s="24" t="s">
        <v>73</v>
      </c>
      <c r="T5" s="24" t="s">
        <v>73</v>
      </c>
      <c r="U5" s="24" t="s">
        <v>2097</v>
      </c>
      <c r="V5" s="24" t="s">
        <v>138</v>
      </c>
      <c r="W5" s="24" t="s">
        <v>2098</v>
      </c>
      <c r="X5" s="24" t="s">
        <v>2099</v>
      </c>
      <c r="Y5" s="24" t="s">
        <v>74</v>
      </c>
      <c r="Z5" s="32" t="s">
        <v>2100</v>
      </c>
      <c r="AA5" s="32" t="s">
        <v>2101</v>
      </c>
      <c r="AB5" s="24" t="s">
        <v>2102</v>
      </c>
      <c r="AC5" s="24" t="s">
        <v>2103</v>
      </c>
      <c r="AD5" s="24" t="s">
        <v>2751</v>
      </c>
      <c r="AE5" s="24" t="s">
        <v>2104</v>
      </c>
      <c r="AF5" s="24" t="s">
        <v>2102</v>
      </c>
      <c r="AG5" s="24" t="s">
        <v>2102</v>
      </c>
      <c r="AH5" s="36">
        <v>0</v>
      </c>
      <c r="AI5" s="26">
        <v>3.0139999999999998</v>
      </c>
      <c r="AJ5" s="26">
        <v>3</v>
      </c>
      <c r="AK5" s="24" t="s">
        <v>74</v>
      </c>
      <c r="AL5" s="27" t="s">
        <v>802</v>
      </c>
      <c r="AM5" s="24" t="s">
        <v>2105</v>
      </c>
      <c r="AN5" s="27">
        <v>0.98340479999999997</v>
      </c>
      <c r="AO5" s="27">
        <v>1.4414E-3</v>
      </c>
      <c r="AP5" s="103"/>
      <c r="AQ5" s="103"/>
    </row>
    <row r="6" spans="1:43" x14ac:dyDescent="0.2">
      <c r="A6" s="24">
        <v>157</v>
      </c>
      <c r="B6" s="24">
        <v>9954</v>
      </c>
      <c r="C6" s="24" t="s">
        <v>2096</v>
      </c>
      <c r="D6" s="24">
        <v>931816788</v>
      </c>
      <c r="E6" s="24" t="s">
        <v>78</v>
      </c>
      <c r="F6" s="26">
        <v>1</v>
      </c>
      <c r="G6" s="26">
        <v>-900000</v>
      </c>
      <c r="H6" s="26">
        <v>-26.181000000000001</v>
      </c>
      <c r="I6" s="27">
        <v>-1.9264300000000002E-2</v>
      </c>
      <c r="J6" s="27">
        <v>-2.8200000000000001E-5</v>
      </c>
      <c r="K6" s="24">
        <v>931816788</v>
      </c>
      <c r="L6" s="24" t="s">
        <v>80</v>
      </c>
      <c r="M6" s="26">
        <v>1</v>
      </c>
      <c r="N6" s="26">
        <v>2614500</v>
      </c>
      <c r="O6" s="26">
        <v>-28.72287</v>
      </c>
      <c r="P6" s="27">
        <v>-2.11346E-2</v>
      </c>
      <c r="Q6" s="27">
        <v>-3.1000000000000001E-5</v>
      </c>
      <c r="R6" s="26">
        <v>-54.903869999999998</v>
      </c>
      <c r="S6" s="24" t="s">
        <v>73</v>
      </c>
      <c r="T6" s="24" t="s">
        <v>73</v>
      </c>
      <c r="U6" s="24" t="s">
        <v>2097</v>
      </c>
      <c r="V6" s="24" t="s">
        <v>138</v>
      </c>
      <c r="W6" s="24" t="s">
        <v>2098</v>
      </c>
      <c r="X6" s="24" t="s">
        <v>2099</v>
      </c>
      <c r="Y6" s="24" t="s">
        <v>74</v>
      </c>
      <c r="Z6" s="32">
        <v>46361</v>
      </c>
      <c r="AA6" s="32">
        <v>46367</v>
      </c>
      <c r="AB6" s="24" t="s">
        <v>2102</v>
      </c>
      <c r="AC6" s="24" t="s">
        <v>2103</v>
      </c>
      <c r="AD6" s="24" t="s">
        <v>2751</v>
      </c>
      <c r="AE6" s="24" t="s">
        <v>2104</v>
      </c>
      <c r="AF6" s="24" t="s">
        <v>2102</v>
      </c>
      <c r="AG6" s="24" t="s">
        <v>2102</v>
      </c>
      <c r="AH6" s="36">
        <v>0</v>
      </c>
      <c r="AI6" s="26">
        <v>2.9089999999999998</v>
      </c>
      <c r="AJ6" s="26">
        <v>2.9049999999999998</v>
      </c>
      <c r="AK6" s="24" t="s">
        <v>74</v>
      </c>
      <c r="AL6" s="27" t="s">
        <v>802</v>
      </c>
      <c r="AM6" s="24" t="s">
        <v>2105</v>
      </c>
      <c r="AN6" s="27">
        <v>-4.0398900000000001E-2</v>
      </c>
      <c r="AO6" s="27">
        <v>-5.9200000000000002E-5</v>
      </c>
      <c r="AP6" s="103"/>
      <c r="AQ6" s="103"/>
    </row>
    <row r="7" spans="1:43" x14ac:dyDescent="0.2">
      <c r="A7" s="24">
        <v>157</v>
      </c>
      <c r="B7" s="24">
        <v>9954</v>
      </c>
      <c r="C7" s="24" t="s">
        <v>2096</v>
      </c>
      <c r="D7" s="24">
        <v>931973651</v>
      </c>
      <c r="E7" s="24" t="s">
        <v>78</v>
      </c>
      <c r="F7" s="26">
        <v>1</v>
      </c>
      <c r="G7" s="26">
        <v>-1650000</v>
      </c>
      <c r="H7" s="26">
        <v>-46.86</v>
      </c>
      <c r="I7" s="27">
        <v>-3.44801E-2</v>
      </c>
      <c r="J7" s="27">
        <v>-5.0500000000000001E-5</v>
      </c>
      <c r="K7" s="24">
        <v>931973651</v>
      </c>
      <c r="L7" s="24" t="s">
        <v>80</v>
      </c>
      <c r="M7" s="26">
        <v>1</v>
      </c>
      <c r="N7" s="26">
        <v>4666200</v>
      </c>
      <c r="O7" s="26">
        <v>-176.05054000000001</v>
      </c>
      <c r="P7" s="27">
        <v>-0.12954009999999999</v>
      </c>
      <c r="Q7" s="27">
        <v>-1.8990000000000001E-4</v>
      </c>
      <c r="R7" s="26">
        <v>-222.91054</v>
      </c>
      <c r="S7" s="24" t="s">
        <v>73</v>
      </c>
      <c r="T7" s="24" t="s">
        <v>73</v>
      </c>
      <c r="U7" s="24" t="s">
        <v>2097</v>
      </c>
      <c r="V7" s="24" t="s">
        <v>138</v>
      </c>
      <c r="W7" s="24" t="s">
        <v>2098</v>
      </c>
      <c r="X7" s="24" t="s">
        <v>2099</v>
      </c>
      <c r="Y7" s="24" t="s">
        <v>74</v>
      </c>
      <c r="Z7" s="32" t="s">
        <v>2108</v>
      </c>
      <c r="AA7" s="32" t="s">
        <v>679</v>
      </c>
      <c r="AB7" s="24" t="s">
        <v>2102</v>
      </c>
      <c r="AC7" s="24" t="s">
        <v>2103</v>
      </c>
      <c r="AD7" s="24" t="s">
        <v>2751</v>
      </c>
      <c r="AE7" s="24" t="s">
        <v>2104</v>
      </c>
      <c r="AF7" s="24" t="s">
        <v>2102</v>
      </c>
      <c r="AG7" s="24" t="s">
        <v>2102</v>
      </c>
      <c r="AH7" s="36">
        <v>0</v>
      </c>
      <c r="AI7" s="26">
        <v>2.84</v>
      </c>
      <c r="AJ7" s="26">
        <v>2.8279999999999998</v>
      </c>
      <c r="AK7" s="24" t="s">
        <v>74</v>
      </c>
      <c r="AL7" s="27" t="s">
        <v>802</v>
      </c>
      <c r="AM7" s="24" t="s">
        <v>2105</v>
      </c>
      <c r="AN7" s="27">
        <v>-0.1640202</v>
      </c>
      <c r="AO7" s="27">
        <v>-2.4039999999999999E-4</v>
      </c>
      <c r="AP7" s="103"/>
      <c r="AQ7" s="103"/>
    </row>
    <row r="8" spans="1:43" x14ac:dyDescent="0.2">
      <c r="A8" s="24">
        <v>157</v>
      </c>
      <c r="B8" s="24">
        <v>9955</v>
      </c>
      <c r="C8" s="24" t="s">
        <v>2096</v>
      </c>
      <c r="D8" s="24">
        <v>931547818</v>
      </c>
      <c r="E8" s="24" t="s">
        <v>78</v>
      </c>
      <c r="F8" s="26">
        <v>1</v>
      </c>
      <c r="G8" s="26">
        <v>-1874409</v>
      </c>
      <c r="H8" s="26">
        <v>-56.494689999999999</v>
      </c>
      <c r="I8" s="27">
        <v>-1.310948</v>
      </c>
      <c r="J8" s="27">
        <v>-9.1100000000000003E-4</v>
      </c>
      <c r="K8" s="24">
        <v>931547818</v>
      </c>
      <c r="L8" s="24" t="s">
        <v>80</v>
      </c>
      <c r="M8" s="26">
        <v>1</v>
      </c>
      <c r="N8" s="26">
        <v>5623227</v>
      </c>
      <c r="O8" s="26">
        <v>99.589219999999997</v>
      </c>
      <c r="P8" s="27">
        <v>2.3109479999999998</v>
      </c>
      <c r="Q8" s="27">
        <v>1.6058999999999999E-3</v>
      </c>
      <c r="R8" s="26">
        <v>43.094529999999999</v>
      </c>
      <c r="S8" s="24" t="s">
        <v>73</v>
      </c>
      <c r="T8" s="24" t="s">
        <v>73</v>
      </c>
      <c r="U8" s="24" t="s">
        <v>2097</v>
      </c>
      <c r="V8" s="24" t="s">
        <v>138</v>
      </c>
      <c r="W8" s="24" t="s">
        <v>2098</v>
      </c>
      <c r="X8" s="24" t="s">
        <v>2099</v>
      </c>
      <c r="Y8" s="24" t="s">
        <v>74</v>
      </c>
      <c r="Z8" s="32" t="s">
        <v>2100</v>
      </c>
      <c r="AA8" s="32" t="s">
        <v>2101</v>
      </c>
      <c r="AB8" s="24" t="s">
        <v>2102</v>
      </c>
      <c r="AC8" s="24" t="s">
        <v>2103</v>
      </c>
      <c r="AD8" s="24" t="s">
        <v>2751</v>
      </c>
      <c r="AE8" s="24" t="s">
        <v>2104</v>
      </c>
      <c r="AF8" s="24" t="s">
        <v>2102</v>
      </c>
      <c r="AG8" s="24" t="s">
        <v>2102</v>
      </c>
      <c r="AH8" s="36">
        <v>0</v>
      </c>
      <c r="AI8" s="26">
        <v>3.0139999999999998</v>
      </c>
      <c r="AJ8" s="26">
        <v>3</v>
      </c>
      <c r="AK8" s="24" t="s">
        <v>74</v>
      </c>
      <c r="AL8" s="27" t="s">
        <v>802</v>
      </c>
      <c r="AM8" s="24" t="s">
        <v>2105</v>
      </c>
      <c r="AN8" s="27">
        <v>1</v>
      </c>
      <c r="AO8" s="27">
        <v>6.9490000000000003E-4</v>
      </c>
      <c r="AP8" s="103"/>
      <c r="AQ8" s="103"/>
    </row>
    <row r="9" spans="1:43" x14ac:dyDescent="0.2">
      <c r="A9" s="24">
        <v>157</v>
      </c>
      <c r="B9" s="24">
        <v>15374</v>
      </c>
      <c r="C9" s="24" t="s">
        <v>2096</v>
      </c>
      <c r="D9" s="24">
        <v>931547929</v>
      </c>
      <c r="E9" s="24" t="s">
        <v>78</v>
      </c>
      <c r="F9" s="26">
        <v>1</v>
      </c>
      <c r="G9" s="26">
        <v>-123807</v>
      </c>
      <c r="H9" s="26">
        <v>-3.7315399999999999</v>
      </c>
      <c r="I9" s="27">
        <v>-1.3109508999999999</v>
      </c>
      <c r="J9" s="27">
        <v>-3.3480000000000001E-4</v>
      </c>
      <c r="K9" s="24">
        <v>931547929</v>
      </c>
      <c r="L9" s="24" t="s">
        <v>80</v>
      </c>
      <c r="M9" s="26">
        <v>1</v>
      </c>
      <c r="N9" s="26">
        <v>371421</v>
      </c>
      <c r="O9" s="26">
        <v>6.5779800000000002</v>
      </c>
      <c r="P9" s="27">
        <v>2.3109508999999999</v>
      </c>
      <c r="Q9" s="27">
        <v>5.9020000000000003E-4</v>
      </c>
      <c r="R9" s="26">
        <v>2.8464399999999999</v>
      </c>
      <c r="S9" s="24" t="s">
        <v>73</v>
      </c>
      <c r="T9" s="24" t="s">
        <v>73</v>
      </c>
      <c r="U9" s="24" t="s">
        <v>2097</v>
      </c>
      <c r="V9" s="24" t="s">
        <v>138</v>
      </c>
      <c r="W9" s="24" t="s">
        <v>2098</v>
      </c>
      <c r="X9" s="24" t="s">
        <v>2099</v>
      </c>
      <c r="Y9" s="24" t="s">
        <v>74</v>
      </c>
      <c r="Z9" s="32" t="s">
        <v>2100</v>
      </c>
      <c r="AA9" s="32" t="s">
        <v>2101</v>
      </c>
      <c r="AB9" s="24" t="s">
        <v>2102</v>
      </c>
      <c r="AC9" s="24" t="s">
        <v>2103</v>
      </c>
      <c r="AD9" s="24" t="s">
        <v>2751</v>
      </c>
      <c r="AE9" s="24" t="s">
        <v>2104</v>
      </c>
      <c r="AF9" s="24" t="s">
        <v>2102</v>
      </c>
      <c r="AG9" s="24" t="s">
        <v>2102</v>
      </c>
      <c r="AH9" s="36">
        <v>0</v>
      </c>
      <c r="AI9" s="26">
        <v>3.0139999999999998</v>
      </c>
      <c r="AJ9" s="26">
        <v>3</v>
      </c>
      <c r="AK9" s="24" t="s">
        <v>74</v>
      </c>
      <c r="AL9" s="27" t="s">
        <v>802</v>
      </c>
      <c r="AM9" s="24" t="s">
        <v>2105</v>
      </c>
      <c r="AN9" s="27">
        <v>1</v>
      </c>
      <c r="AO9" s="27">
        <v>2.5539999999999997E-4</v>
      </c>
      <c r="AP9" s="103"/>
      <c r="AQ9" s="103"/>
    </row>
    <row r="10" spans="1:43" x14ac:dyDescent="0.2">
      <c r="A10" s="24">
        <v>14027</v>
      </c>
      <c r="B10" s="24">
        <v>14027</v>
      </c>
      <c r="C10" s="24" t="s">
        <v>2096</v>
      </c>
      <c r="D10" s="24">
        <v>931547880</v>
      </c>
      <c r="E10" s="24" t="s">
        <v>78</v>
      </c>
      <c r="F10" s="26">
        <v>1</v>
      </c>
      <c r="G10" s="26">
        <v>-20728</v>
      </c>
      <c r="H10" s="26">
        <v>-0.62473999999999996</v>
      </c>
      <c r="I10" s="27">
        <v>-1.3109957999999999</v>
      </c>
      <c r="J10" s="27">
        <v>-8.3100000000000001E-5</v>
      </c>
      <c r="K10" s="24">
        <v>931547880</v>
      </c>
      <c r="L10" s="24" t="s">
        <v>80</v>
      </c>
      <c r="M10" s="26">
        <v>1</v>
      </c>
      <c r="N10" s="26">
        <v>62184</v>
      </c>
      <c r="O10" s="26">
        <v>1.10128</v>
      </c>
      <c r="P10" s="27">
        <v>2.3109958000000002</v>
      </c>
      <c r="Q10" s="27">
        <v>1.4650000000000001E-4</v>
      </c>
      <c r="R10" s="26">
        <v>0.47654000000000002</v>
      </c>
      <c r="S10" s="24" t="s">
        <v>73</v>
      </c>
      <c r="T10" s="24" t="s">
        <v>73</v>
      </c>
      <c r="U10" s="24" t="s">
        <v>2097</v>
      </c>
      <c r="V10" s="24" t="s">
        <v>138</v>
      </c>
      <c r="W10" s="24" t="s">
        <v>2098</v>
      </c>
      <c r="X10" s="24" t="s">
        <v>2099</v>
      </c>
      <c r="Y10" s="24" t="s">
        <v>74</v>
      </c>
      <c r="Z10" s="32" t="s">
        <v>2100</v>
      </c>
      <c r="AA10" s="32" t="s">
        <v>2101</v>
      </c>
      <c r="AB10" s="24" t="s">
        <v>2102</v>
      </c>
      <c r="AC10" s="24" t="s">
        <v>2103</v>
      </c>
      <c r="AD10" s="24" t="s">
        <v>2751</v>
      </c>
      <c r="AE10" s="24" t="s">
        <v>2104</v>
      </c>
      <c r="AF10" s="24" t="s">
        <v>2102</v>
      </c>
      <c r="AG10" s="24" t="s">
        <v>2102</v>
      </c>
      <c r="AH10" s="36">
        <v>0</v>
      </c>
      <c r="AI10" s="26">
        <v>3.0139999999999998</v>
      </c>
      <c r="AJ10" s="26">
        <v>3</v>
      </c>
      <c r="AK10" s="24" t="s">
        <v>74</v>
      </c>
      <c r="AL10" s="27" t="s">
        <v>802</v>
      </c>
      <c r="AM10" s="24" t="s">
        <v>2105</v>
      </c>
      <c r="AN10" s="27">
        <v>1</v>
      </c>
      <c r="AO10" s="27">
        <v>6.3399999999999996E-5</v>
      </c>
      <c r="AP10" s="103"/>
      <c r="AQ10" s="103"/>
    </row>
    <row r="11" spans="1:43" x14ac:dyDescent="0.2">
      <c r="A11" s="24">
        <v>14027</v>
      </c>
      <c r="B11" s="24">
        <v>14028</v>
      </c>
      <c r="C11" s="24" t="s">
        <v>2096</v>
      </c>
      <c r="D11" s="24">
        <v>931547873</v>
      </c>
      <c r="E11" s="24" t="s">
        <v>78</v>
      </c>
      <c r="F11" s="26">
        <v>1</v>
      </c>
      <c r="G11" s="26">
        <v>-209223</v>
      </c>
      <c r="H11" s="26">
        <v>-6.3059799999999999</v>
      </c>
      <c r="I11" s="27">
        <v>-1.3109493999999999</v>
      </c>
      <c r="J11" s="27">
        <v>-9.7809999999999998E-4</v>
      </c>
      <c r="K11" s="24">
        <v>931547873</v>
      </c>
      <c r="L11" s="24" t="s">
        <v>80</v>
      </c>
      <c r="M11" s="26">
        <v>1</v>
      </c>
      <c r="N11" s="26">
        <v>627669</v>
      </c>
      <c r="O11" s="26">
        <v>11.11622</v>
      </c>
      <c r="P11" s="27">
        <v>2.3109494000000002</v>
      </c>
      <c r="Q11" s="27">
        <v>1.7243E-3</v>
      </c>
      <c r="R11" s="26">
        <v>4.8102400000000003</v>
      </c>
      <c r="S11" s="24" t="s">
        <v>73</v>
      </c>
      <c r="T11" s="24" t="s">
        <v>73</v>
      </c>
      <c r="U11" s="24" t="s">
        <v>2097</v>
      </c>
      <c r="V11" s="24" t="s">
        <v>138</v>
      </c>
      <c r="W11" s="24" t="s">
        <v>2098</v>
      </c>
      <c r="X11" s="24" t="s">
        <v>2099</v>
      </c>
      <c r="Y11" s="24" t="s">
        <v>74</v>
      </c>
      <c r="Z11" s="32" t="s">
        <v>2100</v>
      </c>
      <c r="AA11" s="32" t="s">
        <v>2101</v>
      </c>
      <c r="AB11" s="24" t="s">
        <v>2102</v>
      </c>
      <c r="AC11" s="24" t="s">
        <v>2103</v>
      </c>
      <c r="AD11" s="24" t="s">
        <v>2751</v>
      </c>
      <c r="AE11" s="24" t="s">
        <v>2104</v>
      </c>
      <c r="AF11" s="24" t="s">
        <v>2102</v>
      </c>
      <c r="AG11" s="24" t="s">
        <v>2102</v>
      </c>
      <c r="AH11" s="36">
        <v>0</v>
      </c>
      <c r="AI11" s="26">
        <v>3.0139999999999998</v>
      </c>
      <c r="AJ11" s="26">
        <v>3</v>
      </c>
      <c r="AK11" s="24" t="s">
        <v>74</v>
      </c>
      <c r="AL11" s="27" t="s">
        <v>802</v>
      </c>
      <c r="AM11" s="24" t="s">
        <v>2105</v>
      </c>
      <c r="AN11" s="27">
        <v>1</v>
      </c>
      <c r="AO11" s="27">
        <v>7.4609999999999998E-4</v>
      </c>
      <c r="AP11" s="103"/>
      <c r="AQ11" s="103"/>
    </row>
    <row r="12" spans="1:43" x14ac:dyDescent="0.2">
      <c r="A12" s="24">
        <v>14027</v>
      </c>
      <c r="B12" s="24">
        <v>14029</v>
      </c>
      <c r="C12" s="24" t="s">
        <v>2096</v>
      </c>
      <c r="D12" s="24">
        <v>931547925</v>
      </c>
      <c r="E12" s="24" t="s">
        <v>78</v>
      </c>
      <c r="F12" s="26">
        <v>1</v>
      </c>
      <c r="G12" s="26">
        <v>-1900</v>
      </c>
      <c r="H12" s="26">
        <v>-5.7270000000000001E-2</v>
      </c>
      <c r="I12" s="27">
        <v>-1.3110348000000001</v>
      </c>
      <c r="J12" s="27">
        <v>-6.3600000000000001E-5</v>
      </c>
      <c r="K12" s="24">
        <v>931547925</v>
      </c>
      <c r="L12" s="24" t="s">
        <v>80</v>
      </c>
      <c r="M12" s="26">
        <v>1</v>
      </c>
      <c r="N12" s="26">
        <v>5700</v>
      </c>
      <c r="O12" s="26">
        <v>0.10095</v>
      </c>
      <c r="P12" s="27">
        <v>2.3110347999999998</v>
      </c>
      <c r="Q12" s="27">
        <v>1.122E-4</v>
      </c>
      <c r="R12" s="26">
        <v>4.3679999999999997E-2</v>
      </c>
      <c r="S12" s="24" t="s">
        <v>73</v>
      </c>
      <c r="T12" s="24" t="s">
        <v>73</v>
      </c>
      <c r="U12" s="24" t="s">
        <v>2097</v>
      </c>
      <c r="V12" s="24" t="s">
        <v>138</v>
      </c>
      <c r="W12" s="24" t="s">
        <v>2098</v>
      </c>
      <c r="X12" s="24" t="s">
        <v>2099</v>
      </c>
      <c r="Y12" s="24" t="s">
        <v>74</v>
      </c>
      <c r="Z12" s="32" t="s">
        <v>2100</v>
      </c>
      <c r="AA12" s="32" t="s">
        <v>2101</v>
      </c>
      <c r="AB12" s="24" t="s">
        <v>2102</v>
      </c>
      <c r="AC12" s="24" t="s">
        <v>2103</v>
      </c>
      <c r="AD12" s="24" t="s">
        <v>2751</v>
      </c>
      <c r="AE12" s="24" t="s">
        <v>2104</v>
      </c>
      <c r="AF12" s="24" t="s">
        <v>2102</v>
      </c>
      <c r="AG12" s="24" t="s">
        <v>2102</v>
      </c>
      <c r="AH12" s="36">
        <v>0</v>
      </c>
      <c r="AI12" s="26">
        <v>3.0139999999999998</v>
      </c>
      <c r="AJ12" s="26">
        <v>3</v>
      </c>
      <c r="AK12" s="24" t="s">
        <v>74</v>
      </c>
      <c r="AL12" s="27" t="s">
        <v>802</v>
      </c>
      <c r="AM12" s="24" t="s">
        <v>2105</v>
      </c>
      <c r="AN12" s="27">
        <v>1</v>
      </c>
      <c r="AO12" s="27">
        <v>4.85E-5</v>
      </c>
      <c r="AP12" s="103"/>
      <c r="AQ12" s="103"/>
    </row>
    <row r="13" spans="1:43" x14ac:dyDescent="0.2">
      <c r="A13" s="24">
        <v>14027</v>
      </c>
      <c r="B13" s="24">
        <v>15375</v>
      </c>
      <c r="AN13" s="27" t="s">
        <v>178</v>
      </c>
      <c r="AP13" s="103"/>
      <c r="AQ13" s="103"/>
    </row>
    <row r="14" spans="1:43" ht="15" x14ac:dyDescent="0.2">
      <c r="A14" s="103" t="s">
        <v>3144</v>
      </c>
      <c r="B14" s="103"/>
      <c r="C14" s="103"/>
      <c r="D14" s="103"/>
      <c r="E14" s="103"/>
      <c r="F14" s="103"/>
      <c r="G14" s="103"/>
      <c r="H14" s="103"/>
      <c r="I14" s="103"/>
      <c r="J14" s="103"/>
      <c r="K14" s="103"/>
      <c r="L14" s="103"/>
      <c r="M14" s="103"/>
      <c r="N14" s="103"/>
      <c r="O14" s="103"/>
      <c r="P14" s="103"/>
      <c r="Q14" s="103"/>
      <c r="R14" s="103"/>
      <c r="S14" s="103"/>
      <c r="T14" s="103"/>
      <c r="U14" s="103"/>
      <c r="V14" s="103"/>
      <c r="W14" s="103"/>
      <c r="X14" s="103"/>
      <c r="Y14" s="103"/>
      <c r="Z14" s="103"/>
      <c r="AA14" s="103"/>
      <c r="AB14" s="103"/>
      <c r="AC14" s="103"/>
      <c r="AD14" s="103"/>
      <c r="AE14" s="103"/>
      <c r="AF14" s="103"/>
      <c r="AG14" s="103"/>
      <c r="AH14" s="103"/>
      <c r="AI14" s="103"/>
      <c r="AJ14" s="103"/>
      <c r="AK14" s="103"/>
      <c r="AL14" s="103"/>
      <c r="AM14" s="103"/>
      <c r="AN14" s="103"/>
      <c r="AO14" s="103"/>
    </row>
    <row r="15" spans="1:43" ht="15" x14ac:dyDescent="0.2">
      <c r="A15" s="103" t="s">
        <v>3145</v>
      </c>
      <c r="B15" s="103"/>
      <c r="C15" s="103"/>
      <c r="D15" s="103"/>
      <c r="E15" s="103"/>
      <c r="F15" s="103"/>
      <c r="G15" s="103"/>
      <c r="H15" s="103"/>
      <c r="I15" s="103"/>
      <c r="J15" s="103"/>
      <c r="K15" s="103"/>
      <c r="L15" s="103"/>
      <c r="M15" s="103"/>
      <c r="N15" s="103"/>
      <c r="O15" s="103"/>
      <c r="P15" s="103"/>
      <c r="Q15" s="103"/>
      <c r="R15" s="103"/>
      <c r="S15" s="103"/>
      <c r="T15" s="103"/>
      <c r="U15" s="103"/>
      <c r="V15" s="103"/>
      <c r="W15" s="103"/>
      <c r="X15" s="103"/>
      <c r="Y15" s="103"/>
      <c r="Z15" s="103"/>
      <c r="AA15" s="103"/>
      <c r="AB15" s="103"/>
      <c r="AC15" s="103"/>
      <c r="AD15" s="103"/>
      <c r="AE15" s="103"/>
      <c r="AF15" s="103"/>
      <c r="AG15" s="103"/>
      <c r="AH15" s="103"/>
      <c r="AI15" s="103"/>
      <c r="AJ15" s="103"/>
      <c r="AK15" s="103"/>
      <c r="AL15" s="103"/>
      <c r="AM15" s="103"/>
      <c r="AN15" s="103"/>
      <c r="AO15" s="103"/>
    </row>
  </sheetData>
  <mergeCells count="5">
    <mergeCell ref="A1:AO1"/>
    <mergeCell ref="A14:AO14"/>
    <mergeCell ref="A15:AO15"/>
    <mergeCell ref="AP2:AP13"/>
    <mergeCell ref="AQ1:AQ13"/>
  </mergeCell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327380-5382-46F9-ACBC-E3D27CAA09B2}">
  <sheetPr codeName="Sheet24"/>
  <dimension ref="A1:BC16"/>
  <sheetViews>
    <sheetView rightToLeft="1" topLeftCell="AH1" workbookViewId="0">
      <selection sqref="A1:BA1"/>
    </sheetView>
  </sheetViews>
  <sheetFormatPr defaultColWidth="9" defaultRowHeight="14.25" customHeight="1" x14ac:dyDescent="0.2"/>
  <cols>
    <col min="1" max="14" width="11.625" style="24" customWidth="1"/>
    <col min="15" max="15" width="11.625" style="32" customWidth="1"/>
    <col min="16" max="19" width="11.625" style="24" customWidth="1"/>
    <col min="20" max="20" width="11.625" style="26" customWidth="1"/>
    <col min="21" max="21" width="11.625" style="24" customWidth="1"/>
    <col min="22" max="22" width="11.625" style="27" customWidth="1"/>
    <col min="23" max="24" width="11.625" style="24" customWidth="1"/>
    <col min="25" max="26" width="11.625" style="27" customWidth="1"/>
    <col min="27" max="27" width="11.625" style="32" customWidth="1"/>
    <col min="28" max="28" width="11.625" style="25" customWidth="1"/>
    <col min="29" max="29" width="11.625" style="24" customWidth="1"/>
    <col min="30" max="30" width="11.625" style="26" customWidth="1"/>
    <col min="31" max="31" width="11.625" style="27" customWidth="1"/>
    <col min="32" max="32" width="11.625" style="32" customWidth="1"/>
    <col min="33" max="39" width="11.625" style="24" customWidth="1"/>
    <col min="40" max="41" width="11.625" style="32" customWidth="1"/>
    <col min="42" max="42" width="11.625" style="27" customWidth="1"/>
    <col min="43" max="43" width="14.5" style="26" bestFit="1" customWidth="1"/>
    <col min="44" max="47" width="11.625" style="26" customWidth="1"/>
    <col min="48" max="49" width="11.625" style="24" customWidth="1"/>
    <col min="50" max="50" width="11.625" style="25" customWidth="1"/>
    <col min="51" max="51" width="11.625" style="24" customWidth="1"/>
    <col min="52" max="53" width="11.625" style="27" customWidth="1"/>
    <col min="54" max="16384" width="9" style="24"/>
  </cols>
  <sheetData>
    <row r="1" spans="1:55" ht="14.25" customHeight="1" x14ac:dyDescent="0.2">
      <c r="A1" s="109" t="s">
        <v>3143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09"/>
      <c r="Y1" s="109"/>
      <c r="Z1" s="109"/>
      <c r="AA1" s="109"/>
      <c r="AB1" s="109"/>
      <c r="AC1" s="109"/>
      <c r="AD1" s="109"/>
      <c r="AE1" s="109"/>
      <c r="AF1" s="109"/>
      <c r="AG1" s="109"/>
      <c r="AH1" s="109"/>
      <c r="AI1" s="109"/>
      <c r="AJ1" s="109"/>
      <c r="AK1" s="109"/>
      <c r="AL1" s="109"/>
      <c r="AM1" s="109"/>
      <c r="AN1" s="109"/>
      <c r="AO1" s="109"/>
      <c r="AP1" s="109"/>
      <c r="AQ1" s="109"/>
      <c r="AR1" s="109"/>
      <c r="AS1" s="109"/>
      <c r="AT1" s="109"/>
      <c r="AU1" s="109"/>
      <c r="AV1" s="109"/>
      <c r="AW1" s="109"/>
      <c r="AX1" s="109"/>
      <c r="AY1" s="109"/>
      <c r="AZ1" s="109"/>
      <c r="BA1" s="109"/>
      <c r="BB1" s="102"/>
      <c r="BC1" s="103" t="s">
        <v>3147</v>
      </c>
    </row>
    <row r="2" spans="1:55" ht="66.75" customHeight="1" x14ac:dyDescent="0.2">
      <c r="A2" s="20" t="s">
        <v>52</v>
      </c>
      <c r="B2" s="20" t="s">
        <v>53</v>
      </c>
      <c r="C2" s="20" t="s">
        <v>2109</v>
      </c>
      <c r="D2" s="20" t="s">
        <v>2110</v>
      </c>
      <c r="E2" s="20" t="s">
        <v>2111</v>
      </c>
      <c r="F2" s="20" t="s">
        <v>2112</v>
      </c>
      <c r="G2" s="20" t="s">
        <v>57</v>
      </c>
      <c r="H2" s="20" t="s">
        <v>2113</v>
      </c>
      <c r="I2" s="20" t="s">
        <v>58</v>
      </c>
      <c r="J2" s="20" t="s">
        <v>91</v>
      </c>
      <c r="K2" s="20" t="s">
        <v>182</v>
      </c>
      <c r="L2" s="20" t="s">
        <v>59</v>
      </c>
      <c r="M2" s="20" t="s">
        <v>2114</v>
      </c>
      <c r="N2" s="20" t="s">
        <v>2115</v>
      </c>
      <c r="O2" s="28" t="s">
        <v>2116</v>
      </c>
      <c r="P2" s="20" t="s">
        <v>93</v>
      </c>
      <c r="Q2" s="20" t="s">
        <v>61</v>
      </c>
      <c r="R2" s="20" t="s">
        <v>2117</v>
      </c>
      <c r="S2" s="20" t="s">
        <v>62</v>
      </c>
      <c r="T2" s="21" t="s">
        <v>94</v>
      </c>
      <c r="U2" s="20" t="s">
        <v>2118</v>
      </c>
      <c r="V2" s="22" t="s">
        <v>65</v>
      </c>
      <c r="W2" s="20" t="s">
        <v>1728</v>
      </c>
      <c r="X2" s="20" t="s">
        <v>184</v>
      </c>
      <c r="Y2" s="22" t="s">
        <v>2119</v>
      </c>
      <c r="Z2" s="22" t="s">
        <v>96</v>
      </c>
      <c r="AA2" s="28" t="s">
        <v>95</v>
      </c>
      <c r="AB2" s="20" t="s">
        <v>185</v>
      </c>
      <c r="AC2" s="20" t="s">
        <v>2120</v>
      </c>
      <c r="AD2" s="21" t="s">
        <v>2121</v>
      </c>
      <c r="AE2" s="22" t="s">
        <v>2122</v>
      </c>
      <c r="AF2" s="28" t="s">
        <v>2123</v>
      </c>
      <c r="AG2" s="20" t="s">
        <v>2124</v>
      </c>
      <c r="AH2" s="20" t="s">
        <v>2125</v>
      </c>
      <c r="AI2" s="20" t="s">
        <v>2126</v>
      </c>
      <c r="AJ2" s="20" t="s">
        <v>2127</v>
      </c>
      <c r="AK2" s="20" t="s">
        <v>1733</v>
      </c>
      <c r="AL2" s="20" t="s">
        <v>1735</v>
      </c>
      <c r="AM2" s="20" t="s">
        <v>1734</v>
      </c>
      <c r="AN2" s="28" t="s">
        <v>1736</v>
      </c>
      <c r="AO2" s="28" t="s">
        <v>1737</v>
      </c>
      <c r="AP2" s="22" t="s">
        <v>2128</v>
      </c>
      <c r="AQ2" s="21" t="s">
        <v>2129</v>
      </c>
      <c r="AR2" s="21" t="s">
        <v>2130</v>
      </c>
      <c r="AS2" s="21" t="s">
        <v>64</v>
      </c>
      <c r="AT2" s="21" t="s">
        <v>66</v>
      </c>
      <c r="AU2" s="21" t="s">
        <v>2131</v>
      </c>
      <c r="AV2" s="20" t="s">
        <v>100</v>
      </c>
      <c r="AW2" s="20" t="s">
        <v>187</v>
      </c>
      <c r="AX2" s="20" t="s">
        <v>186</v>
      </c>
      <c r="AY2" s="20" t="s">
        <v>20</v>
      </c>
      <c r="AZ2" s="22" t="s">
        <v>67</v>
      </c>
      <c r="BA2" s="22" t="s">
        <v>68</v>
      </c>
      <c r="BB2" s="103" t="s">
        <v>3146</v>
      </c>
      <c r="BC2" s="103"/>
    </row>
    <row r="3" spans="1:55" x14ac:dyDescent="0.2">
      <c r="A3" s="24">
        <v>157</v>
      </c>
      <c r="B3" s="24">
        <v>9954</v>
      </c>
      <c r="C3" s="24">
        <v>520042607</v>
      </c>
      <c r="D3" s="24" t="s">
        <v>190</v>
      </c>
      <c r="E3" s="24" t="s">
        <v>2132</v>
      </c>
      <c r="F3" s="24">
        <v>893000109</v>
      </c>
      <c r="G3" s="24" t="s">
        <v>2133</v>
      </c>
      <c r="H3" s="24" t="s">
        <v>178</v>
      </c>
      <c r="I3" s="24" t="s">
        <v>73</v>
      </c>
      <c r="J3" s="24" t="s">
        <v>73</v>
      </c>
      <c r="K3" s="24" t="s">
        <v>138</v>
      </c>
      <c r="L3" s="24" t="s">
        <v>74</v>
      </c>
      <c r="M3" s="24" t="s">
        <v>74</v>
      </c>
      <c r="N3" s="24" t="s">
        <v>178</v>
      </c>
      <c r="O3" s="32" t="s">
        <v>3097</v>
      </c>
      <c r="P3" s="24" t="s">
        <v>133</v>
      </c>
      <c r="Q3" s="24" t="s">
        <v>108</v>
      </c>
      <c r="R3" s="24" t="s">
        <v>2134</v>
      </c>
      <c r="S3" s="24" t="s">
        <v>80</v>
      </c>
      <c r="T3" s="89">
        <v>2.4102352711951882</v>
      </c>
      <c r="U3" s="24" t="s">
        <v>2135</v>
      </c>
      <c r="V3" s="27">
        <v>1.9615409032648485E-2</v>
      </c>
      <c r="W3" s="24" t="s">
        <v>2136</v>
      </c>
      <c r="X3" s="24" t="s">
        <v>2137</v>
      </c>
      <c r="Y3" s="27">
        <v>0</v>
      </c>
      <c r="Z3" s="27">
        <v>4.6301983592096738E-2</v>
      </c>
      <c r="AA3" s="32" t="s">
        <v>178</v>
      </c>
      <c r="AB3" s="25" t="s">
        <v>201</v>
      </c>
      <c r="AC3" s="24" t="s">
        <v>2138</v>
      </c>
      <c r="AD3" s="26">
        <v>0</v>
      </c>
      <c r="AE3" s="27">
        <v>0</v>
      </c>
      <c r="AF3" s="32" t="s">
        <v>178</v>
      </c>
      <c r="AG3" s="24" t="s">
        <v>74</v>
      </c>
      <c r="AH3" s="24" t="s">
        <v>138</v>
      </c>
      <c r="AI3" s="24" t="s">
        <v>2139</v>
      </c>
      <c r="AJ3" s="24" t="s">
        <v>74</v>
      </c>
      <c r="AK3" s="24" t="s">
        <v>1743</v>
      </c>
      <c r="AL3" s="24" t="s">
        <v>3098</v>
      </c>
      <c r="AM3" s="24" t="s">
        <v>1744</v>
      </c>
      <c r="AN3" s="32" t="s">
        <v>1745</v>
      </c>
      <c r="AO3" s="32" t="s">
        <v>1745</v>
      </c>
      <c r="AP3" s="27" t="s">
        <v>178</v>
      </c>
      <c r="AQ3" s="26">
        <v>7746434.2000000002</v>
      </c>
      <c r="AR3" s="26">
        <v>100.477</v>
      </c>
      <c r="AS3" s="26">
        <v>1</v>
      </c>
      <c r="AT3" s="26">
        <v>7783.3846899999999</v>
      </c>
      <c r="AU3" s="26">
        <v>7783.3846000000003</v>
      </c>
      <c r="AV3" s="24" t="s">
        <v>178</v>
      </c>
      <c r="AW3" s="24" t="s">
        <v>178</v>
      </c>
      <c r="AX3" s="25" t="s">
        <v>74</v>
      </c>
      <c r="AY3" s="24" t="s">
        <v>18</v>
      </c>
      <c r="AZ3" s="27">
        <v>0.76366290000000003</v>
      </c>
      <c r="BA3" s="27">
        <v>8.3943000000000004E-3</v>
      </c>
      <c r="BB3" s="103"/>
      <c r="BC3" s="103"/>
    </row>
    <row r="4" spans="1:55" x14ac:dyDescent="0.2">
      <c r="A4" s="24">
        <v>157</v>
      </c>
      <c r="B4" s="24">
        <v>9954</v>
      </c>
      <c r="C4" s="24">
        <v>520042607</v>
      </c>
      <c r="D4" s="24" t="s">
        <v>190</v>
      </c>
      <c r="E4" s="24" t="s">
        <v>2140</v>
      </c>
      <c r="F4" s="24">
        <v>800069338</v>
      </c>
      <c r="G4" s="24" t="s">
        <v>2133</v>
      </c>
      <c r="H4" s="24" t="s">
        <v>178</v>
      </c>
      <c r="I4" s="24" t="s">
        <v>73</v>
      </c>
      <c r="J4" s="24" t="s">
        <v>73</v>
      </c>
      <c r="K4" s="24" t="s">
        <v>138</v>
      </c>
      <c r="L4" s="24" t="s">
        <v>74</v>
      </c>
      <c r="M4" s="24" t="s">
        <v>74</v>
      </c>
      <c r="N4" s="24" t="s">
        <v>178</v>
      </c>
      <c r="O4" s="32" t="s">
        <v>3099</v>
      </c>
      <c r="P4" s="24" t="s">
        <v>133</v>
      </c>
      <c r="Q4" s="24" t="s">
        <v>108</v>
      </c>
      <c r="R4" s="24" t="s">
        <v>2134</v>
      </c>
      <c r="S4" s="24" t="s">
        <v>80</v>
      </c>
      <c r="T4" s="24">
        <v>2.5</v>
      </c>
      <c r="U4" s="24" t="s">
        <v>2135</v>
      </c>
      <c r="V4" s="27">
        <v>9.5000000000000001E-2</v>
      </c>
      <c r="W4" s="24" t="s">
        <v>2136</v>
      </c>
      <c r="X4" s="24" t="s">
        <v>2137</v>
      </c>
      <c r="Y4" s="27">
        <v>0</v>
      </c>
      <c r="Z4" s="27">
        <v>4.5999999999999999E-2</v>
      </c>
      <c r="AA4" s="32" t="s">
        <v>178</v>
      </c>
      <c r="AB4" s="25" t="s">
        <v>201</v>
      </c>
      <c r="AC4" s="24" t="s">
        <v>2138</v>
      </c>
      <c r="AD4" s="26">
        <v>0</v>
      </c>
      <c r="AE4" s="27">
        <v>0</v>
      </c>
      <c r="AF4" s="32" t="s">
        <v>178</v>
      </c>
      <c r="AG4" s="24" t="s">
        <v>178</v>
      </c>
      <c r="AH4" s="24" t="s">
        <v>178</v>
      </c>
      <c r="AI4" s="24" t="s">
        <v>2139</v>
      </c>
      <c r="AJ4" s="24" t="s">
        <v>74</v>
      </c>
      <c r="AK4" s="24" t="s">
        <v>1743</v>
      </c>
      <c r="AL4" s="24" t="s">
        <v>3098</v>
      </c>
      <c r="AM4" s="24" t="s">
        <v>1744</v>
      </c>
      <c r="AN4" s="32" t="s">
        <v>1745</v>
      </c>
      <c r="AO4" s="32" t="s">
        <v>1745</v>
      </c>
      <c r="AP4" s="27" t="s">
        <v>178</v>
      </c>
      <c r="AQ4" s="26">
        <v>5970.82</v>
      </c>
      <c r="AR4" s="26">
        <v>110.44</v>
      </c>
      <c r="AS4" s="26">
        <v>1</v>
      </c>
      <c r="AT4" s="26">
        <v>6.5941700000000001</v>
      </c>
      <c r="AU4" s="26">
        <v>6.5941000000000001</v>
      </c>
      <c r="AV4" s="24" t="s">
        <v>178</v>
      </c>
      <c r="AW4" s="24" t="s">
        <v>178</v>
      </c>
      <c r="AX4" s="25" t="s">
        <v>74</v>
      </c>
      <c r="AY4" s="24" t="s">
        <v>18</v>
      </c>
      <c r="AZ4" s="27">
        <v>6.469999999999999E-4</v>
      </c>
      <c r="BA4" s="27">
        <v>7.0999999999999998E-6</v>
      </c>
      <c r="BB4" s="103"/>
      <c r="BC4" s="103"/>
    </row>
    <row r="5" spans="1:55" x14ac:dyDescent="0.2">
      <c r="A5" s="24">
        <v>157</v>
      </c>
      <c r="B5" s="24">
        <v>9954</v>
      </c>
      <c r="C5" s="24">
        <v>512475203</v>
      </c>
      <c r="D5" s="24" t="s">
        <v>190</v>
      </c>
      <c r="E5" s="24" t="s">
        <v>2141</v>
      </c>
      <c r="F5" s="24">
        <v>90301001</v>
      </c>
      <c r="G5" s="24" t="s">
        <v>2142</v>
      </c>
      <c r="H5" s="24" t="s">
        <v>178</v>
      </c>
      <c r="I5" s="24" t="s">
        <v>73</v>
      </c>
      <c r="J5" s="24" t="s">
        <v>73</v>
      </c>
      <c r="K5" s="24" t="s">
        <v>2143</v>
      </c>
      <c r="L5" s="24" t="s">
        <v>74</v>
      </c>
      <c r="M5" s="24" t="s">
        <v>804</v>
      </c>
      <c r="N5" s="24">
        <v>90301001</v>
      </c>
      <c r="O5" s="32" t="s">
        <v>2144</v>
      </c>
      <c r="P5" s="24" t="s">
        <v>1749</v>
      </c>
      <c r="Q5" s="24" t="s">
        <v>198</v>
      </c>
      <c r="R5" s="24" t="s">
        <v>2134</v>
      </c>
      <c r="S5" s="24" t="s">
        <v>80</v>
      </c>
      <c r="T5" s="24">
        <v>9.7200000000000006</v>
      </c>
      <c r="U5" s="24" t="s">
        <v>2145</v>
      </c>
      <c r="V5" s="27">
        <v>0.03</v>
      </c>
      <c r="W5" s="24" t="s">
        <v>217</v>
      </c>
      <c r="X5" s="24" t="s">
        <v>2102</v>
      </c>
      <c r="Y5" s="27">
        <v>0</v>
      </c>
      <c r="Z5" s="27">
        <v>3.1899999999999998E-2</v>
      </c>
      <c r="AA5" s="32" t="s">
        <v>2146</v>
      </c>
      <c r="AB5" s="25" t="s">
        <v>201</v>
      </c>
      <c r="AC5" s="24" t="s">
        <v>2143</v>
      </c>
      <c r="AD5" s="26">
        <v>3000000</v>
      </c>
      <c r="AE5" s="27">
        <v>0.75</v>
      </c>
      <c r="AF5" s="32">
        <v>46203</v>
      </c>
      <c r="AG5" s="24" t="s">
        <v>804</v>
      </c>
      <c r="AH5" s="24" t="s">
        <v>138</v>
      </c>
      <c r="AI5" s="24" t="s">
        <v>3100</v>
      </c>
      <c r="AJ5" s="24" t="s">
        <v>74</v>
      </c>
      <c r="AK5" s="24" t="s">
        <v>1743</v>
      </c>
      <c r="AL5" s="24" t="s">
        <v>3098</v>
      </c>
      <c r="AM5" s="24" t="s">
        <v>1744</v>
      </c>
      <c r="AN5" s="32" t="s">
        <v>1745</v>
      </c>
      <c r="AO5" s="32" t="s">
        <v>1745</v>
      </c>
      <c r="AP5" s="27" t="s">
        <v>178</v>
      </c>
      <c r="AQ5" s="26">
        <v>51471.43</v>
      </c>
      <c r="AR5" s="26">
        <v>117.42</v>
      </c>
      <c r="AS5" s="26">
        <v>1</v>
      </c>
      <c r="AT5" s="26">
        <v>60.437750000000001</v>
      </c>
      <c r="AU5" s="26">
        <v>60.4377</v>
      </c>
      <c r="AV5" s="24" t="s">
        <v>178</v>
      </c>
      <c r="AW5" s="24" t="s">
        <v>178</v>
      </c>
      <c r="AX5" s="25" t="s">
        <v>74</v>
      </c>
      <c r="AY5" s="24" t="s">
        <v>18</v>
      </c>
      <c r="AZ5" s="27">
        <v>5.9297999999999998E-3</v>
      </c>
      <c r="BA5" s="27">
        <v>6.5199999999999999E-5</v>
      </c>
      <c r="BB5" s="103"/>
      <c r="BC5" s="103"/>
    </row>
    <row r="6" spans="1:55" x14ac:dyDescent="0.2">
      <c r="A6" s="24">
        <v>157</v>
      </c>
      <c r="B6" s="24">
        <v>9954</v>
      </c>
      <c r="C6" s="24">
        <v>512475203</v>
      </c>
      <c r="D6" s="24" t="s">
        <v>190</v>
      </c>
      <c r="E6" s="24" t="s">
        <v>2148</v>
      </c>
      <c r="F6" s="24">
        <v>90301000</v>
      </c>
      <c r="G6" s="24" t="s">
        <v>2142</v>
      </c>
      <c r="H6" s="24" t="s">
        <v>178</v>
      </c>
      <c r="I6" s="24" t="s">
        <v>73</v>
      </c>
      <c r="J6" s="24" t="s">
        <v>73</v>
      </c>
      <c r="K6" s="24" t="s">
        <v>2143</v>
      </c>
      <c r="L6" s="24" t="s">
        <v>74</v>
      </c>
      <c r="M6" s="24" t="s">
        <v>804</v>
      </c>
      <c r="N6" s="24">
        <v>90301000</v>
      </c>
      <c r="O6" s="32" t="s">
        <v>2144</v>
      </c>
      <c r="P6" s="24" t="s">
        <v>1749</v>
      </c>
      <c r="Q6" s="24" t="s">
        <v>198</v>
      </c>
      <c r="R6" s="24" t="s">
        <v>2134</v>
      </c>
      <c r="S6" s="24" t="s">
        <v>80</v>
      </c>
      <c r="T6" s="24">
        <v>9.7200000000000006</v>
      </c>
      <c r="U6" s="24" t="s">
        <v>2145</v>
      </c>
      <c r="V6" s="27">
        <v>0.03</v>
      </c>
      <c r="W6" s="24" t="s">
        <v>217</v>
      </c>
      <c r="X6" s="24" t="s">
        <v>2102</v>
      </c>
      <c r="Y6" s="27">
        <v>0</v>
      </c>
      <c r="Z6" s="27">
        <v>3.1899999999999998E-2</v>
      </c>
      <c r="AA6" s="32" t="s">
        <v>2146</v>
      </c>
      <c r="AB6" s="25" t="s">
        <v>201</v>
      </c>
      <c r="AC6" s="24" t="s">
        <v>2143</v>
      </c>
      <c r="AD6" s="26">
        <v>3000000</v>
      </c>
      <c r="AE6" s="27">
        <v>0.75</v>
      </c>
      <c r="AF6" s="32">
        <v>46203</v>
      </c>
      <c r="AG6" s="24" t="s">
        <v>804</v>
      </c>
      <c r="AH6" s="24" t="s">
        <v>138</v>
      </c>
      <c r="AI6" s="24" t="s">
        <v>3100</v>
      </c>
      <c r="AJ6" s="24" t="s">
        <v>74</v>
      </c>
      <c r="AK6" s="24" t="s">
        <v>1743</v>
      </c>
      <c r="AL6" s="24" t="s">
        <v>3098</v>
      </c>
      <c r="AM6" s="24" t="s">
        <v>1744</v>
      </c>
      <c r="AN6" s="32" t="s">
        <v>1745</v>
      </c>
      <c r="AO6" s="32" t="s">
        <v>1745</v>
      </c>
      <c r="AP6" s="27" t="s">
        <v>178</v>
      </c>
      <c r="AQ6" s="26">
        <v>794690.85</v>
      </c>
      <c r="AR6" s="26">
        <v>117.42</v>
      </c>
      <c r="AS6" s="26">
        <v>1</v>
      </c>
      <c r="AT6" s="26">
        <v>933.12599</v>
      </c>
      <c r="AU6" s="26">
        <v>933.1259</v>
      </c>
      <c r="AV6" s="24" t="s">
        <v>178</v>
      </c>
      <c r="AW6" s="24" t="s">
        <v>178</v>
      </c>
      <c r="AX6" s="25" t="s">
        <v>74</v>
      </c>
      <c r="AY6" s="24" t="s">
        <v>18</v>
      </c>
      <c r="AZ6" s="27">
        <v>9.1553200000000001E-2</v>
      </c>
      <c r="BA6" s="27">
        <v>1.0064E-3</v>
      </c>
      <c r="BB6" s="103"/>
      <c r="BC6" s="103"/>
    </row>
    <row r="7" spans="1:55" x14ac:dyDescent="0.2">
      <c r="A7" s="24">
        <v>157</v>
      </c>
      <c r="B7" s="24">
        <v>9954</v>
      </c>
      <c r="C7" s="24">
        <v>513184192</v>
      </c>
      <c r="D7" s="24" t="s">
        <v>190</v>
      </c>
      <c r="E7" s="24" t="s">
        <v>2149</v>
      </c>
      <c r="F7" s="24">
        <v>99999987</v>
      </c>
      <c r="G7" s="24" t="s">
        <v>2142</v>
      </c>
      <c r="H7" s="24" t="s">
        <v>178</v>
      </c>
      <c r="I7" s="24" t="s">
        <v>73</v>
      </c>
      <c r="J7" s="24" t="s">
        <v>73</v>
      </c>
      <c r="K7" s="24" t="s">
        <v>2143</v>
      </c>
      <c r="L7" s="24" t="s">
        <v>74</v>
      </c>
      <c r="M7" s="24" t="s">
        <v>804</v>
      </c>
      <c r="N7" s="24">
        <v>99999987</v>
      </c>
      <c r="O7" s="32" t="s">
        <v>2150</v>
      </c>
      <c r="P7" s="24" t="s">
        <v>355</v>
      </c>
      <c r="Q7" s="24" t="s">
        <v>198</v>
      </c>
      <c r="R7" s="24" t="s">
        <v>2134</v>
      </c>
      <c r="S7" s="24" t="s">
        <v>80</v>
      </c>
      <c r="T7" s="24">
        <v>1.1000000000000001</v>
      </c>
      <c r="U7" s="24" t="s">
        <v>2145</v>
      </c>
      <c r="V7" s="27">
        <v>2.562E-2</v>
      </c>
      <c r="W7" s="24" t="s">
        <v>217</v>
      </c>
      <c r="X7" s="24" t="s">
        <v>2102</v>
      </c>
      <c r="Y7" s="27">
        <v>0</v>
      </c>
      <c r="Z7" s="27">
        <v>2.5399999999999999E-2</v>
      </c>
      <c r="AA7" s="32" t="s">
        <v>281</v>
      </c>
      <c r="AB7" s="25" t="s">
        <v>201</v>
      </c>
      <c r="AC7" s="24" t="s">
        <v>2143</v>
      </c>
      <c r="AD7" s="26">
        <v>60116.983060975603</v>
      </c>
      <c r="AE7" s="27">
        <v>0.82</v>
      </c>
      <c r="AF7" s="32">
        <v>46203</v>
      </c>
      <c r="AG7" s="24" t="s">
        <v>74</v>
      </c>
      <c r="AH7" s="24" t="s">
        <v>138</v>
      </c>
      <c r="AI7" s="24" t="s">
        <v>2152</v>
      </c>
      <c r="AJ7" s="24" t="s">
        <v>804</v>
      </c>
      <c r="AK7" s="24" t="s">
        <v>1743</v>
      </c>
      <c r="AL7" s="24" t="s">
        <v>3098</v>
      </c>
      <c r="AM7" s="24" t="s">
        <v>1744</v>
      </c>
      <c r="AN7" s="32" t="s">
        <v>1745</v>
      </c>
      <c r="AO7" s="32" t="s">
        <v>1745</v>
      </c>
      <c r="AP7" s="27">
        <v>0</v>
      </c>
      <c r="AQ7" s="26">
        <v>873796.54</v>
      </c>
      <c r="AR7" s="26">
        <v>119.6</v>
      </c>
      <c r="AS7" s="26">
        <v>1</v>
      </c>
      <c r="AT7" s="26">
        <v>1045.0606600000001</v>
      </c>
      <c r="AU7" s="26">
        <v>1045.0606</v>
      </c>
      <c r="AV7" s="24" t="s">
        <v>178</v>
      </c>
      <c r="AW7" s="24" t="s">
        <v>178</v>
      </c>
      <c r="AX7" s="25" t="s">
        <v>74</v>
      </c>
      <c r="AY7" s="24" t="s">
        <v>18</v>
      </c>
      <c r="AZ7" s="27">
        <v>0.1025356</v>
      </c>
      <c r="BA7" s="27">
        <v>1.1271E-3</v>
      </c>
      <c r="BB7" s="103"/>
      <c r="BC7" s="103"/>
    </row>
    <row r="8" spans="1:55" x14ac:dyDescent="0.2">
      <c r="A8" s="24">
        <v>157</v>
      </c>
      <c r="B8" s="24">
        <v>9954</v>
      </c>
      <c r="C8" s="24">
        <v>513893123</v>
      </c>
      <c r="D8" s="24" t="s">
        <v>190</v>
      </c>
      <c r="E8" s="24" t="s">
        <v>2156</v>
      </c>
      <c r="F8" s="24">
        <v>9139730</v>
      </c>
      <c r="G8" s="24" t="s">
        <v>2829</v>
      </c>
      <c r="H8" s="24" t="s">
        <v>178</v>
      </c>
      <c r="I8" s="24" t="s">
        <v>73</v>
      </c>
      <c r="J8" s="24" t="s">
        <v>73</v>
      </c>
      <c r="K8" s="24" t="s">
        <v>2157</v>
      </c>
      <c r="L8" s="24" t="s">
        <v>74</v>
      </c>
      <c r="M8" s="24" t="s">
        <v>804</v>
      </c>
      <c r="N8" s="24">
        <v>9139730</v>
      </c>
      <c r="O8" s="32" t="s">
        <v>2158</v>
      </c>
      <c r="P8" s="24" t="s">
        <v>139</v>
      </c>
      <c r="Q8" s="24" t="s">
        <v>139</v>
      </c>
      <c r="R8" s="24" t="s">
        <v>2134</v>
      </c>
      <c r="S8" s="24" t="s">
        <v>80</v>
      </c>
      <c r="T8" s="24">
        <v>0.92</v>
      </c>
      <c r="U8" s="24" t="s">
        <v>2145</v>
      </c>
      <c r="V8" s="27">
        <v>5.6500000000000002E-2</v>
      </c>
      <c r="W8" s="24" t="s">
        <v>217</v>
      </c>
      <c r="X8" s="24" t="s">
        <v>2102</v>
      </c>
      <c r="Y8" s="27">
        <v>0</v>
      </c>
      <c r="Z8" s="27">
        <v>7.8200000000000006E-2</v>
      </c>
      <c r="AA8" s="32" t="s">
        <v>3101</v>
      </c>
      <c r="AB8" s="25" t="s">
        <v>201</v>
      </c>
      <c r="AC8" s="24" t="s">
        <v>2159</v>
      </c>
      <c r="AD8" s="26">
        <v>78908</v>
      </c>
      <c r="AE8" s="27">
        <v>0.75</v>
      </c>
      <c r="AF8" s="32">
        <v>46203</v>
      </c>
      <c r="AG8" s="24" t="s">
        <v>74</v>
      </c>
      <c r="AH8" s="24" t="s">
        <v>138</v>
      </c>
      <c r="AI8" s="24" t="s">
        <v>2161</v>
      </c>
      <c r="AJ8" s="24" t="s">
        <v>74</v>
      </c>
      <c r="AK8" s="24" t="s">
        <v>1743</v>
      </c>
      <c r="AL8" s="24" t="s">
        <v>3098</v>
      </c>
      <c r="AM8" s="24" t="s">
        <v>1744</v>
      </c>
      <c r="AN8" s="32" t="s">
        <v>1745</v>
      </c>
      <c r="AO8" s="32" t="s">
        <v>1745</v>
      </c>
      <c r="AP8" s="27">
        <v>0</v>
      </c>
      <c r="AQ8" s="26">
        <v>307429</v>
      </c>
      <c r="AR8" s="26">
        <v>114.37</v>
      </c>
      <c r="AS8" s="26">
        <v>1</v>
      </c>
      <c r="AT8" s="26">
        <v>351.60654</v>
      </c>
      <c r="AU8" s="26">
        <v>351.60649999999998</v>
      </c>
      <c r="AV8" s="24" t="s">
        <v>178</v>
      </c>
      <c r="AW8" s="24" t="s">
        <v>178</v>
      </c>
      <c r="AX8" s="25" t="s">
        <v>74</v>
      </c>
      <c r="AY8" s="24" t="s">
        <v>18</v>
      </c>
      <c r="AZ8" s="27">
        <v>3.4497699999999999E-2</v>
      </c>
      <c r="BA8" s="27">
        <v>3.792E-4</v>
      </c>
      <c r="BB8" s="103"/>
      <c r="BC8" s="103"/>
    </row>
    <row r="9" spans="1:55" x14ac:dyDescent="0.2">
      <c r="A9" s="24">
        <v>157</v>
      </c>
      <c r="B9" s="24">
        <v>9953</v>
      </c>
      <c r="C9" s="24" t="s">
        <v>178</v>
      </c>
      <c r="D9" s="24" t="s">
        <v>178</v>
      </c>
      <c r="E9" s="24" t="s">
        <v>178</v>
      </c>
      <c r="F9" s="24" t="s">
        <v>178</v>
      </c>
      <c r="G9" s="24" t="s">
        <v>178</v>
      </c>
      <c r="H9" s="24" t="s">
        <v>178</v>
      </c>
      <c r="I9" s="24" t="s">
        <v>178</v>
      </c>
      <c r="J9" s="24" t="s">
        <v>178</v>
      </c>
      <c r="K9" s="24" t="s">
        <v>178</v>
      </c>
      <c r="L9" s="24" t="s">
        <v>178</v>
      </c>
      <c r="M9" s="24" t="s">
        <v>178</v>
      </c>
      <c r="N9" s="24" t="s">
        <v>178</v>
      </c>
      <c r="O9" s="32" t="s">
        <v>178</v>
      </c>
      <c r="P9" s="24" t="s">
        <v>178</v>
      </c>
      <c r="Q9" s="24" t="s">
        <v>178</v>
      </c>
      <c r="R9" s="24" t="s">
        <v>178</v>
      </c>
      <c r="S9" s="24" t="s">
        <v>178</v>
      </c>
      <c r="T9" s="26" t="s">
        <v>178</v>
      </c>
      <c r="U9" s="24" t="s">
        <v>178</v>
      </c>
      <c r="V9" s="27" t="s">
        <v>178</v>
      </c>
      <c r="W9" s="24" t="s">
        <v>178</v>
      </c>
      <c r="X9" s="24" t="s">
        <v>178</v>
      </c>
      <c r="Y9" s="27" t="s">
        <v>178</v>
      </c>
      <c r="Z9" s="27" t="s">
        <v>178</v>
      </c>
      <c r="AA9" s="32" t="s">
        <v>178</v>
      </c>
      <c r="AB9" s="25" t="s">
        <v>178</v>
      </c>
      <c r="AC9" s="24" t="s">
        <v>178</v>
      </c>
      <c r="AD9" s="26" t="s">
        <v>178</v>
      </c>
      <c r="AE9" s="27" t="s">
        <v>178</v>
      </c>
      <c r="AF9" s="32" t="s">
        <v>178</v>
      </c>
      <c r="AG9" s="24" t="s">
        <v>178</v>
      </c>
      <c r="AH9" s="24" t="s">
        <v>178</v>
      </c>
      <c r="AI9" s="24" t="s">
        <v>178</v>
      </c>
      <c r="AJ9" s="24" t="s">
        <v>178</v>
      </c>
      <c r="AK9" s="24" t="s">
        <v>178</v>
      </c>
      <c r="AL9" s="24" t="s">
        <v>178</v>
      </c>
      <c r="AM9" s="24" t="s">
        <v>178</v>
      </c>
      <c r="AN9" s="32" t="s">
        <v>178</v>
      </c>
      <c r="AO9" s="32" t="s">
        <v>178</v>
      </c>
      <c r="AP9" s="27" t="s">
        <v>178</v>
      </c>
      <c r="AQ9" s="26" t="s">
        <v>178</v>
      </c>
      <c r="AR9" s="26" t="s">
        <v>178</v>
      </c>
      <c r="AS9" s="26" t="s">
        <v>178</v>
      </c>
      <c r="AT9" s="26" t="s">
        <v>178</v>
      </c>
      <c r="AU9" s="26" t="s">
        <v>178</v>
      </c>
      <c r="AV9" s="24" t="s">
        <v>178</v>
      </c>
      <c r="AW9" s="24" t="s">
        <v>178</v>
      </c>
      <c r="AX9" s="25" t="s">
        <v>178</v>
      </c>
      <c r="AY9" s="24" t="s">
        <v>178</v>
      </c>
      <c r="AZ9" s="27" t="s">
        <v>178</v>
      </c>
      <c r="BA9" s="27" t="s">
        <v>178</v>
      </c>
      <c r="BB9" s="103"/>
      <c r="BC9" s="103"/>
    </row>
    <row r="10" spans="1:55" x14ac:dyDescent="0.2">
      <c r="A10" s="24">
        <v>157</v>
      </c>
      <c r="B10" s="24">
        <v>15374</v>
      </c>
      <c r="C10" s="24" t="s">
        <v>178</v>
      </c>
      <c r="D10" s="24" t="s">
        <v>178</v>
      </c>
      <c r="E10" s="24" t="s">
        <v>178</v>
      </c>
      <c r="F10" s="24" t="s">
        <v>178</v>
      </c>
      <c r="G10" s="24" t="s">
        <v>178</v>
      </c>
      <c r="H10" s="24" t="s">
        <v>178</v>
      </c>
      <c r="I10" s="24" t="s">
        <v>178</v>
      </c>
      <c r="J10" s="24" t="s">
        <v>178</v>
      </c>
      <c r="K10" s="24" t="s">
        <v>178</v>
      </c>
      <c r="L10" s="24" t="s">
        <v>178</v>
      </c>
      <c r="M10" s="24" t="s">
        <v>178</v>
      </c>
      <c r="N10" s="24" t="s">
        <v>178</v>
      </c>
      <c r="O10" s="32" t="s">
        <v>178</v>
      </c>
      <c r="P10" s="24" t="s">
        <v>178</v>
      </c>
      <c r="Q10" s="24" t="s">
        <v>178</v>
      </c>
      <c r="R10" s="24" t="s">
        <v>178</v>
      </c>
      <c r="S10" s="24" t="s">
        <v>178</v>
      </c>
      <c r="T10" s="26" t="s">
        <v>178</v>
      </c>
      <c r="U10" s="24" t="s">
        <v>178</v>
      </c>
      <c r="V10" s="27" t="s">
        <v>178</v>
      </c>
      <c r="W10" s="24" t="s">
        <v>178</v>
      </c>
      <c r="X10" s="24" t="s">
        <v>178</v>
      </c>
      <c r="Y10" s="27" t="s">
        <v>178</v>
      </c>
      <c r="Z10" s="27" t="s">
        <v>178</v>
      </c>
      <c r="AA10" s="32" t="s">
        <v>178</v>
      </c>
      <c r="AB10" s="25" t="s">
        <v>178</v>
      </c>
      <c r="AC10" s="24" t="s">
        <v>178</v>
      </c>
      <c r="AD10" s="26" t="s">
        <v>178</v>
      </c>
      <c r="AE10" s="27" t="s">
        <v>178</v>
      </c>
      <c r="AF10" s="32" t="s">
        <v>178</v>
      </c>
      <c r="AG10" s="24" t="s">
        <v>178</v>
      </c>
      <c r="AH10" s="24" t="s">
        <v>178</v>
      </c>
      <c r="AI10" s="24" t="s">
        <v>178</v>
      </c>
      <c r="AJ10" s="24" t="s">
        <v>178</v>
      </c>
      <c r="AK10" s="24" t="s">
        <v>178</v>
      </c>
      <c r="AL10" s="24" t="s">
        <v>178</v>
      </c>
      <c r="AM10" s="24" t="s">
        <v>178</v>
      </c>
      <c r="AN10" s="32" t="s">
        <v>178</v>
      </c>
      <c r="AO10" s="32" t="s">
        <v>178</v>
      </c>
      <c r="AP10" s="27" t="s">
        <v>178</v>
      </c>
      <c r="AQ10" s="26" t="s">
        <v>178</v>
      </c>
      <c r="AR10" s="26" t="s">
        <v>178</v>
      </c>
      <c r="AS10" s="26" t="s">
        <v>178</v>
      </c>
      <c r="AT10" s="26" t="s">
        <v>178</v>
      </c>
      <c r="AU10" s="26" t="s">
        <v>178</v>
      </c>
      <c r="AV10" s="24" t="s">
        <v>178</v>
      </c>
      <c r="AW10" s="24" t="s">
        <v>178</v>
      </c>
      <c r="AX10" s="25" t="s">
        <v>178</v>
      </c>
      <c r="AY10" s="24" t="s">
        <v>178</v>
      </c>
      <c r="AZ10" s="27" t="s">
        <v>178</v>
      </c>
      <c r="BA10" s="27" t="s">
        <v>178</v>
      </c>
      <c r="BB10" s="103"/>
      <c r="BC10" s="103"/>
    </row>
    <row r="11" spans="1:55" x14ac:dyDescent="0.2">
      <c r="A11" s="24">
        <v>14027</v>
      </c>
      <c r="B11" s="24">
        <v>14027</v>
      </c>
      <c r="C11" s="24" t="s">
        <v>178</v>
      </c>
      <c r="D11" s="24" t="s">
        <v>178</v>
      </c>
      <c r="E11" s="24" t="s">
        <v>178</v>
      </c>
      <c r="F11" s="24" t="s">
        <v>178</v>
      </c>
      <c r="G11" s="24" t="s">
        <v>178</v>
      </c>
      <c r="H11" s="24" t="s">
        <v>178</v>
      </c>
      <c r="I11" s="24" t="s">
        <v>178</v>
      </c>
      <c r="J11" s="24" t="s">
        <v>178</v>
      </c>
      <c r="K11" s="24" t="s">
        <v>178</v>
      </c>
      <c r="L11" s="24" t="s">
        <v>178</v>
      </c>
      <c r="M11" s="24" t="s">
        <v>178</v>
      </c>
      <c r="N11" s="24" t="s">
        <v>178</v>
      </c>
      <c r="O11" s="32" t="s">
        <v>178</v>
      </c>
      <c r="P11" s="24" t="s">
        <v>178</v>
      </c>
      <c r="Q11" s="24" t="s">
        <v>178</v>
      </c>
      <c r="R11" s="24" t="s">
        <v>178</v>
      </c>
      <c r="S11" s="24" t="s">
        <v>178</v>
      </c>
      <c r="T11" s="26" t="s">
        <v>178</v>
      </c>
      <c r="U11" s="24" t="s">
        <v>178</v>
      </c>
      <c r="V11" s="27" t="s">
        <v>178</v>
      </c>
      <c r="W11" s="24" t="s">
        <v>178</v>
      </c>
      <c r="X11" s="24" t="s">
        <v>178</v>
      </c>
      <c r="Y11" s="27" t="s">
        <v>178</v>
      </c>
      <c r="Z11" s="27" t="s">
        <v>178</v>
      </c>
      <c r="AA11" s="32" t="s">
        <v>178</v>
      </c>
      <c r="AB11" s="25" t="s">
        <v>178</v>
      </c>
      <c r="AC11" s="24" t="s">
        <v>178</v>
      </c>
      <c r="AD11" s="26" t="s">
        <v>178</v>
      </c>
      <c r="AE11" s="27" t="s">
        <v>178</v>
      </c>
      <c r="AF11" s="32" t="s">
        <v>178</v>
      </c>
      <c r="AG11" s="24" t="s">
        <v>178</v>
      </c>
      <c r="AH11" s="24" t="s">
        <v>178</v>
      </c>
      <c r="AI11" s="24" t="s">
        <v>178</v>
      </c>
      <c r="AJ11" s="24" t="s">
        <v>178</v>
      </c>
      <c r="AK11" s="24" t="s">
        <v>178</v>
      </c>
      <c r="AL11" s="24" t="s">
        <v>178</v>
      </c>
      <c r="AM11" s="24" t="s">
        <v>178</v>
      </c>
      <c r="AN11" s="32" t="s">
        <v>178</v>
      </c>
      <c r="AO11" s="32" t="s">
        <v>178</v>
      </c>
      <c r="AP11" s="27" t="s">
        <v>178</v>
      </c>
      <c r="AQ11" s="26" t="s">
        <v>178</v>
      </c>
      <c r="AR11" s="26" t="s">
        <v>178</v>
      </c>
      <c r="AS11" s="26" t="s">
        <v>178</v>
      </c>
      <c r="AT11" s="26" t="s">
        <v>178</v>
      </c>
      <c r="AU11" s="26" t="s">
        <v>178</v>
      </c>
      <c r="AV11" s="24" t="s">
        <v>178</v>
      </c>
      <c r="AW11" s="24" t="s">
        <v>178</v>
      </c>
      <c r="AX11" s="25" t="s">
        <v>178</v>
      </c>
      <c r="AY11" s="24" t="s">
        <v>178</v>
      </c>
      <c r="AZ11" s="27" t="s">
        <v>178</v>
      </c>
      <c r="BA11" s="27" t="s">
        <v>178</v>
      </c>
      <c r="BB11" s="103"/>
      <c r="BC11" s="103"/>
    </row>
    <row r="12" spans="1:55" x14ac:dyDescent="0.2">
      <c r="A12" s="24">
        <v>14027</v>
      </c>
      <c r="B12" s="24">
        <v>14028</v>
      </c>
      <c r="C12" s="24" t="s">
        <v>178</v>
      </c>
      <c r="D12" s="24" t="s">
        <v>178</v>
      </c>
      <c r="E12" s="24" t="s">
        <v>178</v>
      </c>
      <c r="F12" s="24" t="s">
        <v>178</v>
      </c>
      <c r="G12" s="24" t="s">
        <v>178</v>
      </c>
      <c r="H12" s="24" t="s">
        <v>178</v>
      </c>
      <c r="I12" s="24" t="s">
        <v>178</v>
      </c>
      <c r="J12" s="24" t="s">
        <v>178</v>
      </c>
      <c r="K12" s="24" t="s">
        <v>178</v>
      </c>
      <c r="L12" s="24" t="s">
        <v>178</v>
      </c>
      <c r="M12" s="24" t="s">
        <v>178</v>
      </c>
      <c r="N12" s="24" t="s">
        <v>178</v>
      </c>
      <c r="O12" s="32" t="s">
        <v>178</v>
      </c>
      <c r="P12" s="24" t="s">
        <v>178</v>
      </c>
      <c r="Q12" s="24" t="s">
        <v>178</v>
      </c>
      <c r="R12" s="24" t="s">
        <v>178</v>
      </c>
      <c r="S12" s="24" t="s">
        <v>178</v>
      </c>
      <c r="T12" s="26" t="s">
        <v>178</v>
      </c>
      <c r="U12" s="24" t="s">
        <v>178</v>
      </c>
      <c r="V12" s="27" t="s">
        <v>178</v>
      </c>
      <c r="W12" s="24" t="s">
        <v>178</v>
      </c>
      <c r="X12" s="24" t="s">
        <v>178</v>
      </c>
      <c r="Y12" s="27" t="s">
        <v>178</v>
      </c>
      <c r="Z12" s="27" t="s">
        <v>178</v>
      </c>
      <c r="AA12" s="32" t="s">
        <v>178</v>
      </c>
      <c r="AB12" s="25" t="s">
        <v>178</v>
      </c>
      <c r="AC12" s="24" t="s">
        <v>178</v>
      </c>
      <c r="AD12" s="26" t="s">
        <v>178</v>
      </c>
      <c r="AE12" s="27" t="s">
        <v>178</v>
      </c>
      <c r="AF12" s="32" t="s">
        <v>178</v>
      </c>
      <c r="AG12" s="24" t="s">
        <v>178</v>
      </c>
      <c r="AH12" s="24" t="s">
        <v>178</v>
      </c>
      <c r="AI12" s="24" t="s">
        <v>178</v>
      </c>
      <c r="AJ12" s="24" t="s">
        <v>178</v>
      </c>
      <c r="AK12" s="24" t="s">
        <v>178</v>
      </c>
      <c r="AL12" s="24" t="s">
        <v>178</v>
      </c>
      <c r="AM12" s="24" t="s">
        <v>178</v>
      </c>
      <c r="AN12" s="32" t="s">
        <v>178</v>
      </c>
      <c r="AO12" s="32" t="s">
        <v>178</v>
      </c>
      <c r="AP12" s="27" t="s">
        <v>178</v>
      </c>
      <c r="AQ12" s="26" t="s">
        <v>178</v>
      </c>
      <c r="AR12" s="26" t="s">
        <v>178</v>
      </c>
      <c r="AS12" s="26" t="s">
        <v>178</v>
      </c>
      <c r="AT12" s="26" t="s">
        <v>178</v>
      </c>
      <c r="AU12" s="26" t="s">
        <v>178</v>
      </c>
      <c r="AV12" s="24" t="s">
        <v>178</v>
      </c>
      <c r="AW12" s="24" t="s">
        <v>178</v>
      </c>
      <c r="AX12" s="25" t="s">
        <v>178</v>
      </c>
      <c r="AY12" s="24" t="s">
        <v>178</v>
      </c>
      <c r="AZ12" s="27" t="s">
        <v>178</v>
      </c>
      <c r="BA12" s="27" t="s">
        <v>178</v>
      </c>
      <c r="BB12" s="103"/>
      <c r="BC12" s="103"/>
    </row>
    <row r="13" spans="1:55" x14ac:dyDescent="0.2">
      <c r="A13" s="24">
        <v>14027</v>
      </c>
      <c r="B13" s="24">
        <v>14029</v>
      </c>
      <c r="C13" s="24" t="s">
        <v>178</v>
      </c>
      <c r="D13" s="24" t="s">
        <v>178</v>
      </c>
      <c r="E13" s="24" t="s">
        <v>178</v>
      </c>
      <c r="F13" s="24" t="s">
        <v>178</v>
      </c>
      <c r="G13" s="24" t="s">
        <v>178</v>
      </c>
      <c r="H13" s="24" t="s">
        <v>178</v>
      </c>
      <c r="I13" s="24" t="s">
        <v>178</v>
      </c>
      <c r="J13" s="24" t="s">
        <v>178</v>
      </c>
      <c r="K13" s="24" t="s">
        <v>178</v>
      </c>
      <c r="L13" s="24" t="s">
        <v>178</v>
      </c>
      <c r="M13" s="24" t="s">
        <v>178</v>
      </c>
      <c r="N13" s="24" t="s">
        <v>178</v>
      </c>
      <c r="O13" s="32" t="s">
        <v>178</v>
      </c>
      <c r="P13" s="24" t="s">
        <v>178</v>
      </c>
      <c r="Q13" s="24" t="s">
        <v>178</v>
      </c>
      <c r="R13" s="24" t="s">
        <v>178</v>
      </c>
      <c r="S13" s="24" t="s">
        <v>178</v>
      </c>
      <c r="T13" s="26" t="s">
        <v>178</v>
      </c>
      <c r="U13" s="24" t="s">
        <v>178</v>
      </c>
      <c r="V13" s="27" t="s">
        <v>178</v>
      </c>
      <c r="W13" s="24" t="s">
        <v>178</v>
      </c>
      <c r="X13" s="24" t="s">
        <v>178</v>
      </c>
      <c r="Y13" s="27" t="s">
        <v>178</v>
      </c>
      <c r="Z13" s="27" t="s">
        <v>178</v>
      </c>
      <c r="AA13" s="32" t="s">
        <v>178</v>
      </c>
      <c r="AB13" s="25" t="s">
        <v>178</v>
      </c>
      <c r="AC13" s="24" t="s">
        <v>178</v>
      </c>
      <c r="AD13" s="26" t="s">
        <v>178</v>
      </c>
      <c r="AE13" s="27" t="s">
        <v>178</v>
      </c>
      <c r="AF13" s="32" t="s">
        <v>178</v>
      </c>
      <c r="AG13" s="24" t="s">
        <v>178</v>
      </c>
      <c r="AH13" s="24" t="s">
        <v>178</v>
      </c>
      <c r="AI13" s="24" t="s">
        <v>178</v>
      </c>
      <c r="AJ13" s="24" t="s">
        <v>178</v>
      </c>
      <c r="AK13" s="24" t="s">
        <v>178</v>
      </c>
      <c r="AL13" s="24" t="s">
        <v>178</v>
      </c>
      <c r="AM13" s="24" t="s">
        <v>178</v>
      </c>
      <c r="AN13" s="32" t="s">
        <v>178</v>
      </c>
      <c r="AO13" s="32" t="s">
        <v>178</v>
      </c>
      <c r="AP13" s="27" t="s">
        <v>178</v>
      </c>
      <c r="AQ13" s="26" t="s">
        <v>178</v>
      </c>
      <c r="AR13" s="26" t="s">
        <v>178</v>
      </c>
      <c r="AS13" s="26" t="s">
        <v>178</v>
      </c>
      <c r="AT13" s="26" t="s">
        <v>178</v>
      </c>
      <c r="AU13" s="26" t="s">
        <v>178</v>
      </c>
      <c r="AV13" s="24" t="s">
        <v>178</v>
      </c>
      <c r="AW13" s="24" t="s">
        <v>178</v>
      </c>
      <c r="AX13" s="25" t="s">
        <v>178</v>
      </c>
      <c r="AY13" s="24" t="s">
        <v>178</v>
      </c>
      <c r="AZ13" s="27" t="s">
        <v>178</v>
      </c>
      <c r="BA13" s="27" t="s">
        <v>178</v>
      </c>
      <c r="BB13" s="103"/>
      <c r="BC13" s="103"/>
    </row>
    <row r="14" spans="1:55" x14ac:dyDescent="0.2">
      <c r="A14" s="24">
        <v>14027</v>
      </c>
      <c r="B14" s="24">
        <v>15375</v>
      </c>
      <c r="C14" s="24" t="s">
        <v>178</v>
      </c>
      <c r="D14" s="24" t="s">
        <v>178</v>
      </c>
      <c r="E14" s="24" t="s">
        <v>178</v>
      </c>
      <c r="F14" s="24" t="s">
        <v>178</v>
      </c>
      <c r="G14" s="24" t="s">
        <v>178</v>
      </c>
      <c r="H14" s="24" t="s">
        <v>178</v>
      </c>
      <c r="I14" s="24" t="s">
        <v>178</v>
      </c>
      <c r="J14" s="24" t="s">
        <v>178</v>
      </c>
      <c r="K14" s="24" t="s">
        <v>178</v>
      </c>
      <c r="L14" s="24" t="s">
        <v>178</v>
      </c>
      <c r="M14" s="24" t="s">
        <v>178</v>
      </c>
      <c r="N14" s="24" t="s">
        <v>178</v>
      </c>
      <c r="O14" s="32" t="s">
        <v>178</v>
      </c>
      <c r="P14" s="24" t="s">
        <v>178</v>
      </c>
      <c r="Q14" s="24" t="s">
        <v>178</v>
      </c>
      <c r="R14" s="24" t="s">
        <v>178</v>
      </c>
      <c r="S14" s="24" t="s">
        <v>178</v>
      </c>
      <c r="T14" s="26" t="s">
        <v>178</v>
      </c>
      <c r="U14" s="24" t="s">
        <v>178</v>
      </c>
      <c r="V14" s="27" t="s">
        <v>178</v>
      </c>
      <c r="W14" s="24" t="s">
        <v>178</v>
      </c>
      <c r="X14" s="24" t="s">
        <v>178</v>
      </c>
      <c r="Y14" s="27" t="s">
        <v>178</v>
      </c>
      <c r="Z14" s="27" t="s">
        <v>178</v>
      </c>
      <c r="AA14" s="32" t="s">
        <v>178</v>
      </c>
      <c r="AB14" s="25" t="s">
        <v>178</v>
      </c>
      <c r="AC14" s="24" t="s">
        <v>178</v>
      </c>
      <c r="AD14" s="26" t="s">
        <v>178</v>
      </c>
      <c r="AE14" s="27" t="s">
        <v>178</v>
      </c>
      <c r="AF14" s="32" t="s">
        <v>178</v>
      </c>
      <c r="AG14" s="24" t="s">
        <v>178</v>
      </c>
      <c r="AH14" s="24" t="s">
        <v>178</v>
      </c>
      <c r="AI14" s="24" t="s">
        <v>178</v>
      </c>
      <c r="AJ14" s="24" t="s">
        <v>178</v>
      </c>
      <c r="AK14" s="24" t="s">
        <v>178</v>
      </c>
      <c r="AL14" s="24" t="s">
        <v>178</v>
      </c>
      <c r="AM14" s="24" t="s">
        <v>178</v>
      </c>
      <c r="AN14" s="32" t="s">
        <v>178</v>
      </c>
      <c r="AO14" s="32" t="s">
        <v>178</v>
      </c>
      <c r="AP14" s="27" t="s">
        <v>178</v>
      </c>
      <c r="AQ14" s="26" t="s">
        <v>178</v>
      </c>
      <c r="AR14" s="26" t="s">
        <v>178</v>
      </c>
      <c r="AS14" s="26" t="s">
        <v>178</v>
      </c>
      <c r="AT14" s="26" t="s">
        <v>178</v>
      </c>
      <c r="AU14" s="26" t="s">
        <v>178</v>
      </c>
      <c r="AV14" s="24" t="s">
        <v>178</v>
      </c>
      <c r="AW14" s="24" t="s">
        <v>178</v>
      </c>
      <c r="AX14" s="25" t="s">
        <v>178</v>
      </c>
      <c r="AY14" s="24" t="s">
        <v>178</v>
      </c>
      <c r="AZ14" s="27" t="s">
        <v>178</v>
      </c>
      <c r="BA14" s="27" t="s">
        <v>178</v>
      </c>
      <c r="BB14" s="103"/>
      <c r="BC14" s="103"/>
    </row>
    <row r="15" spans="1:55" ht="15" x14ac:dyDescent="0.2">
      <c r="A15" s="103" t="s">
        <v>3144</v>
      </c>
      <c r="B15" s="103"/>
      <c r="C15" s="103"/>
      <c r="D15" s="103"/>
      <c r="E15" s="103"/>
      <c r="F15" s="103"/>
      <c r="G15" s="103"/>
      <c r="H15" s="103"/>
      <c r="I15" s="103"/>
      <c r="J15" s="103"/>
      <c r="K15" s="103"/>
      <c r="L15" s="103"/>
      <c r="M15" s="103"/>
      <c r="N15" s="103"/>
      <c r="O15" s="103"/>
      <c r="P15" s="103"/>
      <c r="Q15" s="103"/>
      <c r="R15" s="103"/>
      <c r="S15" s="103"/>
      <c r="T15" s="103"/>
      <c r="U15" s="103"/>
      <c r="V15" s="103"/>
      <c r="W15" s="103"/>
      <c r="X15" s="103"/>
      <c r="Y15" s="103"/>
      <c r="Z15" s="103"/>
      <c r="AA15" s="103"/>
      <c r="AB15" s="103"/>
      <c r="AC15" s="103"/>
      <c r="AD15" s="103"/>
      <c r="AE15" s="103"/>
      <c r="AF15" s="103"/>
      <c r="AG15" s="103"/>
      <c r="AH15" s="103"/>
      <c r="AI15" s="103"/>
      <c r="AJ15" s="103"/>
      <c r="AK15" s="103"/>
      <c r="AL15" s="103"/>
      <c r="AM15" s="103"/>
      <c r="AN15" s="103"/>
      <c r="AO15" s="103"/>
      <c r="AP15" s="103"/>
      <c r="AQ15" s="103"/>
      <c r="AR15" s="103"/>
      <c r="AS15" s="103"/>
      <c r="AT15" s="103"/>
      <c r="AU15" s="103"/>
      <c r="AV15" s="103"/>
      <c r="AW15" s="103"/>
      <c r="AX15" s="103"/>
      <c r="AY15" s="103"/>
      <c r="AZ15" s="103"/>
      <c r="BA15" s="103"/>
    </row>
    <row r="16" spans="1:55" ht="15" x14ac:dyDescent="0.2">
      <c r="A16" s="103" t="s">
        <v>3145</v>
      </c>
      <c r="B16" s="103"/>
      <c r="C16" s="103"/>
      <c r="D16" s="103"/>
      <c r="E16" s="103"/>
      <c r="F16" s="103"/>
      <c r="G16" s="103"/>
      <c r="H16" s="103"/>
      <c r="I16" s="103"/>
      <c r="J16" s="103"/>
      <c r="K16" s="103"/>
      <c r="L16" s="103"/>
      <c r="M16" s="103"/>
      <c r="N16" s="103"/>
      <c r="O16" s="103"/>
      <c r="P16" s="103"/>
      <c r="Q16" s="103"/>
      <c r="R16" s="103"/>
      <c r="S16" s="103"/>
      <c r="T16" s="103"/>
      <c r="U16" s="103"/>
      <c r="V16" s="103"/>
      <c r="W16" s="103"/>
      <c r="X16" s="103"/>
      <c r="Y16" s="103"/>
      <c r="Z16" s="103"/>
      <c r="AA16" s="103"/>
      <c r="AB16" s="103"/>
      <c r="AC16" s="103"/>
      <c r="AD16" s="103"/>
      <c r="AE16" s="103"/>
      <c r="AF16" s="103"/>
      <c r="AG16" s="103"/>
      <c r="AH16" s="103"/>
      <c r="AI16" s="103"/>
      <c r="AJ16" s="103"/>
      <c r="AK16" s="103"/>
      <c r="AL16" s="103"/>
      <c r="AM16" s="103"/>
      <c r="AN16" s="103"/>
      <c r="AO16" s="103"/>
      <c r="AP16" s="103"/>
      <c r="AQ16" s="103"/>
      <c r="AR16" s="103"/>
      <c r="AS16" s="103"/>
      <c r="AT16" s="103"/>
      <c r="AU16" s="103"/>
      <c r="AV16" s="103"/>
      <c r="AW16" s="103"/>
      <c r="AX16" s="103"/>
      <c r="AY16" s="103"/>
      <c r="AZ16" s="103"/>
      <c r="BA16" s="103"/>
    </row>
  </sheetData>
  <sheetProtection formatColumns="0"/>
  <mergeCells count="5">
    <mergeCell ref="A1:BA1"/>
    <mergeCell ref="A15:BA15"/>
    <mergeCell ref="A16:BA16"/>
    <mergeCell ref="BB2:BB14"/>
    <mergeCell ref="BC1:BC14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0119B-336E-42B6-9A73-39CCB8ECD563}">
  <sheetPr codeName="Sheet25"/>
  <dimension ref="A1:AF12"/>
  <sheetViews>
    <sheetView rightToLeft="1" workbookViewId="0">
      <selection sqref="A1:AD1"/>
    </sheetView>
  </sheetViews>
  <sheetFormatPr defaultColWidth="9" defaultRowHeight="14.25" customHeight="1" x14ac:dyDescent="0.2"/>
  <cols>
    <col min="1" max="4" width="11.625" style="24" customWidth="1"/>
    <col min="5" max="5" width="11.625" style="25" customWidth="1"/>
    <col min="6" max="13" width="11.625" style="24" customWidth="1"/>
    <col min="14" max="14" width="11.625" style="32" customWidth="1"/>
    <col min="15" max="16" width="11.625" style="24" customWidth="1"/>
    <col min="17" max="17" width="13.375" style="24" customWidth="1"/>
    <col min="18" max="18" width="11.625" style="24" customWidth="1"/>
    <col min="19" max="19" width="11.625" style="26" customWidth="1"/>
    <col min="20" max="21" width="11.625" style="27" customWidth="1"/>
    <col min="22" max="23" width="11.625" style="24" customWidth="1"/>
    <col min="24" max="24" width="11.625" style="32" customWidth="1"/>
    <col min="25" max="28" width="11.625" style="26" customWidth="1"/>
    <col min="29" max="30" width="11.625" style="27" customWidth="1"/>
    <col min="31" max="16384" width="9" style="24"/>
  </cols>
  <sheetData>
    <row r="1" spans="1:32" ht="14.25" customHeight="1" x14ac:dyDescent="0.2">
      <c r="A1" s="109" t="s">
        <v>3143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09"/>
      <c r="Y1" s="109"/>
      <c r="Z1" s="109"/>
      <c r="AA1" s="109"/>
      <c r="AB1" s="109"/>
      <c r="AC1" s="109"/>
      <c r="AD1" s="109"/>
      <c r="AE1" s="102"/>
      <c r="AF1" s="103" t="s">
        <v>3147</v>
      </c>
    </row>
    <row r="2" spans="1:32" ht="66.75" customHeight="1" x14ac:dyDescent="0.2">
      <c r="A2" s="20" t="s">
        <v>52</v>
      </c>
      <c r="B2" s="20" t="s">
        <v>53</v>
      </c>
      <c r="C2" s="20" t="s">
        <v>88</v>
      </c>
      <c r="D2" s="20" t="s">
        <v>179</v>
      </c>
      <c r="E2" s="20" t="s">
        <v>180</v>
      </c>
      <c r="F2" s="20" t="s">
        <v>89</v>
      </c>
      <c r="G2" s="20" t="s">
        <v>90</v>
      </c>
      <c r="H2" s="20" t="s">
        <v>181</v>
      </c>
      <c r="I2" s="20" t="s">
        <v>57</v>
      </c>
      <c r="J2" s="20" t="s">
        <v>58</v>
      </c>
      <c r="K2" s="20" t="s">
        <v>91</v>
      </c>
      <c r="L2" s="20" t="s">
        <v>59</v>
      </c>
      <c r="M2" s="20" t="s">
        <v>1710</v>
      </c>
      <c r="N2" s="28" t="s">
        <v>1727</v>
      </c>
      <c r="O2" s="20" t="s">
        <v>93</v>
      </c>
      <c r="P2" s="20" t="s">
        <v>61</v>
      </c>
      <c r="Q2" s="20" t="s">
        <v>183</v>
      </c>
      <c r="R2" s="20" t="s">
        <v>62</v>
      </c>
      <c r="S2" s="21" t="s">
        <v>94</v>
      </c>
      <c r="T2" s="22" t="s">
        <v>65</v>
      </c>
      <c r="U2" s="22" t="s">
        <v>96</v>
      </c>
      <c r="V2" s="20" t="s">
        <v>1733</v>
      </c>
      <c r="W2" s="20" t="s">
        <v>1734</v>
      </c>
      <c r="X2" s="28" t="s">
        <v>1736</v>
      </c>
      <c r="Y2" s="21" t="s">
        <v>98</v>
      </c>
      <c r="Z2" s="21" t="s">
        <v>64</v>
      </c>
      <c r="AA2" s="21" t="s">
        <v>99</v>
      </c>
      <c r="AB2" s="21" t="s">
        <v>66</v>
      </c>
      <c r="AC2" s="22" t="s">
        <v>67</v>
      </c>
      <c r="AD2" s="22" t="s">
        <v>68</v>
      </c>
      <c r="AE2" s="103" t="s">
        <v>3146</v>
      </c>
      <c r="AF2" s="103"/>
    </row>
    <row r="3" spans="1:32" x14ac:dyDescent="0.2">
      <c r="A3" s="24">
        <v>157</v>
      </c>
      <c r="B3" s="24">
        <v>9954</v>
      </c>
      <c r="AE3" s="103"/>
      <c r="AF3" s="103"/>
    </row>
    <row r="4" spans="1:32" x14ac:dyDescent="0.2">
      <c r="A4" s="24">
        <v>157</v>
      </c>
      <c r="B4" s="24">
        <v>9953</v>
      </c>
      <c r="AC4" s="27" t="s">
        <v>178</v>
      </c>
      <c r="AE4" s="103"/>
      <c r="AF4" s="103"/>
    </row>
    <row r="5" spans="1:32" x14ac:dyDescent="0.2">
      <c r="A5" s="24">
        <v>157</v>
      </c>
      <c r="B5" s="24">
        <v>9955</v>
      </c>
      <c r="AC5" s="27" t="s">
        <v>178</v>
      </c>
      <c r="AE5" s="103"/>
      <c r="AF5" s="103"/>
    </row>
    <row r="6" spans="1:32" x14ac:dyDescent="0.2">
      <c r="A6" s="24">
        <v>157</v>
      </c>
      <c r="B6" s="24">
        <v>15374</v>
      </c>
      <c r="AC6" s="27" t="s">
        <v>178</v>
      </c>
      <c r="AE6" s="103"/>
      <c r="AF6" s="103"/>
    </row>
    <row r="7" spans="1:32" x14ac:dyDescent="0.2">
      <c r="A7" s="24">
        <v>14027</v>
      </c>
      <c r="B7" s="24">
        <v>14027</v>
      </c>
      <c r="AC7" s="27" t="s">
        <v>178</v>
      </c>
      <c r="AE7" s="103"/>
      <c r="AF7" s="103"/>
    </row>
    <row r="8" spans="1:32" x14ac:dyDescent="0.2">
      <c r="A8" s="24">
        <v>14027</v>
      </c>
      <c r="B8" s="24">
        <v>14028</v>
      </c>
      <c r="AC8" s="27" t="s">
        <v>178</v>
      </c>
      <c r="AE8" s="103"/>
      <c r="AF8" s="103"/>
    </row>
    <row r="9" spans="1:32" x14ac:dyDescent="0.2">
      <c r="A9" s="24">
        <v>14027</v>
      </c>
      <c r="B9" s="24">
        <v>14029</v>
      </c>
      <c r="AC9" s="27" t="s">
        <v>178</v>
      </c>
      <c r="AE9" s="103"/>
      <c r="AF9" s="103"/>
    </row>
    <row r="10" spans="1:32" x14ac:dyDescent="0.2">
      <c r="A10" s="24">
        <v>14027</v>
      </c>
      <c r="B10" s="24">
        <v>15375</v>
      </c>
      <c r="AC10" s="27" t="s">
        <v>178</v>
      </c>
      <c r="AE10" s="103"/>
      <c r="AF10" s="103"/>
    </row>
    <row r="11" spans="1:32" ht="15" x14ac:dyDescent="0.2">
      <c r="A11" s="103" t="s">
        <v>3144</v>
      </c>
      <c r="B11" s="103"/>
      <c r="C11" s="103"/>
      <c r="D11" s="103"/>
      <c r="E11" s="103"/>
      <c r="F11" s="103"/>
      <c r="G11" s="103"/>
      <c r="H11" s="103"/>
      <c r="I11" s="103"/>
      <c r="J11" s="103"/>
      <c r="K11" s="103"/>
      <c r="L11" s="103"/>
      <c r="M11" s="103"/>
      <c r="N11" s="103"/>
      <c r="O11" s="103"/>
      <c r="P11" s="103"/>
      <c r="Q11" s="103"/>
      <c r="R11" s="103"/>
      <c r="S11" s="103"/>
      <c r="T11" s="103"/>
      <c r="U11" s="103"/>
      <c r="V11" s="103"/>
      <c r="W11" s="103"/>
      <c r="X11" s="103"/>
      <c r="Y11" s="103"/>
      <c r="Z11" s="103"/>
      <c r="AA11" s="103"/>
      <c r="AB11" s="103"/>
      <c r="AC11" s="103"/>
      <c r="AD11" s="103"/>
    </row>
    <row r="12" spans="1:32" ht="15" x14ac:dyDescent="0.2">
      <c r="A12" s="103" t="s">
        <v>3145</v>
      </c>
      <c r="B12" s="103"/>
      <c r="C12" s="103"/>
      <c r="D12" s="103"/>
      <c r="E12" s="103"/>
      <c r="F12" s="103"/>
      <c r="G12" s="103"/>
      <c r="H12" s="103"/>
      <c r="I12" s="103"/>
      <c r="J12" s="103"/>
      <c r="K12" s="103"/>
      <c r="L12" s="103"/>
      <c r="M12" s="103"/>
      <c r="N12" s="103"/>
      <c r="O12" s="103"/>
      <c r="P12" s="103"/>
      <c r="Q12" s="103"/>
      <c r="R12" s="103"/>
      <c r="S12" s="103"/>
      <c r="T12" s="103"/>
      <c r="U12" s="103"/>
      <c r="V12" s="103"/>
      <c r="W12" s="103"/>
      <c r="X12" s="103"/>
      <c r="Y12" s="103"/>
      <c r="Z12" s="103"/>
      <c r="AA12" s="103"/>
      <c r="AB12" s="103"/>
      <c r="AC12" s="103"/>
      <c r="AD12" s="103"/>
    </row>
  </sheetData>
  <sheetProtection formatColumns="0"/>
  <mergeCells count="5">
    <mergeCell ref="A1:AD1"/>
    <mergeCell ref="A11:AD11"/>
    <mergeCell ref="A12:AD12"/>
    <mergeCell ref="AE2:AE10"/>
    <mergeCell ref="AF1:AF10"/>
  </mergeCell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509CFE-7082-4EE6-BAC5-A25F39F91893}">
  <sheetPr codeName="Sheet26"/>
  <dimension ref="A1:X12"/>
  <sheetViews>
    <sheetView rightToLeft="1" workbookViewId="0">
      <selection sqref="A1:V1"/>
    </sheetView>
  </sheetViews>
  <sheetFormatPr defaultColWidth="9" defaultRowHeight="14.25" customHeight="1" x14ac:dyDescent="0.2"/>
  <cols>
    <col min="1" max="4" width="11.625" style="24" customWidth="1"/>
    <col min="5" max="5" width="11.625" style="25" customWidth="1"/>
    <col min="6" max="6" width="11.625" style="24" customWidth="1"/>
    <col min="7" max="7" width="11.625" style="32" customWidth="1"/>
    <col min="8" max="13" width="11.625" style="24" customWidth="1"/>
    <col min="14" max="14" width="11.625" style="26" customWidth="1"/>
    <col min="15" max="16" width="11.625" style="27" customWidth="1"/>
    <col min="17" max="20" width="11.625" style="26" customWidth="1"/>
    <col min="21" max="22" width="11.625" style="27" customWidth="1"/>
    <col min="23" max="16384" width="9" style="24"/>
  </cols>
  <sheetData>
    <row r="1" spans="1:24" ht="14.25" customHeight="1" x14ac:dyDescent="0.2">
      <c r="A1" s="109" t="s">
        <v>3143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2"/>
      <c r="X1" s="103" t="s">
        <v>3147</v>
      </c>
    </row>
    <row r="2" spans="1:24" ht="66.75" customHeight="1" x14ac:dyDescent="0.2">
      <c r="A2" s="20" t="s">
        <v>52</v>
      </c>
      <c r="B2" s="20" t="s">
        <v>53</v>
      </c>
      <c r="C2" s="20" t="s">
        <v>54</v>
      </c>
      <c r="D2" s="20" t="s">
        <v>55</v>
      </c>
      <c r="E2" s="20" t="s">
        <v>56</v>
      </c>
      <c r="F2" s="20" t="s">
        <v>57</v>
      </c>
      <c r="G2" s="28" t="s">
        <v>2164</v>
      </c>
      <c r="H2" s="20" t="s">
        <v>58</v>
      </c>
      <c r="I2" s="20" t="s">
        <v>91</v>
      </c>
      <c r="J2" s="20" t="s">
        <v>59</v>
      </c>
      <c r="K2" s="20" t="s">
        <v>60</v>
      </c>
      <c r="L2" s="20" t="s">
        <v>61</v>
      </c>
      <c r="M2" s="20" t="s">
        <v>62</v>
      </c>
      <c r="N2" s="21" t="s">
        <v>94</v>
      </c>
      <c r="O2" s="22" t="s">
        <v>65</v>
      </c>
      <c r="P2" s="22" t="s">
        <v>96</v>
      </c>
      <c r="Q2" s="21" t="s">
        <v>63</v>
      </c>
      <c r="R2" s="21" t="s">
        <v>64</v>
      </c>
      <c r="S2" s="21" t="s">
        <v>2165</v>
      </c>
      <c r="T2" s="21" t="s">
        <v>66</v>
      </c>
      <c r="U2" s="22" t="s">
        <v>67</v>
      </c>
      <c r="V2" s="22" t="s">
        <v>68</v>
      </c>
      <c r="W2" s="103" t="s">
        <v>3146</v>
      </c>
      <c r="X2" s="103"/>
    </row>
    <row r="3" spans="1:24" x14ac:dyDescent="0.2">
      <c r="A3" s="24">
        <v>157</v>
      </c>
      <c r="B3" s="24">
        <v>9953</v>
      </c>
      <c r="U3" s="27" t="s">
        <v>178</v>
      </c>
      <c r="W3" s="103"/>
      <c r="X3" s="103"/>
    </row>
    <row r="4" spans="1:24" x14ac:dyDescent="0.2">
      <c r="A4" s="24">
        <v>157</v>
      </c>
      <c r="B4" s="24">
        <v>9954</v>
      </c>
      <c r="U4" s="27" t="s">
        <v>178</v>
      </c>
      <c r="W4" s="103"/>
      <c r="X4" s="103"/>
    </row>
    <row r="5" spans="1:24" x14ac:dyDescent="0.2">
      <c r="A5" s="24">
        <v>157</v>
      </c>
      <c r="B5" s="24">
        <v>9955</v>
      </c>
      <c r="U5" s="27" t="s">
        <v>178</v>
      </c>
      <c r="W5" s="103"/>
      <c r="X5" s="103"/>
    </row>
    <row r="6" spans="1:24" x14ac:dyDescent="0.2">
      <c r="A6" s="24">
        <v>157</v>
      </c>
      <c r="B6" s="24">
        <v>15374</v>
      </c>
      <c r="U6" s="27" t="s">
        <v>178</v>
      </c>
      <c r="W6" s="103"/>
      <c r="X6" s="103"/>
    </row>
    <row r="7" spans="1:24" x14ac:dyDescent="0.2">
      <c r="A7" s="24">
        <v>14027</v>
      </c>
      <c r="B7" s="24">
        <v>14027</v>
      </c>
      <c r="U7" s="27" t="s">
        <v>178</v>
      </c>
      <c r="W7" s="103"/>
      <c r="X7" s="103"/>
    </row>
    <row r="8" spans="1:24" x14ac:dyDescent="0.2">
      <c r="A8" s="24">
        <v>14027</v>
      </c>
      <c r="B8" s="24">
        <v>14028</v>
      </c>
      <c r="U8" s="27" t="s">
        <v>178</v>
      </c>
      <c r="W8" s="103"/>
      <c r="X8" s="103"/>
    </row>
    <row r="9" spans="1:24" x14ac:dyDescent="0.2">
      <c r="A9" s="24">
        <v>14027</v>
      </c>
      <c r="B9" s="24">
        <v>14029</v>
      </c>
      <c r="U9" s="27" t="s">
        <v>178</v>
      </c>
      <c r="W9" s="103"/>
      <c r="X9" s="103"/>
    </row>
    <row r="10" spans="1:24" x14ac:dyDescent="0.2">
      <c r="A10" s="24">
        <v>14027</v>
      </c>
      <c r="B10" s="24">
        <v>15375</v>
      </c>
      <c r="U10" s="27" t="s">
        <v>178</v>
      </c>
      <c r="W10" s="103"/>
      <c r="X10" s="103"/>
    </row>
    <row r="11" spans="1:24" ht="15" x14ac:dyDescent="0.2">
      <c r="A11" s="103" t="s">
        <v>3144</v>
      </c>
      <c r="B11" s="103"/>
      <c r="C11" s="103"/>
      <c r="D11" s="103"/>
      <c r="E11" s="103"/>
      <c r="F11" s="103"/>
      <c r="G11" s="103"/>
      <c r="H11" s="103"/>
      <c r="I11" s="103"/>
      <c r="J11" s="103"/>
      <c r="K11" s="103"/>
      <c r="L11" s="103"/>
      <c r="M11" s="103"/>
      <c r="N11" s="103"/>
      <c r="O11" s="103"/>
      <c r="P11" s="103"/>
      <c r="Q11" s="103"/>
      <c r="R11" s="103"/>
      <c r="S11" s="103"/>
      <c r="T11" s="103"/>
      <c r="U11" s="103"/>
      <c r="V11" s="103"/>
    </row>
    <row r="12" spans="1:24" ht="15" x14ac:dyDescent="0.2">
      <c r="A12" s="103" t="s">
        <v>3145</v>
      </c>
      <c r="B12" s="103"/>
      <c r="C12" s="103"/>
      <c r="D12" s="103"/>
      <c r="E12" s="103"/>
      <c r="F12" s="103"/>
      <c r="G12" s="103"/>
      <c r="H12" s="103"/>
      <c r="I12" s="103"/>
      <c r="J12" s="103"/>
      <c r="K12" s="103"/>
      <c r="L12" s="103"/>
      <c r="M12" s="103"/>
      <c r="N12" s="103"/>
      <c r="O12" s="103"/>
      <c r="P12" s="103"/>
      <c r="Q12" s="103"/>
      <c r="R12" s="103"/>
      <c r="S12" s="103"/>
      <c r="T12" s="103"/>
      <c r="U12" s="103"/>
      <c r="V12" s="103"/>
    </row>
  </sheetData>
  <sheetProtection formatColumns="0"/>
  <mergeCells count="5">
    <mergeCell ref="A1:V1"/>
    <mergeCell ref="A11:V11"/>
    <mergeCell ref="A12:V12"/>
    <mergeCell ref="W2:W10"/>
    <mergeCell ref="X1:X10"/>
  </mergeCells>
  <pageMargins left="0.7" right="0.7" top="0.75" bottom="0.75" header="0.3" footer="0.3"/>
  <pageSetup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997892-8CB7-4C20-BAAC-AC40019261CA}">
  <sheetPr codeName="Sheet27"/>
  <dimension ref="A1:Z12"/>
  <sheetViews>
    <sheetView rightToLeft="1" workbookViewId="0">
      <selection sqref="A1:X1"/>
    </sheetView>
  </sheetViews>
  <sheetFormatPr defaultColWidth="9" defaultRowHeight="14.25" customHeight="1" x14ac:dyDescent="0.2"/>
  <cols>
    <col min="1" max="6" width="11.625" style="24" customWidth="1"/>
    <col min="7" max="7" width="11.625" style="32" customWidth="1"/>
    <col min="8" max="10" width="11.625" style="24" customWidth="1"/>
    <col min="11" max="11" width="11.625" style="27" customWidth="1"/>
    <col min="12" max="15" width="11.625" style="24" customWidth="1"/>
    <col min="16" max="16" width="11.625" style="32" customWidth="1"/>
    <col min="17" max="17" width="11.625" style="24" customWidth="1"/>
    <col min="18" max="19" width="11.625" style="26" customWidth="1"/>
    <col min="20" max="22" width="11.625" style="24" customWidth="1"/>
    <col min="23" max="24" width="11.625" style="27" customWidth="1"/>
    <col min="25" max="16384" width="9" style="24"/>
  </cols>
  <sheetData>
    <row r="1" spans="1:26" ht="14.25" customHeight="1" x14ac:dyDescent="0.2">
      <c r="A1" s="109" t="s">
        <v>3143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09"/>
      <c r="Y1" s="102"/>
      <c r="Z1" s="103" t="s">
        <v>3147</v>
      </c>
    </row>
    <row r="2" spans="1:26" ht="66.75" customHeight="1" x14ac:dyDescent="0.2">
      <c r="A2" s="20" t="s">
        <v>52</v>
      </c>
      <c r="B2" s="20" t="s">
        <v>53</v>
      </c>
      <c r="C2" s="20" t="s">
        <v>2166</v>
      </c>
      <c r="D2" s="20" t="s">
        <v>57</v>
      </c>
      <c r="E2" s="20" t="s">
        <v>2167</v>
      </c>
      <c r="F2" s="20" t="s">
        <v>59</v>
      </c>
      <c r="G2" s="28" t="s">
        <v>1727</v>
      </c>
      <c r="H2" s="20" t="s">
        <v>2168</v>
      </c>
      <c r="I2" s="20" t="s">
        <v>2169</v>
      </c>
      <c r="J2" s="20" t="s">
        <v>2170</v>
      </c>
      <c r="K2" s="22" t="s">
        <v>2171</v>
      </c>
      <c r="L2" s="20" t="s">
        <v>2172</v>
      </c>
      <c r="M2" s="20" t="s">
        <v>1733</v>
      </c>
      <c r="N2" s="20" t="s">
        <v>1735</v>
      </c>
      <c r="O2" s="20" t="s">
        <v>1734</v>
      </c>
      <c r="P2" s="28" t="s">
        <v>1736</v>
      </c>
      <c r="Q2" s="20" t="s">
        <v>62</v>
      </c>
      <c r="R2" s="21" t="s">
        <v>2131</v>
      </c>
      <c r="S2" s="21" t="s">
        <v>66</v>
      </c>
      <c r="T2" s="20" t="s">
        <v>100</v>
      </c>
      <c r="U2" s="20" t="s">
        <v>187</v>
      </c>
      <c r="V2" s="20" t="s">
        <v>20</v>
      </c>
      <c r="W2" s="22" t="s">
        <v>67</v>
      </c>
      <c r="X2" s="22" t="s">
        <v>68</v>
      </c>
      <c r="Y2" s="103" t="s">
        <v>3146</v>
      </c>
      <c r="Z2" s="103"/>
    </row>
    <row r="3" spans="1:26" x14ac:dyDescent="0.2">
      <c r="A3" s="24">
        <v>157</v>
      </c>
      <c r="B3" s="24">
        <v>9953</v>
      </c>
      <c r="W3" s="27" t="s">
        <v>178</v>
      </c>
      <c r="Y3" s="103"/>
      <c r="Z3" s="103"/>
    </row>
    <row r="4" spans="1:26" x14ac:dyDescent="0.2">
      <c r="A4" s="24">
        <v>157</v>
      </c>
      <c r="B4" s="24">
        <v>9954</v>
      </c>
      <c r="W4" s="27" t="s">
        <v>178</v>
      </c>
      <c r="Y4" s="103"/>
      <c r="Z4" s="103"/>
    </row>
    <row r="5" spans="1:26" x14ac:dyDescent="0.2">
      <c r="A5" s="24">
        <v>157</v>
      </c>
      <c r="B5" s="24">
        <v>9955</v>
      </c>
      <c r="W5" s="27" t="s">
        <v>178</v>
      </c>
      <c r="Y5" s="103"/>
      <c r="Z5" s="103"/>
    </row>
    <row r="6" spans="1:26" x14ac:dyDescent="0.2">
      <c r="A6" s="24">
        <v>157</v>
      </c>
      <c r="B6" s="24">
        <v>15374</v>
      </c>
      <c r="W6" s="27" t="s">
        <v>178</v>
      </c>
      <c r="Y6" s="103"/>
      <c r="Z6" s="103"/>
    </row>
    <row r="7" spans="1:26" x14ac:dyDescent="0.2">
      <c r="A7" s="24">
        <v>14027</v>
      </c>
      <c r="B7" s="24">
        <v>14027</v>
      </c>
      <c r="W7" s="27" t="s">
        <v>178</v>
      </c>
      <c r="Y7" s="103"/>
      <c r="Z7" s="103"/>
    </row>
    <row r="8" spans="1:26" x14ac:dyDescent="0.2">
      <c r="A8" s="24">
        <v>14027</v>
      </c>
      <c r="B8" s="24">
        <v>14028</v>
      </c>
      <c r="W8" s="27" t="s">
        <v>178</v>
      </c>
      <c r="Y8" s="103"/>
      <c r="Z8" s="103"/>
    </row>
    <row r="9" spans="1:26" x14ac:dyDescent="0.2">
      <c r="A9" s="24">
        <v>14027</v>
      </c>
      <c r="B9" s="24">
        <v>14029</v>
      </c>
      <c r="W9" s="27" t="s">
        <v>178</v>
      </c>
      <c r="Y9" s="103"/>
      <c r="Z9" s="103"/>
    </row>
    <row r="10" spans="1:26" x14ac:dyDescent="0.2">
      <c r="A10" s="24">
        <v>14027</v>
      </c>
      <c r="B10" s="24">
        <v>15375</v>
      </c>
      <c r="W10" s="27" t="s">
        <v>178</v>
      </c>
      <c r="Y10" s="103"/>
      <c r="Z10" s="103"/>
    </row>
    <row r="11" spans="1:26" ht="15" x14ac:dyDescent="0.2">
      <c r="A11" s="103" t="s">
        <v>3144</v>
      </c>
      <c r="B11" s="103"/>
      <c r="C11" s="103"/>
      <c r="D11" s="103"/>
      <c r="E11" s="103"/>
      <c r="F11" s="103"/>
      <c r="G11" s="103"/>
      <c r="H11" s="103"/>
      <c r="I11" s="103"/>
      <c r="J11" s="103"/>
      <c r="K11" s="103"/>
      <c r="L11" s="103"/>
      <c r="M11" s="103"/>
      <c r="N11" s="103"/>
      <c r="O11" s="103"/>
      <c r="P11" s="103"/>
      <c r="Q11" s="103"/>
      <c r="R11" s="103"/>
      <c r="S11" s="103"/>
      <c r="T11" s="103"/>
      <c r="U11" s="103"/>
      <c r="V11" s="103"/>
      <c r="W11" s="103"/>
      <c r="X11" s="103"/>
    </row>
    <row r="12" spans="1:26" ht="15" x14ac:dyDescent="0.2">
      <c r="A12" s="103" t="s">
        <v>3145</v>
      </c>
      <c r="B12" s="103"/>
      <c r="C12" s="103"/>
      <c r="D12" s="103"/>
      <c r="E12" s="103"/>
      <c r="F12" s="103"/>
      <c r="G12" s="103"/>
      <c r="H12" s="103"/>
      <c r="I12" s="103"/>
      <c r="J12" s="103"/>
      <c r="K12" s="103"/>
      <c r="L12" s="103"/>
      <c r="M12" s="103"/>
      <c r="N12" s="103"/>
      <c r="O12" s="103"/>
      <c r="P12" s="103"/>
      <c r="Q12" s="103"/>
      <c r="R12" s="103"/>
      <c r="S12" s="103"/>
      <c r="T12" s="103"/>
      <c r="U12" s="103"/>
      <c r="V12" s="103"/>
      <c r="W12" s="103"/>
      <c r="X12" s="103"/>
    </row>
  </sheetData>
  <sheetProtection formatColumns="0"/>
  <mergeCells count="5">
    <mergeCell ref="A1:X1"/>
    <mergeCell ref="A11:X11"/>
    <mergeCell ref="A12:X12"/>
    <mergeCell ref="Y2:Y10"/>
    <mergeCell ref="Z1:Z10"/>
  </mergeCells>
  <pageMargins left="0.7" right="0.7" top="0.75" bottom="0.75" header="0.3" footer="0.3"/>
  <pageSetup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C92437-BD01-4175-909E-DE37CF85E20D}">
  <sheetPr codeName="Sheet28"/>
  <dimension ref="A1:Y12"/>
  <sheetViews>
    <sheetView rightToLeft="1" workbookViewId="0">
      <selection sqref="A1:W1"/>
    </sheetView>
  </sheetViews>
  <sheetFormatPr defaultColWidth="9" defaultRowHeight="14.25" customHeight="1" x14ac:dyDescent="0.2"/>
  <cols>
    <col min="1" max="4" width="11.625" style="24" customWidth="1"/>
    <col min="5" max="5" width="11.625" style="25" customWidth="1"/>
    <col min="6" max="16" width="11.625" style="24" customWidth="1"/>
    <col min="17" max="18" width="11.625" style="32" customWidth="1"/>
    <col min="19" max="19" width="11.625" style="27" customWidth="1"/>
    <col min="20" max="20" width="11.625" style="24" customWidth="1"/>
    <col min="21" max="21" width="11.625" style="26" customWidth="1"/>
    <col min="22" max="23" width="11.625" style="27" customWidth="1"/>
    <col min="24" max="16384" width="9" style="24"/>
  </cols>
  <sheetData>
    <row r="1" spans="1:25" ht="14.25" customHeight="1" x14ac:dyDescent="0.2">
      <c r="A1" s="109" t="s">
        <v>3143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02"/>
      <c r="Y1" s="103" t="s">
        <v>3147</v>
      </c>
    </row>
    <row r="2" spans="1:25" ht="66.75" customHeight="1" x14ac:dyDescent="0.2">
      <c r="A2" s="20" t="s">
        <v>52</v>
      </c>
      <c r="B2" s="20" t="s">
        <v>53</v>
      </c>
      <c r="C2" s="20" t="s">
        <v>88</v>
      </c>
      <c r="D2" s="20" t="s">
        <v>179</v>
      </c>
      <c r="E2" s="20" t="s">
        <v>180</v>
      </c>
      <c r="F2" s="20" t="s">
        <v>89</v>
      </c>
      <c r="G2" s="20" t="s">
        <v>90</v>
      </c>
      <c r="H2" s="20" t="s">
        <v>181</v>
      </c>
      <c r="I2" s="20" t="s">
        <v>57</v>
      </c>
      <c r="J2" s="20" t="s">
        <v>58</v>
      </c>
      <c r="K2" s="20" t="s">
        <v>91</v>
      </c>
      <c r="L2" s="20" t="s">
        <v>182</v>
      </c>
      <c r="M2" s="20" t="s">
        <v>59</v>
      </c>
      <c r="N2" s="20" t="s">
        <v>62</v>
      </c>
      <c r="O2" s="20" t="s">
        <v>1733</v>
      </c>
      <c r="P2" s="20" t="s">
        <v>1734</v>
      </c>
      <c r="Q2" s="28" t="s">
        <v>1736</v>
      </c>
      <c r="R2" s="28" t="s">
        <v>1737</v>
      </c>
      <c r="S2" s="22" t="s">
        <v>2173</v>
      </c>
      <c r="T2" s="20" t="s">
        <v>2174</v>
      </c>
      <c r="U2" s="21" t="s">
        <v>66</v>
      </c>
      <c r="V2" s="22" t="s">
        <v>67</v>
      </c>
      <c r="W2" s="22" t="s">
        <v>68</v>
      </c>
      <c r="X2" s="103" t="s">
        <v>3146</v>
      </c>
      <c r="Y2" s="103"/>
    </row>
    <row r="3" spans="1:25" x14ac:dyDescent="0.2">
      <c r="A3" s="24">
        <v>157</v>
      </c>
      <c r="B3" s="24">
        <v>9953</v>
      </c>
      <c r="V3" s="27" t="s">
        <v>178</v>
      </c>
      <c r="X3" s="103"/>
      <c r="Y3" s="103"/>
    </row>
    <row r="4" spans="1:25" x14ac:dyDescent="0.2">
      <c r="A4" s="24">
        <v>157</v>
      </c>
      <c r="B4" s="24">
        <v>9954</v>
      </c>
      <c r="V4" s="27" t="s">
        <v>178</v>
      </c>
      <c r="X4" s="103"/>
      <c r="Y4" s="103"/>
    </row>
    <row r="5" spans="1:25" x14ac:dyDescent="0.2">
      <c r="A5" s="24">
        <v>157</v>
      </c>
      <c r="B5" s="24">
        <v>9955</v>
      </c>
      <c r="V5" s="27" t="s">
        <v>178</v>
      </c>
      <c r="X5" s="103"/>
      <c r="Y5" s="103"/>
    </row>
    <row r="6" spans="1:25" x14ac:dyDescent="0.2">
      <c r="A6" s="24">
        <v>157</v>
      </c>
      <c r="B6" s="24">
        <v>15374</v>
      </c>
      <c r="V6" s="27" t="s">
        <v>178</v>
      </c>
      <c r="X6" s="103"/>
      <c r="Y6" s="103"/>
    </row>
    <row r="7" spans="1:25" x14ac:dyDescent="0.2">
      <c r="A7" s="24">
        <v>14027</v>
      </c>
      <c r="B7" s="24">
        <v>14027</v>
      </c>
      <c r="V7" s="27" t="s">
        <v>178</v>
      </c>
      <c r="X7" s="103"/>
      <c r="Y7" s="103"/>
    </row>
    <row r="8" spans="1:25" x14ac:dyDescent="0.2">
      <c r="A8" s="24">
        <v>14027</v>
      </c>
      <c r="B8" s="24">
        <v>14028</v>
      </c>
      <c r="V8" s="27" t="s">
        <v>178</v>
      </c>
      <c r="X8" s="103"/>
      <c r="Y8" s="103"/>
    </row>
    <row r="9" spans="1:25" x14ac:dyDescent="0.2">
      <c r="A9" s="24">
        <v>14027</v>
      </c>
      <c r="B9" s="24">
        <v>14029</v>
      </c>
      <c r="V9" s="27" t="s">
        <v>178</v>
      </c>
      <c r="X9" s="103"/>
      <c r="Y9" s="103"/>
    </row>
    <row r="10" spans="1:25" x14ac:dyDescent="0.2">
      <c r="A10" s="24">
        <v>14027</v>
      </c>
      <c r="B10" s="24">
        <v>15375</v>
      </c>
      <c r="V10" s="27" t="s">
        <v>178</v>
      </c>
      <c r="X10" s="103"/>
      <c r="Y10" s="103"/>
    </row>
    <row r="11" spans="1:25" ht="15" x14ac:dyDescent="0.2">
      <c r="A11" s="103" t="s">
        <v>3144</v>
      </c>
      <c r="B11" s="103"/>
      <c r="C11" s="103"/>
      <c r="D11" s="103"/>
      <c r="E11" s="103"/>
      <c r="F11" s="103"/>
      <c r="G11" s="103"/>
      <c r="H11" s="103"/>
      <c r="I11" s="103"/>
      <c r="J11" s="103"/>
      <c r="K11" s="103"/>
      <c r="L11" s="103"/>
      <c r="M11" s="103"/>
      <c r="N11" s="103"/>
      <c r="O11" s="103"/>
      <c r="P11" s="103"/>
      <c r="Q11" s="103"/>
      <c r="R11" s="103"/>
      <c r="S11" s="103"/>
      <c r="T11" s="103"/>
      <c r="U11" s="103"/>
      <c r="V11" s="103"/>
      <c r="W11" s="103"/>
    </row>
    <row r="12" spans="1:25" ht="15" x14ac:dyDescent="0.2">
      <c r="A12" s="103" t="s">
        <v>3145</v>
      </c>
      <c r="B12" s="103"/>
      <c r="C12" s="103"/>
      <c r="D12" s="103"/>
      <c r="E12" s="103"/>
      <c r="F12" s="103"/>
      <c r="G12" s="103"/>
      <c r="H12" s="103"/>
      <c r="I12" s="103"/>
      <c r="J12" s="103"/>
      <c r="K12" s="103"/>
      <c r="L12" s="103"/>
      <c r="M12" s="103"/>
      <c r="N12" s="103"/>
      <c r="O12" s="103"/>
      <c r="P12" s="103"/>
      <c r="Q12" s="103"/>
      <c r="R12" s="103"/>
      <c r="S12" s="103"/>
      <c r="T12" s="103"/>
      <c r="U12" s="103"/>
      <c r="V12" s="103"/>
      <c r="W12" s="103"/>
    </row>
  </sheetData>
  <sheetProtection formatColumns="0"/>
  <mergeCells count="5">
    <mergeCell ref="A1:W1"/>
    <mergeCell ref="A11:W11"/>
    <mergeCell ref="A12:W12"/>
    <mergeCell ref="X2:X10"/>
    <mergeCell ref="Y1:Y10"/>
  </mergeCell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085BE2-7A21-45CC-97CE-D90353ABF46A}">
  <sheetPr codeName="Sheet29"/>
  <dimension ref="A1:T18"/>
  <sheetViews>
    <sheetView rightToLeft="1" workbookViewId="0">
      <selection sqref="A1:R1"/>
    </sheetView>
  </sheetViews>
  <sheetFormatPr defaultColWidth="9" defaultRowHeight="14.25" x14ac:dyDescent="0.2"/>
  <cols>
    <col min="1" max="8" width="11.625" style="24" customWidth="1"/>
    <col min="9" max="9" width="11.625" style="87" customWidth="1"/>
    <col min="10" max="10" width="11.625" style="24" customWidth="1"/>
    <col min="11" max="11" width="11.625" style="87" customWidth="1"/>
    <col min="12" max="14" width="11.625" style="26" customWidth="1"/>
    <col min="15" max="16" width="11.625" style="24" customWidth="1"/>
    <col min="17" max="18" width="11.625" style="27" customWidth="1"/>
    <col min="19" max="16384" width="9" style="24"/>
  </cols>
  <sheetData>
    <row r="1" spans="1:20" ht="15" x14ac:dyDescent="0.2">
      <c r="A1" s="109" t="s">
        <v>3143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2"/>
      <c r="T1" s="103" t="s">
        <v>3147</v>
      </c>
    </row>
    <row r="2" spans="1:20" ht="66.75" customHeight="1" x14ac:dyDescent="0.2">
      <c r="A2" s="20" t="s">
        <v>52</v>
      </c>
      <c r="B2" s="20" t="s">
        <v>53</v>
      </c>
      <c r="C2" s="20" t="s">
        <v>2175</v>
      </c>
      <c r="D2" s="20" t="s">
        <v>2176</v>
      </c>
      <c r="E2" s="20" t="s">
        <v>57</v>
      </c>
      <c r="F2" s="20" t="s">
        <v>58</v>
      </c>
      <c r="G2" s="20" t="s">
        <v>91</v>
      </c>
      <c r="H2" s="20" t="s">
        <v>59</v>
      </c>
      <c r="I2" s="90" t="s">
        <v>2177</v>
      </c>
      <c r="J2" s="20" t="s">
        <v>62</v>
      </c>
      <c r="K2" s="90" t="s">
        <v>1736</v>
      </c>
      <c r="L2" s="21" t="s">
        <v>63</v>
      </c>
      <c r="M2" s="21" t="s">
        <v>64</v>
      </c>
      <c r="N2" s="21" t="s">
        <v>66</v>
      </c>
      <c r="O2" s="20" t="s">
        <v>100</v>
      </c>
      <c r="P2" s="20" t="s">
        <v>20</v>
      </c>
      <c r="Q2" s="22" t="s">
        <v>67</v>
      </c>
      <c r="R2" s="22" t="s">
        <v>68</v>
      </c>
      <c r="S2" s="103" t="s">
        <v>3146</v>
      </c>
      <c r="T2" s="103"/>
    </row>
    <row r="3" spans="1:20" x14ac:dyDescent="0.2">
      <c r="A3" s="24">
        <v>14027</v>
      </c>
      <c r="B3" s="24">
        <v>9954</v>
      </c>
      <c r="C3" s="24" t="s">
        <v>1777</v>
      </c>
      <c r="D3" s="24" t="s">
        <v>1778</v>
      </c>
      <c r="E3" s="24" t="s">
        <v>2856</v>
      </c>
      <c r="F3" s="24" t="s">
        <v>73</v>
      </c>
      <c r="G3" s="24" t="s">
        <v>73</v>
      </c>
      <c r="H3" s="24" t="s">
        <v>74</v>
      </c>
      <c r="I3" s="87" t="s">
        <v>1779</v>
      </c>
      <c r="J3" s="24" t="s">
        <v>80</v>
      </c>
      <c r="K3" s="87">
        <v>46022</v>
      </c>
      <c r="L3" s="26">
        <v>0</v>
      </c>
      <c r="M3" s="26">
        <v>1</v>
      </c>
      <c r="N3" s="26">
        <v>0</v>
      </c>
      <c r="O3" s="24">
        <v>0</v>
      </c>
      <c r="P3" s="24" t="s">
        <v>18</v>
      </c>
      <c r="Q3" s="27">
        <v>0</v>
      </c>
      <c r="R3" s="27">
        <v>0</v>
      </c>
      <c r="S3" s="103"/>
      <c r="T3" s="103"/>
    </row>
    <row r="4" spans="1:20" x14ac:dyDescent="0.2">
      <c r="A4" s="24">
        <v>14027</v>
      </c>
      <c r="B4" s="24">
        <v>9954</v>
      </c>
      <c r="C4" s="24" t="s">
        <v>1784</v>
      </c>
      <c r="D4" s="24" t="s">
        <v>1785</v>
      </c>
      <c r="E4" s="24" t="s">
        <v>2856</v>
      </c>
      <c r="F4" s="24" t="s">
        <v>73</v>
      </c>
      <c r="G4" s="24" t="s">
        <v>73</v>
      </c>
      <c r="H4" s="24" t="s">
        <v>74</v>
      </c>
      <c r="I4" s="87" t="s">
        <v>1786</v>
      </c>
      <c r="J4" s="24" t="s">
        <v>80</v>
      </c>
      <c r="K4" s="87">
        <v>46022</v>
      </c>
      <c r="L4" s="26">
        <v>0</v>
      </c>
      <c r="M4" s="26">
        <v>1</v>
      </c>
      <c r="N4" s="26">
        <v>0</v>
      </c>
      <c r="O4" s="24">
        <v>0</v>
      </c>
      <c r="P4" s="24" t="s">
        <v>18</v>
      </c>
      <c r="Q4" s="27">
        <v>0</v>
      </c>
      <c r="R4" s="27">
        <v>0</v>
      </c>
      <c r="S4" s="103"/>
      <c r="T4" s="103"/>
    </row>
    <row r="5" spans="1:20" x14ac:dyDescent="0.2">
      <c r="A5" s="24">
        <v>14027</v>
      </c>
      <c r="B5" s="24">
        <v>9954</v>
      </c>
      <c r="C5" s="24" t="s">
        <v>1790</v>
      </c>
      <c r="D5" s="24" t="s">
        <v>1791</v>
      </c>
      <c r="E5" s="24" t="s">
        <v>2856</v>
      </c>
      <c r="F5" s="24" t="s">
        <v>73</v>
      </c>
      <c r="G5" s="24" t="s">
        <v>73</v>
      </c>
      <c r="H5" s="24" t="s">
        <v>74</v>
      </c>
      <c r="I5" s="87" t="s">
        <v>1786</v>
      </c>
      <c r="J5" s="24" t="s">
        <v>80</v>
      </c>
      <c r="K5" s="87">
        <v>46022</v>
      </c>
      <c r="L5" s="26">
        <v>0</v>
      </c>
      <c r="M5" s="26">
        <v>1</v>
      </c>
      <c r="N5" s="26">
        <v>0</v>
      </c>
      <c r="O5" s="24">
        <v>0</v>
      </c>
      <c r="P5" s="24" t="s">
        <v>18</v>
      </c>
      <c r="Q5" s="27">
        <v>0</v>
      </c>
      <c r="R5" s="27">
        <v>0</v>
      </c>
      <c r="S5" s="103"/>
      <c r="T5" s="103"/>
    </row>
    <row r="6" spans="1:20" x14ac:dyDescent="0.2">
      <c r="A6" s="24">
        <v>14027</v>
      </c>
      <c r="B6" s="24">
        <v>9954</v>
      </c>
      <c r="C6" s="24" t="s">
        <v>1792</v>
      </c>
      <c r="D6" s="24">
        <v>800078388</v>
      </c>
      <c r="E6" s="24" t="s">
        <v>2856</v>
      </c>
      <c r="F6" s="24" t="s">
        <v>73</v>
      </c>
      <c r="G6" s="24" t="s">
        <v>73</v>
      </c>
      <c r="H6" s="24" t="s">
        <v>74</v>
      </c>
      <c r="I6" s="87" t="s">
        <v>1794</v>
      </c>
      <c r="J6" s="24" t="s">
        <v>80</v>
      </c>
      <c r="K6" s="87">
        <v>46022</v>
      </c>
      <c r="L6" s="26">
        <v>0</v>
      </c>
      <c r="M6" s="26">
        <v>1</v>
      </c>
      <c r="N6" s="26">
        <v>0</v>
      </c>
      <c r="O6" s="24">
        <v>0</v>
      </c>
      <c r="P6" s="24" t="s">
        <v>18</v>
      </c>
      <c r="Q6" s="27">
        <v>0</v>
      </c>
      <c r="R6" s="27">
        <v>0</v>
      </c>
      <c r="S6" s="103"/>
      <c r="T6" s="103"/>
    </row>
    <row r="7" spans="1:20" x14ac:dyDescent="0.2">
      <c r="A7" s="24">
        <v>14027</v>
      </c>
      <c r="B7" s="24">
        <v>9954</v>
      </c>
      <c r="C7" s="24" t="s">
        <v>2153</v>
      </c>
      <c r="D7" s="24">
        <v>98700001</v>
      </c>
      <c r="E7" s="24" t="s">
        <v>2856</v>
      </c>
      <c r="F7" s="24" t="s">
        <v>73</v>
      </c>
      <c r="G7" s="24" t="s">
        <v>73</v>
      </c>
      <c r="H7" s="24" t="s">
        <v>74</v>
      </c>
      <c r="I7" s="87" t="s">
        <v>2154</v>
      </c>
      <c r="J7" s="24" t="s">
        <v>80</v>
      </c>
      <c r="K7" s="87">
        <v>46203</v>
      </c>
      <c r="L7" s="26">
        <v>11.963329999999999</v>
      </c>
      <c r="M7" s="26">
        <v>1</v>
      </c>
      <c r="N7" s="26">
        <v>11.963329999999999</v>
      </c>
      <c r="O7" s="24">
        <v>0</v>
      </c>
      <c r="P7" s="24" t="s">
        <v>18</v>
      </c>
      <c r="Q7" s="27">
        <v>0.94950849858919051</v>
      </c>
      <c r="R7" s="27">
        <v>1.1861055863458442E-5</v>
      </c>
      <c r="S7" s="103"/>
      <c r="T7" s="103"/>
    </row>
    <row r="8" spans="1:20" x14ac:dyDescent="0.2">
      <c r="A8" s="24">
        <v>14027</v>
      </c>
      <c r="B8" s="24">
        <v>9955</v>
      </c>
      <c r="C8" s="24" t="s">
        <v>2153</v>
      </c>
      <c r="D8" s="24">
        <v>98700001</v>
      </c>
      <c r="E8" s="24" t="s">
        <v>2856</v>
      </c>
      <c r="F8" s="24" t="s">
        <v>73</v>
      </c>
      <c r="G8" s="24" t="s">
        <v>73</v>
      </c>
      <c r="H8" s="24" t="s">
        <v>74</v>
      </c>
      <c r="I8" s="87" t="s">
        <v>2154</v>
      </c>
      <c r="J8" s="24" t="s">
        <v>80</v>
      </c>
      <c r="K8" s="87">
        <v>46203</v>
      </c>
      <c r="L8" s="26">
        <v>0.63614999999999999</v>
      </c>
      <c r="M8" s="26">
        <v>1</v>
      </c>
      <c r="N8" s="26">
        <v>0.63614999999999999</v>
      </c>
      <c r="O8" s="24">
        <v>0</v>
      </c>
      <c r="P8" s="24" t="s">
        <v>18</v>
      </c>
      <c r="Q8" s="27">
        <v>5.0491501410809457E-2</v>
      </c>
      <c r="R8" s="27">
        <v>6.3072897162409833E-7</v>
      </c>
      <c r="S8" s="103"/>
      <c r="T8" s="103"/>
    </row>
    <row r="9" spans="1:20" x14ac:dyDescent="0.2">
      <c r="A9" s="24">
        <v>157</v>
      </c>
      <c r="B9" s="24">
        <v>9954</v>
      </c>
      <c r="C9" s="24" t="s">
        <v>2162</v>
      </c>
      <c r="D9" s="24">
        <v>800078396</v>
      </c>
      <c r="E9" s="24" t="s">
        <v>2856</v>
      </c>
      <c r="F9" s="24" t="s">
        <v>130</v>
      </c>
      <c r="G9" s="24" t="s">
        <v>138</v>
      </c>
      <c r="H9" s="24" t="s">
        <v>74</v>
      </c>
      <c r="I9" s="87">
        <v>44167</v>
      </c>
      <c r="J9" s="24" t="s">
        <v>78</v>
      </c>
      <c r="K9" s="87">
        <v>46112</v>
      </c>
      <c r="L9" s="26">
        <v>0</v>
      </c>
      <c r="M9" s="26">
        <v>2.9780000000000002</v>
      </c>
      <c r="N9" s="26">
        <v>0</v>
      </c>
      <c r="O9" s="24">
        <v>0</v>
      </c>
      <c r="P9" s="24" t="s">
        <v>18</v>
      </c>
      <c r="Q9" s="27">
        <v>0</v>
      </c>
      <c r="R9" s="27">
        <v>0</v>
      </c>
      <c r="S9" s="103"/>
      <c r="T9" s="103"/>
    </row>
    <row r="10" spans="1:20" x14ac:dyDescent="0.2">
      <c r="A10" s="24">
        <v>157</v>
      </c>
      <c r="B10" s="24">
        <v>9954</v>
      </c>
      <c r="C10" s="24" t="s">
        <v>2163</v>
      </c>
      <c r="D10" s="24">
        <v>800078404</v>
      </c>
      <c r="E10" s="24" t="s">
        <v>2856</v>
      </c>
      <c r="F10" s="24" t="s">
        <v>130</v>
      </c>
      <c r="G10" s="24" t="s">
        <v>138</v>
      </c>
      <c r="H10" s="24" t="s">
        <v>74</v>
      </c>
      <c r="I10" s="87">
        <v>41593</v>
      </c>
      <c r="J10" s="24" t="s">
        <v>78</v>
      </c>
      <c r="K10" s="87">
        <v>46112</v>
      </c>
      <c r="L10" s="26">
        <v>0</v>
      </c>
      <c r="M10" s="26">
        <v>2.9780000000000002</v>
      </c>
      <c r="N10" s="26">
        <v>0</v>
      </c>
      <c r="O10" s="24">
        <v>0</v>
      </c>
      <c r="P10" s="24" t="s">
        <v>18</v>
      </c>
      <c r="Q10" s="27">
        <v>0</v>
      </c>
      <c r="R10" s="27">
        <v>0</v>
      </c>
      <c r="S10" s="103"/>
      <c r="T10" s="103"/>
    </row>
    <row r="11" spans="1:20" x14ac:dyDescent="0.2">
      <c r="A11" s="24">
        <v>157</v>
      </c>
      <c r="B11" s="24">
        <v>15374</v>
      </c>
      <c r="S11" s="103"/>
      <c r="T11" s="103"/>
    </row>
    <row r="12" spans="1:20" x14ac:dyDescent="0.2">
      <c r="A12" s="24">
        <v>14027</v>
      </c>
      <c r="B12" s="24">
        <v>14027</v>
      </c>
      <c r="S12" s="103"/>
      <c r="T12" s="103"/>
    </row>
    <row r="13" spans="1:20" x14ac:dyDescent="0.2">
      <c r="A13" s="24">
        <v>14027</v>
      </c>
      <c r="B13" s="24">
        <v>14028</v>
      </c>
      <c r="S13" s="103"/>
      <c r="T13" s="103"/>
    </row>
    <row r="14" spans="1:20" x14ac:dyDescent="0.2">
      <c r="A14" s="24">
        <v>14027</v>
      </c>
      <c r="B14" s="24">
        <v>14029</v>
      </c>
      <c r="S14" s="103"/>
      <c r="T14" s="103"/>
    </row>
    <row r="15" spans="1:20" x14ac:dyDescent="0.2">
      <c r="A15" s="24">
        <v>14027</v>
      </c>
      <c r="B15" s="24">
        <v>15375</v>
      </c>
      <c r="S15" s="103"/>
      <c r="T15" s="103"/>
    </row>
    <row r="16" spans="1:20" x14ac:dyDescent="0.2">
      <c r="A16" s="24">
        <v>157</v>
      </c>
      <c r="B16" s="24">
        <v>9953</v>
      </c>
      <c r="S16" s="103"/>
      <c r="T16" s="103"/>
    </row>
    <row r="17" spans="1:18" ht="15" x14ac:dyDescent="0.2">
      <c r="A17" s="103" t="s">
        <v>3144</v>
      </c>
      <c r="B17" s="103"/>
      <c r="C17" s="103"/>
      <c r="D17" s="103"/>
      <c r="E17" s="103"/>
      <c r="F17" s="103"/>
      <c r="G17" s="103"/>
      <c r="H17" s="103"/>
      <c r="I17" s="103"/>
      <c r="J17" s="103"/>
      <c r="K17" s="103"/>
      <c r="L17" s="103"/>
      <c r="M17" s="103"/>
      <c r="N17" s="103"/>
      <c r="O17" s="103"/>
      <c r="P17" s="103"/>
      <c r="Q17" s="103"/>
      <c r="R17" s="103"/>
    </row>
    <row r="18" spans="1:18" ht="15" x14ac:dyDescent="0.2">
      <c r="A18" s="103" t="s">
        <v>3145</v>
      </c>
      <c r="B18" s="103"/>
      <c r="C18" s="103"/>
      <c r="D18" s="103"/>
      <c r="E18" s="103"/>
      <c r="F18" s="103"/>
      <c r="G18" s="103"/>
      <c r="H18" s="103"/>
      <c r="I18" s="103"/>
      <c r="J18" s="103"/>
      <c r="K18" s="103"/>
      <c r="L18" s="103"/>
      <c r="M18" s="103"/>
      <c r="N18" s="103"/>
      <c r="O18" s="103"/>
      <c r="P18" s="103"/>
      <c r="Q18" s="103"/>
      <c r="R18" s="103"/>
    </row>
  </sheetData>
  <sheetProtection formatColumns="0"/>
  <mergeCells count="5">
    <mergeCell ref="A1:R1"/>
    <mergeCell ref="A17:R17"/>
    <mergeCell ref="A18:R18"/>
    <mergeCell ref="S2:S16"/>
    <mergeCell ref="T1:T16"/>
  </mergeCells>
  <pageMargins left="0.7" right="0.7" top="0.75" bottom="0.75" header="0.3" footer="0.3"/>
  <pageSetup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59B141-DD91-4962-9356-1DF0814A4C37}">
  <sheetPr codeName="Sheet30"/>
  <dimension ref="A1:V12"/>
  <sheetViews>
    <sheetView rightToLeft="1" workbookViewId="0">
      <selection sqref="A1:T1"/>
    </sheetView>
  </sheetViews>
  <sheetFormatPr defaultColWidth="11.625" defaultRowHeight="14.1" customHeight="1" x14ac:dyDescent="0.2"/>
  <cols>
    <col min="1" max="6" width="11.625" style="24" customWidth="1"/>
    <col min="7" max="7" width="11.625" style="32" customWidth="1"/>
    <col min="8" max="14" width="11.625" style="24" customWidth="1"/>
    <col min="15" max="15" width="11.625" style="26" customWidth="1"/>
    <col min="16" max="16" width="11.625" style="27" customWidth="1"/>
    <col min="17" max="19" width="11.625" style="24" customWidth="1"/>
    <col min="20" max="20" width="11.625" style="27" customWidth="1"/>
    <col min="21" max="16384" width="11.625" style="24"/>
  </cols>
  <sheetData>
    <row r="1" spans="1:22" ht="14.1" customHeight="1" x14ac:dyDescent="0.2">
      <c r="A1" s="109" t="s">
        <v>3143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2"/>
      <c r="V1" s="103" t="s">
        <v>3147</v>
      </c>
    </row>
    <row r="2" spans="1:22" ht="66.75" customHeight="1" x14ac:dyDescent="0.2">
      <c r="A2" s="20" t="s">
        <v>52</v>
      </c>
      <c r="B2" s="20" t="s">
        <v>53</v>
      </c>
      <c r="C2" s="20" t="s">
        <v>2109</v>
      </c>
      <c r="D2" s="20" t="s">
        <v>2110</v>
      </c>
      <c r="E2" s="20" t="s">
        <v>2111</v>
      </c>
      <c r="F2" s="20" t="s">
        <v>2112</v>
      </c>
      <c r="G2" s="28" t="s">
        <v>2178</v>
      </c>
      <c r="H2" s="20" t="s">
        <v>58</v>
      </c>
      <c r="I2" s="20" t="s">
        <v>91</v>
      </c>
      <c r="J2" s="20" t="s">
        <v>59</v>
      </c>
      <c r="K2" s="20" t="s">
        <v>93</v>
      </c>
      <c r="L2" s="20" t="s">
        <v>61</v>
      </c>
      <c r="M2" s="20" t="s">
        <v>2117</v>
      </c>
      <c r="N2" s="20" t="s">
        <v>62</v>
      </c>
      <c r="O2" s="21" t="s">
        <v>64</v>
      </c>
      <c r="P2" s="22" t="s">
        <v>65</v>
      </c>
      <c r="Q2" s="20" t="s">
        <v>2118</v>
      </c>
      <c r="R2" s="20" t="s">
        <v>2179</v>
      </c>
      <c r="S2" s="20" t="s">
        <v>2180</v>
      </c>
      <c r="T2" s="22" t="s">
        <v>2181</v>
      </c>
      <c r="U2" s="103" t="s">
        <v>3146</v>
      </c>
      <c r="V2" s="103"/>
    </row>
    <row r="3" spans="1:22" ht="14.1" customHeight="1" x14ac:dyDescent="0.2">
      <c r="A3" s="24">
        <v>157</v>
      </c>
      <c r="B3" s="24">
        <v>9953</v>
      </c>
      <c r="U3" s="103"/>
      <c r="V3" s="103"/>
    </row>
    <row r="4" spans="1:22" ht="14.1" customHeight="1" x14ac:dyDescent="0.2">
      <c r="A4" s="24">
        <v>157</v>
      </c>
      <c r="B4" s="24">
        <v>9954</v>
      </c>
      <c r="U4" s="103"/>
      <c r="V4" s="103"/>
    </row>
    <row r="5" spans="1:22" ht="14.1" customHeight="1" x14ac:dyDescent="0.2">
      <c r="A5" s="24">
        <v>157</v>
      </c>
      <c r="B5" s="24">
        <v>9955</v>
      </c>
      <c r="U5" s="103"/>
      <c r="V5" s="103"/>
    </row>
    <row r="6" spans="1:22" ht="14.1" customHeight="1" x14ac:dyDescent="0.2">
      <c r="A6" s="24">
        <v>157</v>
      </c>
      <c r="B6" s="24">
        <v>15374</v>
      </c>
      <c r="U6" s="103"/>
      <c r="V6" s="103"/>
    </row>
    <row r="7" spans="1:22" ht="14.1" customHeight="1" x14ac:dyDescent="0.2">
      <c r="A7" s="24">
        <v>14027</v>
      </c>
      <c r="B7" s="24">
        <v>14027</v>
      </c>
      <c r="U7" s="103"/>
      <c r="V7" s="103"/>
    </row>
    <row r="8" spans="1:22" ht="14.1" customHeight="1" x14ac:dyDescent="0.2">
      <c r="A8" s="24">
        <v>14027</v>
      </c>
      <c r="B8" s="24">
        <v>14028</v>
      </c>
      <c r="U8" s="103"/>
      <c r="V8" s="103"/>
    </row>
    <row r="9" spans="1:22" ht="14.1" customHeight="1" x14ac:dyDescent="0.2">
      <c r="A9" s="24">
        <v>14027</v>
      </c>
      <c r="B9" s="24">
        <v>14029</v>
      </c>
      <c r="U9" s="103"/>
      <c r="V9" s="103"/>
    </row>
    <row r="10" spans="1:22" ht="14.1" customHeight="1" x14ac:dyDescent="0.2">
      <c r="A10" s="24">
        <v>14027</v>
      </c>
      <c r="B10" s="24">
        <v>15375</v>
      </c>
      <c r="U10" s="103"/>
      <c r="V10" s="103"/>
    </row>
    <row r="11" spans="1:22" ht="14.1" customHeight="1" x14ac:dyDescent="0.2">
      <c r="A11" s="103" t="s">
        <v>3144</v>
      </c>
      <c r="B11" s="103"/>
      <c r="C11" s="103"/>
      <c r="D11" s="103"/>
      <c r="E11" s="103"/>
      <c r="F11" s="103"/>
      <c r="G11" s="103"/>
      <c r="H11" s="103"/>
      <c r="I11" s="103"/>
      <c r="J11" s="103"/>
      <c r="K11" s="103"/>
      <c r="L11" s="103"/>
      <c r="M11" s="103"/>
      <c r="N11" s="103"/>
      <c r="O11" s="103"/>
      <c r="P11" s="103"/>
      <c r="Q11" s="103"/>
      <c r="R11" s="103"/>
      <c r="S11" s="103"/>
      <c r="T11" s="103"/>
    </row>
    <row r="12" spans="1:22" ht="14.1" customHeight="1" x14ac:dyDescent="0.2">
      <c r="A12" s="103" t="s">
        <v>3145</v>
      </c>
      <c r="B12" s="103"/>
      <c r="C12" s="103"/>
      <c r="D12" s="103"/>
      <c r="E12" s="103"/>
      <c r="F12" s="103"/>
      <c r="G12" s="103"/>
      <c r="H12" s="103"/>
      <c r="I12" s="103"/>
      <c r="J12" s="103"/>
      <c r="K12" s="103"/>
      <c r="L12" s="103"/>
      <c r="M12" s="103"/>
      <c r="N12" s="103"/>
      <c r="O12" s="103"/>
      <c r="P12" s="103"/>
      <c r="Q12" s="103"/>
      <c r="R12" s="103"/>
      <c r="S12" s="103"/>
      <c r="T12" s="103"/>
    </row>
  </sheetData>
  <sheetProtection formatColumns="0"/>
  <dataConsolidate/>
  <mergeCells count="5">
    <mergeCell ref="A1:T1"/>
    <mergeCell ref="A11:T11"/>
    <mergeCell ref="A12:T12"/>
    <mergeCell ref="U2:U10"/>
    <mergeCell ref="V1:V10"/>
  </mergeCells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24283D-7674-408A-8DCF-08F6B0854BDD}">
  <sheetPr codeName="Sheet34"/>
  <dimension ref="A1:S67"/>
  <sheetViews>
    <sheetView rightToLeft="1" topLeftCell="A16" zoomScale="85" zoomScaleNormal="85" workbookViewId="0">
      <selection sqref="A1:Q1"/>
    </sheetView>
  </sheetViews>
  <sheetFormatPr defaultColWidth="11.625" defaultRowHeight="14.1" customHeight="1" x14ac:dyDescent="0.2"/>
  <cols>
    <col min="1" max="4" width="11.625" style="24" customWidth="1"/>
    <col min="5" max="5" width="20.375" style="24" customWidth="1"/>
    <col min="6" max="6" width="11.625" style="24" customWidth="1"/>
    <col min="7" max="7" width="41.875" style="24" customWidth="1"/>
    <col min="8" max="8" width="11.625" style="24" customWidth="1"/>
    <col min="9" max="9" width="12.625" style="24" customWidth="1"/>
    <col min="10" max="10" width="11.625" style="24" customWidth="1"/>
    <col min="11" max="11" width="11.625" style="32" customWidth="1"/>
    <col min="12" max="15" width="11.625" style="26" customWidth="1"/>
    <col min="16" max="16" width="11.625" style="27" customWidth="1"/>
    <col min="17" max="17" width="11.5" style="32" customWidth="1"/>
    <col min="18" max="16384" width="11.625" style="24"/>
  </cols>
  <sheetData>
    <row r="1" spans="1:19" ht="14.1" customHeight="1" x14ac:dyDescent="0.2">
      <c r="A1" s="109" t="s">
        <v>3143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2"/>
      <c r="S1" s="103" t="s">
        <v>3147</v>
      </c>
    </row>
    <row r="2" spans="1:19" s="88" customFormat="1" ht="66.75" customHeight="1" x14ac:dyDescent="0.2">
      <c r="A2" s="20" t="s">
        <v>52</v>
      </c>
      <c r="B2" s="20" t="s">
        <v>53</v>
      </c>
      <c r="C2" s="20" t="s">
        <v>57</v>
      </c>
      <c r="D2" s="20" t="s">
        <v>1806</v>
      </c>
      <c r="E2" s="20" t="s">
        <v>1807</v>
      </c>
      <c r="F2" s="20" t="s">
        <v>1808</v>
      </c>
      <c r="G2" s="20" t="s">
        <v>1809</v>
      </c>
      <c r="H2" s="20" t="s">
        <v>1810</v>
      </c>
      <c r="I2" s="20" t="s">
        <v>1811</v>
      </c>
      <c r="J2" s="20" t="s">
        <v>62</v>
      </c>
      <c r="K2" s="28" t="s">
        <v>2182</v>
      </c>
      <c r="L2" s="21" t="s">
        <v>2183</v>
      </c>
      <c r="M2" s="21" t="s">
        <v>2184</v>
      </c>
      <c r="N2" s="21" t="s">
        <v>2185</v>
      </c>
      <c r="O2" s="21" t="s">
        <v>2186</v>
      </c>
      <c r="P2" s="22" t="s">
        <v>2187</v>
      </c>
      <c r="Q2" s="28" t="s">
        <v>2188</v>
      </c>
      <c r="R2" s="113" t="s">
        <v>3146</v>
      </c>
      <c r="S2" s="103"/>
    </row>
    <row r="3" spans="1:19" s="88" customFormat="1" ht="14.1" customHeight="1" x14ac:dyDescent="0.2">
      <c r="A3" s="24">
        <v>157</v>
      </c>
      <c r="B3" s="24">
        <v>9953</v>
      </c>
      <c r="C3" s="24" t="s">
        <v>2189</v>
      </c>
      <c r="D3" s="24" t="s">
        <v>1829</v>
      </c>
      <c r="E3" s="24" t="s">
        <v>1830</v>
      </c>
      <c r="F3" s="24" t="s">
        <v>1831</v>
      </c>
      <c r="G3" s="24" t="s">
        <v>3103</v>
      </c>
      <c r="H3" s="24">
        <v>800082430</v>
      </c>
      <c r="I3" s="24" t="s">
        <v>3104</v>
      </c>
      <c r="J3" s="24" t="s">
        <v>3105</v>
      </c>
      <c r="K3" s="87" t="s">
        <v>1835</v>
      </c>
      <c r="L3" s="26">
        <v>25</v>
      </c>
      <c r="M3" s="26">
        <v>79.125</v>
      </c>
      <c r="N3" s="26">
        <v>7.4989999999999997</v>
      </c>
      <c r="O3" s="26">
        <v>22.332022000000002</v>
      </c>
      <c r="P3" s="27">
        <v>0.29996</v>
      </c>
      <c r="Q3" s="87">
        <v>47204</v>
      </c>
      <c r="R3" s="113"/>
      <c r="S3" s="103"/>
    </row>
    <row r="4" spans="1:19" s="88" customFormat="1" ht="14.1" customHeight="1" x14ac:dyDescent="0.2">
      <c r="A4" s="24">
        <v>157</v>
      </c>
      <c r="B4" s="24">
        <v>9954</v>
      </c>
      <c r="C4" s="24" t="s">
        <v>2189</v>
      </c>
      <c r="D4" s="24" t="s">
        <v>3106</v>
      </c>
      <c r="E4" s="24" t="s">
        <v>3107</v>
      </c>
      <c r="F4" s="24" t="s">
        <v>1831</v>
      </c>
      <c r="G4" s="24" t="s">
        <v>2013</v>
      </c>
      <c r="H4" s="24">
        <v>800082968</v>
      </c>
      <c r="I4" s="24" t="s">
        <v>3104</v>
      </c>
      <c r="J4" s="24" t="s">
        <v>3105</v>
      </c>
      <c r="K4" s="87">
        <v>45627</v>
      </c>
      <c r="L4" s="26">
        <v>700</v>
      </c>
      <c r="M4" s="26">
        <v>2215.5</v>
      </c>
      <c r="N4" s="26">
        <v>245</v>
      </c>
      <c r="O4" s="26">
        <v>729.61</v>
      </c>
      <c r="P4" s="27">
        <v>0.35</v>
      </c>
      <c r="Q4" s="87" t="s">
        <v>3108</v>
      </c>
      <c r="R4" s="113"/>
      <c r="S4" s="103"/>
    </row>
    <row r="5" spans="1:19" s="88" customFormat="1" ht="14.1" customHeight="1" x14ac:dyDescent="0.2">
      <c r="A5" s="24">
        <v>157</v>
      </c>
      <c r="B5" s="24">
        <v>9954</v>
      </c>
      <c r="C5" s="24" t="s">
        <v>2189</v>
      </c>
      <c r="D5" s="24" t="s">
        <v>1849</v>
      </c>
      <c r="E5" s="24">
        <v>540279460</v>
      </c>
      <c r="F5" s="24" t="s">
        <v>1845</v>
      </c>
      <c r="G5" s="24" t="s">
        <v>1850</v>
      </c>
      <c r="H5" s="24">
        <v>800078131</v>
      </c>
      <c r="I5" s="24" t="s">
        <v>3104</v>
      </c>
      <c r="J5" s="24" t="s">
        <v>3105</v>
      </c>
      <c r="K5" s="87" t="s">
        <v>3069</v>
      </c>
      <c r="L5" s="26">
        <v>50</v>
      </c>
      <c r="M5" s="26">
        <v>158.25</v>
      </c>
      <c r="N5" s="26">
        <v>2</v>
      </c>
      <c r="O5" s="26">
        <v>5.9560000000000004</v>
      </c>
      <c r="P5" s="27">
        <v>0.04</v>
      </c>
      <c r="Q5" s="87">
        <v>46661</v>
      </c>
      <c r="R5" s="113"/>
      <c r="S5" s="103"/>
    </row>
    <row r="6" spans="1:19" s="88" customFormat="1" ht="14.1" customHeight="1" x14ac:dyDescent="0.2">
      <c r="A6" s="24">
        <v>157</v>
      </c>
      <c r="B6" s="24">
        <v>9954</v>
      </c>
      <c r="C6" s="24" t="s">
        <v>2189</v>
      </c>
      <c r="D6" s="24" t="s">
        <v>1905</v>
      </c>
      <c r="E6" s="24" t="s">
        <v>1906</v>
      </c>
      <c r="F6" s="24" t="s">
        <v>1831</v>
      </c>
      <c r="G6" s="24" t="s">
        <v>1907</v>
      </c>
      <c r="H6" s="24">
        <v>800077927</v>
      </c>
      <c r="I6" s="24" t="s">
        <v>3104</v>
      </c>
      <c r="J6" s="24" t="s">
        <v>3105</v>
      </c>
      <c r="K6" s="87" t="s">
        <v>3077</v>
      </c>
      <c r="L6" s="26">
        <v>235</v>
      </c>
      <c r="M6" s="26">
        <v>743.77499999999998</v>
      </c>
      <c r="N6" s="26">
        <v>1.8220000000000001</v>
      </c>
      <c r="O6" s="26">
        <v>5.425916</v>
      </c>
      <c r="P6" s="27">
        <v>7.7531914893617026E-3</v>
      </c>
      <c r="Q6" s="87">
        <v>46322</v>
      </c>
      <c r="R6" s="113"/>
      <c r="S6" s="103"/>
    </row>
    <row r="7" spans="1:19" s="88" customFormat="1" ht="14.1" customHeight="1" x14ac:dyDescent="0.2">
      <c r="A7" s="24">
        <v>157</v>
      </c>
      <c r="B7" s="24">
        <v>9954</v>
      </c>
      <c r="C7" s="24" t="s">
        <v>2189</v>
      </c>
      <c r="D7" s="24" t="s">
        <v>1931</v>
      </c>
      <c r="E7" s="24" t="s">
        <v>1932</v>
      </c>
      <c r="F7" s="24" t="s">
        <v>1831</v>
      </c>
      <c r="G7" s="24" t="s">
        <v>1933</v>
      </c>
      <c r="H7" s="24">
        <v>800078263</v>
      </c>
      <c r="I7" s="24" t="s">
        <v>3104</v>
      </c>
      <c r="J7" s="24" t="s">
        <v>3105</v>
      </c>
      <c r="K7" s="87" t="s">
        <v>1934</v>
      </c>
      <c r="L7" s="26">
        <v>250</v>
      </c>
      <c r="M7" s="26">
        <v>791.25</v>
      </c>
      <c r="N7" s="26">
        <v>10.939</v>
      </c>
      <c r="O7" s="26">
        <v>32.576342000000004</v>
      </c>
      <c r="P7" s="27">
        <v>4.3756000000000003E-2</v>
      </c>
      <c r="Q7" s="87">
        <v>46398</v>
      </c>
      <c r="R7" s="113"/>
      <c r="S7" s="103"/>
    </row>
    <row r="8" spans="1:19" s="88" customFormat="1" ht="14.1" customHeight="1" x14ac:dyDescent="0.2">
      <c r="A8" s="24">
        <v>157</v>
      </c>
      <c r="B8" s="24">
        <v>9954</v>
      </c>
      <c r="C8" s="24" t="s">
        <v>2189</v>
      </c>
      <c r="D8" s="24" t="s">
        <v>2025</v>
      </c>
      <c r="E8" s="24" t="s">
        <v>2026</v>
      </c>
      <c r="F8" s="24" t="s">
        <v>1831</v>
      </c>
      <c r="G8" s="24" t="s">
        <v>3109</v>
      </c>
      <c r="H8" s="24">
        <v>800082802</v>
      </c>
      <c r="I8" s="24" t="s">
        <v>3104</v>
      </c>
      <c r="J8" s="24" t="s">
        <v>3105</v>
      </c>
      <c r="K8" s="87" t="s">
        <v>2028</v>
      </c>
      <c r="L8" s="26">
        <v>460</v>
      </c>
      <c r="M8" s="26">
        <v>1455.9</v>
      </c>
      <c r="N8" s="26">
        <v>159.572</v>
      </c>
      <c r="O8" s="26">
        <v>475.20541600000001</v>
      </c>
      <c r="P8" s="27">
        <v>0.34689565217391305</v>
      </c>
      <c r="Q8" s="87">
        <v>48457</v>
      </c>
      <c r="R8" s="113"/>
      <c r="S8" s="103"/>
    </row>
    <row r="9" spans="1:19" s="88" customFormat="1" ht="14.1" customHeight="1" x14ac:dyDescent="0.2">
      <c r="A9" s="24">
        <v>157</v>
      </c>
      <c r="B9" s="24">
        <v>9954</v>
      </c>
      <c r="C9" s="24" t="s">
        <v>2189</v>
      </c>
      <c r="D9" s="24" t="s">
        <v>2023</v>
      </c>
      <c r="E9" s="24" t="s">
        <v>1947</v>
      </c>
      <c r="F9" s="24" t="s">
        <v>190</v>
      </c>
      <c r="G9" s="24" t="s">
        <v>2024</v>
      </c>
      <c r="H9" s="24">
        <v>800082844</v>
      </c>
      <c r="I9" s="24" t="s">
        <v>3104</v>
      </c>
      <c r="J9" s="24" t="s">
        <v>3110</v>
      </c>
      <c r="K9" s="87" t="s">
        <v>3091</v>
      </c>
      <c r="L9" s="26">
        <v>500</v>
      </c>
      <c r="M9" s="26">
        <v>1818</v>
      </c>
      <c r="N9" s="26">
        <v>295.98113000000001</v>
      </c>
      <c r="O9" s="26">
        <v>1004.707945785</v>
      </c>
      <c r="P9" s="27">
        <v>0.59196225999999996</v>
      </c>
      <c r="Q9" s="87">
        <v>48579</v>
      </c>
      <c r="R9" s="113"/>
      <c r="S9" s="103"/>
    </row>
    <row r="10" spans="1:19" s="88" customFormat="1" ht="14.1" customHeight="1" x14ac:dyDescent="0.2">
      <c r="A10" s="24">
        <v>157</v>
      </c>
      <c r="B10" s="24">
        <v>9954</v>
      </c>
      <c r="C10" s="24" t="s">
        <v>2189</v>
      </c>
      <c r="D10" s="24" t="s">
        <v>1969</v>
      </c>
      <c r="E10" s="24" t="s">
        <v>1970</v>
      </c>
      <c r="F10" s="24" t="s">
        <v>1831</v>
      </c>
      <c r="G10" s="24" t="s">
        <v>1971</v>
      </c>
      <c r="H10" s="24">
        <v>800080962</v>
      </c>
      <c r="I10" s="24" t="s">
        <v>3104</v>
      </c>
      <c r="J10" s="24" t="s">
        <v>3105</v>
      </c>
      <c r="K10" s="87" t="s">
        <v>3085</v>
      </c>
      <c r="L10" s="26">
        <v>550</v>
      </c>
      <c r="M10" s="26">
        <v>1740.75</v>
      </c>
      <c r="N10" s="26">
        <v>67.793000000000006</v>
      </c>
      <c r="O10" s="26">
        <v>201.88755399999999</v>
      </c>
      <c r="P10" s="27">
        <v>0.12326000000000001</v>
      </c>
      <c r="Q10" s="87">
        <v>47973</v>
      </c>
      <c r="R10" s="113"/>
      <c r="S10" s="103"/>
    </row>
    <row r="11" spans="1:19" s="88" customFormat="1" ht="14.1" customHeight="1" x14ac:dyDescent="0.2">
      <c r="A11" s="24">
        <v>157</v>
      </c>
      <c r="B11" s="24">
        <v>9954</v>
      </c>
      <c r="C11" s="24" t="s">
        <v>2189</v>
      </c>
      <c r="D11" s="24" t="s">
        <v>1905</v>
      </c>
      <c r="E11" s="24" t="s">
        <v>1906</v>
      </c>
      <c r="F11" s="24" t="s">
        <v>1831</v>
      </c>
      <c r="G11" s="24" t="s">
        <v>1962</v>
      </c>
      <c r="H11" s="24">
        <v>800082067</v>
      </c>
      <c r="I11" s="24" t="s">
        <v>3104</v>
      </c>
      <c r="J11" s="24" t="s">
        <v>3105</v>
      </c>
      <c r="K11" s="87" t="s">
        <v>1963</v>
      </c>
      <c r="L11" s="26">
        <v>600</v>
      </c>
      <c r="M11" s="26">
        <v>1899</v>
      </c>
      <c r="N11" s="26">
        <v>60</v>
      </c>
      <c r="O11" s="26">
        <v>178.68</v>
      </c>
      <c r="P11" s="27">
        <v>0.1</v>
      </c>
      <c r="Q11" s="87">
        <v>46995</v>
      </c>
      <c r="R11" s="113"/>
      <c r="S11" s="103"/>
    </row>
    <row r="12" spans="1:19" s="88" customFormat="1" ht="14.1" customHeight="1" x14ac:dyDescent="0.2">
      <c r="A12" s="24">
        <v>157</v>
      </c>
      <c r="B12" s="24">
        <v>9954</v>
      </c>
      <c r="C12" s="24" t="s">
        <v>2189</v>
      </c>
      <c r="D12" s="24" t="s">
        <v>1876</v>
      </c>
      <c r="E12" s="24">
        <v>516448081</v>
      </c>
      <c r="F12" s="24" t="s">
        <v>190</v>
      </c>
      <c r="G12" s="24" t="s">
        <v>1877</v>
      </c>
      <c r="H12" s="24">
        <v>800082414</v>
      </c>
      <c r="I12" s="24" t="s">
        <v>3104</v>
      </c>
      <c r="J12" s="24" t="s">
        <v>3105</v>
      </c>
      <c r="K12" s="87" t="s">
        <v>3073</v>
      </c>
      <c r="L12" s="26">
        <v>640</v>
      </c>
      <c r="M12" s="26">
        <v>2025.6</v>
      </c>
      <c r="N12" s="26">
        <v>175.32599999999999</v>
      </c>
      <c r="O12" s="26">
        <v>522.12082800000007</v>
      </c>
      <c r="P12" s="27">
        <v>0.27394687499999998</v>
      </c>
      <c r="Q12" s="87">
        <v>47178</v>
      </c>
      <c r="R12" s="113"/>
      <c r="S12" s="103"/>
    </row>
    <row r="13" spans="1:19" s="88" customFormat="1" ht="14.1" customHeight="1" x14ac:dyDescent="0.2">
      <c r="A13" s="24">
        <v>157</v>
      </c>
      <c r="B13" s="24">
        <v>9954</v>
      </c>
      <c r="C13" s="24" t="s">
        <v>2189</v>
      </c>
      <c r="D13" s="24" t="s">
        <v>1964</v>
      </c>
      <c r="E13" s="24" t="s">
        <v>1965</v>
      </c>
      <c r="F13" s="24" t="s">
        <v>1831</v>
      </c>
      <c r="G13" s="24" t="s">
        <v>1966</v>
      </c>
      <c r="H13" s="24">
        <v>800081432</v>
      </c>
      <c r="I13" s="24" t="s">
        <v>3104</v>
      </c>
      <c r="J13" s="24" t="s">
        <v>3105</v>
      </c>
      <c r="K13" s="87" t="s">
        <v>1967</v>
      </c>
      <c r="L13" s="26">
        <v>650</v>
      </c>
      <c r="M13" s="26">
        <v>2057.25</v>
      </c>
      <c r="N13" s="26">
        <v>27.610900000000022</v>
      </c>
      <c r="O13" s="26">
        <v>82.225260200000079</v>
      </c>
      <c r="P13" s="27">
        <v>4.2478307692307725E-2</v>
      </c>
      <c r="Q13" s="87">
        <v>47999</v>
      </c>
      <c r="R13" s="113"/>
      <c r="S13" s="103"/>
    </row>
    <row r="14" spans="1:19" s="88" customFormat="1" ht="14.1" customHeight="1" x14ac:dyDescent="0.2">
      <c r="A14" s="24">
        <v>157</v>
      </c>
      <c r="B14" s="24">
        <v>9954</v>
      </c>
      <c r="C14" s="24" t="s">
        <v>2189</v>
      </c>
      <c r="D14" s="24" t="s">
        <v>1987</v>
      </c>
      <c r="E14" s="24" t="s">
        <v>3111</v>
      </c>
      <c r="F14" s="24" t="s">
        <v>827</v>
      </c>
      <c r="G14" s="24" t="s">
        <v>1989</v>
      </c>
      <c r="H14" s="24">
        <v>800082497</v>
      </c>
      <c r="I14" s="24" t="s">
        <v>3104</v>
      </c>
      <c r="J14" s="24" t="s">
        <v>3105</v>
      </c>
      <c r="K14" s="87" t="s">
        <v>1991</v>
      </c>
      <c r="L14" s="26">
        <v>660</v>
      </c>
      <c r="M14" s="26">
        <v>2088.9</v>
      </c>
      <c r="N14" s="26">
        <v>24.172979999999981</v>
      </c>
      <c r="O14" s="26">
        <v>71.987134439999949</v>
      </c>
      <c r="P14" s="27">
        <v>3.6625727272727247E-2</v>
      </c>
      <c r="Q14" s="87">
        <v>47286</v>
      </c>
      <c r="R14" s="113"/>
      <c r="S14" s="103"/>
    </row>
    <row r="15" spans="1:19" s="88" customFormat="1" ht="14.1" customHeight="1" x14ac:dyDescent="0.2">
      <c r="A15" s="24">
        <v>157</v>
      </c>
      <c r="B15" s="24">
        <v>9954</v>
      </c>
      <c r="C15" s="24" t="s">
        <v>2189</v>
      </c>
      <c r="D15" s="24" t="s">
        <v>1911</v>
      </c>
      <c r="E15" s="24" t="s">
        <v>1912</v>
      </c>
      <c r="F15" s="24" t="s">
        <v>1831</v>
      </c>
      <c r="G15" s="24" t="s">
        <v>1978</v>
      </c>
      <c r="H15" s="24">
        <v>800082562</v>
      </c>
      <c r="I15" s="24" t="s">
        <v>3104</v>
      </c>
      <c r="J15" s="24" t="s">
        <v>3105</v>
      </c>
      <c r="K15" s="87" t="s">
        <v>1979</v>
      </c>
      <c r="L15" s="26">
        <v>740</v>
      </c>
      <c r="M15" s="26">
        <v>2342.1</v>
      </c>
      <c r="N15" s="26">
        <v>30.196999999999999</v>
      </c>
      <c r="O15" s="26">
        <v>89.926666000000012</v>
      </c>
      <c r="P15" s="27">
        <v>4.0806756756756754E-2</v>
      </c>
      <c r="Q15" s="87">
        <v>49096</v>
      </c>
      <c r="R15" s="113"/>
      <c r="S15" s="103"/>
    </row>
    <row r="16" spans="1:19" s="88" customFormat="1" ht="14.1" customHeight="1" x14ac:dyDescent="0.2">
      <c r="A16" s="24">
        <v>157</v>
      </c>
      <c r="B16" s="24">
        <v>9954</v>
      </c>
      <c r="C16" s="24" t="s">
        <v>2189</v>
      </c>
      <c r="D16" s="24" t="s">
        <v>1981</v>
      </c>
      <c r="E16" s="24" t="s">
        <v>1982</v>
      </c>
      <c r="F16" s="24" t="s">
        <v>1831</v>
      </c>
      <c r="G16" s="24" t="s">
        <v>1983</v>
      </c>
      <c r="H16" s="24">
        <v>800082521</v>
      </c>
      <c r="I16" s="24" t="s">
        <v>3104</v>
      </c>
      <c r="J16" s="24" t="s">
        <v>3110</v>
      </c>
      <c r="K16" s="87" t="s">
        <v>1986</v>
      </c>
      <c r="L16" s="26">
        <v>755</v>
      </c>
      <c r="M16" s="26">
        <v>2745.1800000000003</v>
      </c>
      <c r="N16" s="26">
        <v>65.307500000000005</v>
      </c>
      <c r="O16" s="26">
        <v>221.68630874999999</v>
      </c>
      <c r="P16" s="27">
        <v>8.6500000000000007E-2</v>
      </c>
      <c r="Q16" s="87">
        <v>47340</v>
      </c>
      <c r="R16" s="113"/>
      <c r="S16" s="103"/>
    </row>
    <row r="17" spans="1:19" s="88" customFormat="1" ht="14.1" customHeight="1" x14ac:dyDescent="0.2">
      <c r="A17" s="24">
        <v>157</v>
      </c>
      <c r="B17" s="24">
        <v>9954</v>
      </c>
      <c r="C17" s="24" t="s">
        <v>2189</v>
      </c>
      <c r="D17" s="24" t="s">
        <v>3112</v>
      </c>
      <c r="E17" s="24" t="s">
        <v>2030</v>
      </c>
      <c r="F17" s="24" t="s">
        <v>1831</v>
      </c>
      <c r="G17" s="24" t="s">
        <v>2031</v>
      </c>
      <c r="H17" s="24">
        <v>800082547</v>
      </c>
      <c r="I17" s="24" t="s">
        <v>3104</v>
      </c>
      <c r="J17" s="24" t="s">
        <v>3105</v>
      </c>
      <c r="K17" s="87" t="s">
        <v>2032</v>
      </c>
      <c r="L17" s="26">
        <v>770</v>
      </c>
      <c r="M17" s="26">
        <v>2437.0500000000002</v>
      </c>
      <c r="N17" s="26">
        <v>152.626</v>
      </c>
      <c r="O17" s="26">
        <v>454.52022799999997</v>
      </c>
      <c r="P17" s="27">
        <v>0.19821558441558443</v>
      </c>
      <c r="Q17" s="87">
        <v>47483</v>
      </c>
      <c r="R17" s="113"/>
      <c r="S17" s="103"/>
    </row>
    <row r="18" spans="1:19" s="88" customFormat="1" ht="14.1" customHeight="1" x14ac:dyDescent="0.2">
      <c r="A18" s="24">
        <v>157</v>
      </c>
      <c r="B18" s="24">
        <v>9954</v>
      </c>
      <c r="C18" s="24" t="s">
        <v>2189</v>
      </c>
      <c r="D18" s="24" t="s">
        <v>1946</v>
      </c>
      <c r="E18" s="24" t="s">
        <v>1947</v>
      </c>
      <c r="F18" s="24" t="s">
        <v>190</v>
      </c>
      <c r="G18" s="24" t="s">
        <v>3113</v>
      </c>
      <c r="H18" s="24">
        <v>800078156</v>
      </c>
      <c r="I18" s="24" t="s">
        <v>3104</v>
      </c>
      <c r="J18" s="24" t="s">
        <v>3110</v>
      </c>
      <c r="K18" s="87" t="s">
        <v>1950</v>
      </c>
      <c r="L18" s="26">
        <v>1000</v>
      </c>
      <c r="M18" s="26">
        <v>3636</v>
      </c>
      <c r="N18" s="26">
        <v>145.76998999999998</v>
      </c>
      <c r="O18" s="26">
        <v>494.81623105499995</v>
      </c>
      <c r="P18" s="27">
        <v>0.14576998999999999</v>
      </c>
      <c r="Q18" s="87">
        <v>46570</v>
      </c>
      <c r="R18" s="113"/>
      <c r="S18" s="103"/>
    </row>
    <row r="19" spans="1:19" s="88" customFormat="1" ht="14.1" customHeight="1" x14ac:dyDescent="0.2">
      <c r="A19" s="24">
        <v>157</v>
      </c>
      <c r="B19" s="24">
        <v>9954</v>
      </c>
      <c r="C19" s="24" t="s">
        <v>2189</v>
      </c>
      <c r="D19" s="24" t="s">
        <v>1829</v>
      </c>
      <c r="E19" s="24" t="s">
        <v>3114</v>
      </c>
      <c r="F19" s="24" t="s">
        <v>1831</v>
      </c>
      <c r="G19" s="24" t="s">
        <v>1832</v>
      </c>
      <c r="H19" s="24">
        <v>800082430</v>
      </c>
      <c r="I19" s="24" t="s">
        <v>3104</v>
      </c>
      <c r="J19" s="24" t="s">
        <v>3105</v>
      </c>
      <c r="K19" s="87" t="s">
        <v>1835</v>
      </c>
      <c r="L19" s="26">
        <v>830</v>
      </c>
      <c r="M19" s="26">
        <v>2626.95</v>
      </c>
      <c r="N19" s="26">
        <v>248.96100000000001</v>
      </c>
      <c r="O19" s="26">
        <v>741.40585799999997</v>
      </c>
      <c r="P19" s="27">
        <v>0.2999530120481928</v>
      </c>
      <c r="Q19" s="87">
        <v>47208</v>
      </c>
      <c r="R19" s="113"/>
      <c r="S19" s="103"/>
    </row>
    <row r="20" spans="1:19" s="88" customFormat="1" ht="14.1" customHeight="1" x14ac:dyDescent="0.2">
      <c r="A20" s="24">
        <v>157</v>
      </c>
      <c r="B20" s="24">
        <v>9954</v>
      </c>
      <c r="C20" s="24" t="s">
        <v>2189</v>
      </c>
      <c r="D20" s="24" t="s">
        <v>1884</v>
      </c>
      <c r="E20" s="24">
        <v>530278647</v>
      </c>
      <c r="F20" s="24" t="s">
        <v>1845</v>
      </c>
      <c r="G20" s="24" t="s">
        <v>1885</v>
      </c>
      <c r="H20" s="24">
        <v>800082836</v>
      </c>
      <c r="I20" s="24" t="s">
        <v>3104</v>
      </c>
      <c r="J20" s="24" t="s">
        <v>3105</v>
      </c>
      <c r="K20" s="87" t="s">
        <v>1886</v>
      </c>
      <c r="L20" s="26">
        <v>850</v>
      </c>
      <c r="M20" s="26">
        <v>2690.25</v>
      </c>
      <c r="N20" s="26">
        <v>463.25</v>
      </c>
      <c r="O20" s="26">
        <v>1379.5585000000001</v>
      </c>
      <c r="P20" s="27">
        <v>0.54500000000000004</v>
      </c>
      <c r="Q20" s="87">
        <v>48518</v>
      </c>
      <c r="R20" s="113"/>
      <c r="S20" s="103"/>
    </row>
    <row r="21" spans="1:19" s="88" customFormat="1" ht="14.1" customHeight="1" x14ac:dyDescent="0.2">
      <c r="A21" s="24">
        <v>157</v>
      </c>
      <c r="B21" s="24">
        <v>9954</v>
      </c>
      <c r="C21" s="24" t="s">
        <v>2189</v>
      </c>
      <c r="D21" s="24" t="s">
        <v>1916</v>
      </c>
      <c r="E21" s="24">
        <v>540279767</v>
      </c>
      <c r="F21" s="24" t="s">
        <v>190</v>
      </c>
      <c r="G21" s="24" t="s">
        <v>1917</v>
      </c>
      <c r="H21" s="24">
        <v>800077968</v>
      </c>
      <c r="I21" s="24" t="s">
        <v>3104</v>
      </c>
      <c r="J21" s="24" t="s">
        <v>3105</v>
      </c>
      <c r="K21" s="87" t="s">
        <v>1919</v>
      </c>
      <c r="L21" s="26">
        <v>850</v>
      </c>
      <c r="M21" s="26">
        <v>2690.25</v>
      </c>
      <c r="N21" s="26">
        <v>42.5</v>
      </c>
      <c r="O21" s="26">
        <v>126.56500000000001</v>
      </c>
      <c r="P21" s="27">
        <v>0.05</v>
      </c>
      <c r="Q21" s="87">
        <v>46840</v>
      </c>
      <c r="R21" s="113"/>
      <c r="S21" s="103"/>
    </row>
    <row r="22" spans="1:19" s="88" customFormat="1" ht="14.1" customHeight="1" x14ac:dyDescent="0.2">
      <c r="A22" s="24">
        <v>157</v>
      </c>
      <c r="B22" s="24">
        <v>9954</v>
      </c>
      <c r="C22" s="24" t="s">
        <v>2189</v>
      </c>
      <c r="D22" s="24" t="s">
        <v>1869</v>
      </c>
      <c r="E22" s="24">
        <v>516289899</v>
      </c>
      <c r="F22" s="24" t="s">
        <v>190</v>
      </c>
      <c r="G22" s="24" t="s">
        <v>1870</v>
      </c>
      <c r="H22" s="24">
        <v>800081549</v>
      </c>
      <c r="I22" s="24" t="s">
        <v>3104</v>
      </c>
      <c r="J22" s="24" t="s">
        <v>3105</v>
      </c>
      <c r="K22" s="87" t="s">
        <v>1871</v>
      </c>
      <c r="L22" s="26">
        <v>900</v>
      </c>
      <c r="M22" s="26">
        <v>2848.5</v>
      </c>
      <c r="N22" s="26">
        <v>318.24</v>
      </c>
      <c r="O22" s="26">
        <v>947.71872000000008</v>
      </c>
      <c r="P22" s="27">
        <v>0.35360000000000003</v>
      </c>
      <c r="Q22" s="87">
        <v>48014</v>
      </c>
      <c r="R22" s="113"/>
      <c r="S22" s="103"/>
    </row>
    <row r="23" spans="1:19" s="88" customFormat="1" ht="14.1" customHeight="1" x14ac:dyDescent="0.2">
      <c r="A23" s="24">
        <v>157</v>
      </c>
      <c r="B23" s="24">
        <v>9954</v>
      </c>
      <c r="C23" s="24" t="s">
        <v>2189</v>
      </c>
      <c r="D23" s="24" t="s">
        <v>1992</v>
      </c>
      <c r="E23" s="24" t="s">
        <v>1993</v>
      </c>
      <c r="F23" s="24" t="s">
        <v>827</v>
      </c>
      <c r="G23" s="24" t="s">
        <v>1994</v>
      </c>
      <c r="H23" s="24">
        <v>800082448</v>
      </c>
      <c r="I23" s="24" t="s">
        <v>3104</v>
      </c>
      <c r="J23" s="24" t="s">
        <v>3105</v>
      </c>
      <c r="K23" s="87" t="s">
        <v>3086</v>
      </c>
      <c r="L23" s="26">
        <v>920</v>
      </c>
      <c r="M23" s="26">
        <v>2911.8</v>
      </c>
      <c r="N23" s="26">
        <v>439.29199999999997</v>
      </c>
      <c r="O23" s="26">
        <v>1308.2115760000002</v>
      </c>
      <c r="P23" s="27">
        <v>0.47749130434782605</v>
      </c>
      <c r="Q23" s="87">
        <v>47209</v>
      </c>
      <c r="R23" s="113"/>
      <c r="S23" s="103"/>
    </row>
    <row r="24" spans="1:19" s="88" customFormat="1" ht="14.1" customHeight="1" x14ac:dyDescent="0.2">
      <c r="A24" s="24">
        <v>157</v>
      </c>
      <c r="B24" s="24">
        <v>9954</v>
      </c>
      <c r="C24" s="24" t="s">
        <v>2189</v>
      </c>
      <c r="D24" s="24" t="s">
        <v>1905</v>
      </c>
      <c r="E24" s="24" t="s">
        <v>1906</v>
      </c>
      <c r="F24" s="24" t="s">
        <v>1831</v>
      </c>
      <c r="G24" s="24" t="s">
        <v>1914</v>
      </c>
      <c r="H24" s="24">
        <v>800077851</v>
      </c>
      <c r="I24" s="24" t="s">
        <v>3104</v>
      </c>
      <c r="J24" s="24" t="s">
        <v>3105</v>
      </c>
      <c r="K24" s="87" t="s">
        <v>1915</v>
      </c>
      <c r="L24" s="26">
        <v>1000</v>
      </c>
      <c r="M24" s="26">
        <v>3165</v>
      </c>
      <c r="N24" s="26">
        <v>90</v>
      </c>
      <c r="O24" s="26">
        <v>268.02</v>
      </c>
      <c r="P24" s="27">
        <v>0.09</v>
      </c>
      <c r="Q24" s="87">
        <v>46368</v>
      </c>
      <c r="R24" s="113"/>
      <c r="S24" s="103"/>
    </row>
    <row r="25" spans="1:19" s="88" customFormat="1" ht="14.1" customHeight="1" x14ac:dyDescent="0.2">
      <c r="A25" s="24">
        <v>157</v>
      </c>
      <c r="B25" s="24">
        <v>9954</v>
      </c>
      <c r="C25" s="24" t="s">
        <v>2189</v>
      </c>
      <c r="D25" s="24" t="s">
        <v>1905</v>
      </c>
      <c r="E25" s="24" t="s">
        <v>1906</v>
      </c>
      <c r="F25" s="24" t="s">
        <v>1831</v>
      </c>
      <c r="G25" s="24" t="s">
        <v>1945</v>
      </c>
      <c r="H25" s="24">
        <v>800076937</v>
      </c>
      <c r="I25" s="24" t="s">
        <v>3104</v>
      </c>
      <c r="J25" s="24" t="s">
        <v>3105</v>
      </c>
      <c r="K25" s="87" t="s">
        <v>3084</v>
      </c>
      <c r="L25" s="26">
        <v>1000</v>
      </c>
      <c r="M25" s="26">
        <v>3165</v>
      </c>
      <c r="N25" s="26">
        <v>54.924999999999997</v>
      </c>
      <c r="O25" s="26">
        <v>163.56665000000001</v>
      </c>
      <c r="P25" s="27">
        <v>5.4924999999999995E-2</v>
      </c>
      <c r="Q25" s="87">
        <v>46471</v>
      </c>
      <c r="R25" s="113"/>
      <c r="S25" s="103"/>
    </row>
    <row r="26" spans="1:19" s="88" customFormat="1" ht="14.1" customHeight="1" x14ac:dyDescent="0.2">
      <c r="A26" s="24">
        <v>157</v>
      </c>
      <c r="B26" s="24">
        <v>9954</v>
      </c>
      <c r="C26" s="24" t="s">
        <v>2189</v>
      </c>
      <c r="D26" s="24" t="s">
        <v>1951</v>
      </c>
      <c r="E26" s="24" t="s">
        <v>1952</v>
      </c>
      <c r="F26" s="24" t="s">
        <v>1831</v>
      </c>
      <c r="G26" s="24" t="s">
        <v>1953</v>
      </c>
      <c r="H26" s="24">
        <v>800077877</v>
      </c>
      <c r="I26" s="24" t="s">
        <v>3104</v>
      </c>
      <c r="J26" s="24" t="s">
        <v>3105</v>
      </c>
      <c r="K26" s="87" t="s">
        <v>3076</v>
      </c>
      <c r="L26" s="26">
        <v>1000</v>
      </c>
      <c r="M26" s="26">
        <v>3165</v>
      </c>
      <c r="N26" s="26">
        <v>220.93025</v>
      </c>
      <c r="O26" s="26">
        <v>657.93028450000008</v>
      </c>
      <c r="P26" s="27">
        <v>0.22093024999999999</v>
      </c>
      <c r="Q26" s="87">
        <v>46539</v>
      </c>
      <c r="R26" s="113"/>
      <c r="S26" s="103"/>
    </row>
    <row r="27" spans="1:19" s="88" customFormat="1" ht="14.1" customHeight="1" x14ac:dyDescent="0.2">
      <c r="A27" s="24">
        <v>157</v>
      </c>
      <c r="B27" s="24">
        <v>9954</v>
      </c>
      <c r="C27" s="24" t="s">
        <v>2189</v>
      </c>
      <c r="D27" s="24" t="s">
        <v>1899</v>
      </c>
      <c r="E27" s="24" t="s">
        <v>1900</v>
      </c>
      <c r="F27" s="24" t="s">
        <v>1845</v>
      </c>
      <c r="G27" s="24" t="s">
        <v>1901</v>
      </c>
      <c r="H27" s="24">
        <v>800077935</v>
      </c>
      <c r="I27" s="24" t="s">
        <v>3104</v>
      </c>
      <c r="J27" s="24" t="s">
        <v>3105</v>
      </c>
      <c r="K27" s="87" t="s">
        <v>3076</v>
      </c>
      <c r="L27" s="26">
        <v>1000</v>
      </c>
      <c r="M27" s="26">
        <v>3165</v>
      </c>
      <c r="N27" s="26">
        <v>533.25580000000002</v>
      </c>
      <c r="O27" s="26">
        <v>1588.0357724</v>
      </c>
      <c r="P27" s="27">
        <v>0.53325580000000006</v>
      </c>
      <c r="Q27" s="87">
        <v>46544</v>
      </c>
      <c r="R27" s="113"/>
      <c r="S27" s="103"/>
    </row>
    <row r="28" spans="1:19" s="88" customFormat="1" ht="14.1" customHeight="1" x14ac:dyDescent="0.2">
      <c r="A28" s="24">
        <v>157</v>
      </c>
      <c r="B28" s="24">
        <v>9954</v>
      </c>
      <c r="C28" s="24" t="s">
        <v>2189</v>
      </c>
      <c r="D28" s="24" t="s">
        <v>1929</v>
      </c>
      <c r="E28" s="24" t="s">
        <v>1900</v>
      </c>
      <c r="F28" s="24" t="s">
        <v>1845</v>
      </c>
      <c r="G28" s="24" t="s">
        <v>1930</v>
      </c>
      <c r="H28" s="24">
        <v>800080277</v>
      </c>
      <c r="I28" s="24" t="s">
        <v>3104</v>
      </c>
      <c r="J28" s="24" t="s">
        <v>3105</v>
      </c>
      <c r="K28" s="87" t="s">
        <v>3083</v>
      </c>
      <c r="L28" s="26">
        <v>1000</v>
      </c>
      <c r="M28" s="26">
        <v>3165</v>
      </c>
      <c r="N28" s="26">
        <v>336.14391000000001</v>
      </c>
      <c r="O28" s="26">
        <v>1001.0365639800002</v>
      </c>
      <c r="P28" s="27">
        <v>0.33614390999999999</v>
      </c>
      <c r="Q28" s="87">
        <v>46179</v>
      </c>
      <c r="R28" s="113"/>
      <c r="S28" s="103"/>
    </row>
    <row r="29" spans="1:19" s="88" customFormat="1" ht="14.1" customHeight="1" x14ac:dyDescent="0.2">
      <c r="A29" s="24">
        <v>157</v>
      </c>
      <c r="B29" s="24">
        <v>9954</v>
      </c>
      <c r="C29" s="24" t="s">
        <v>2189</v>
      </c>
      <c r="D29" s="24" t="s">
        <v>1954</v>
      </c>
      <c r="E29" s="24" t="s">
        <v>3115</v>
      </c>
      <c r="F29" s="24" t="s">
        <v>1831</v>
      </c>
      <c r="G29" s="24" t="s">
        <v>3116</v>
      </c>
      <c r="H29" s="24">
        <v>800079584</v>
      </c>
      <c r="I29" s="24" t="s">
        <v>3104</v>
      </c>
      <c r="J29" s="24" t="s">
        <v>3105</v>
      </c>
      <c r="K29" s="87" t="s">
        <v>1957</v>
      </c>
      <c r="L29" s="26">
        <v>1000</v>
      </c>
      <c r="M29" s="26">
        <v>3165</v>
      </c>
      <c r="N29" s="26">
        <v>331.62200000000001</v>
      </c>
      <c r="O29" s="26">
        <v>987.57031600000016</v>
      </c>
      <c r="P29" s="27">
        <v>0.33162200000000003</v>
      </c>
      <c r="Q29" s="87">
        <v>47848</v>
      </c>
      <c r="R29" s="113"/>
      <c r="S29" s="103"/>
    </row>
    <row r="30" spans="1:19" s="88" customFormat="1" ht="14.1" customHeight="1" x14ac:dyDescent="0.2">
      <c r="A30" s="24">
        <v>157</v>
      </c>
      <c r="B30" s="24">
        <v>9954</v>
      </c>
      <c r="C30" s="24" t="s">
        <v>2189</v>
      </c>
      <c r="D30" s="24" t="s">
        <v>1911</v>
      </c>
      <c r="E30" s="24" t="s">
        <v>1912</v>
      </c>
      <c r="F30" s="24" t="s">
        <v>1831</v>
      </c>
      <c r="G30" s="24" t="s">
        <v>1920</v>
      </c>
      <c r="H30" s="24">
        <v>800077901</v>
      </c>
      <c r="I30" s="24" t="s">
        <v>3104</v>
      </c>
      <c r="J30" s="24" t="s">
        <v>3105</v>
      </c>
      <c r="K30" s="87" t="s">
        <v>3080</v>
      </c>
      <c r="L30" s="26">
        <v>1175</v>
      </c>
      <c r="M30" s="26">
        <v>3718.875</v>
      </c>
      <c r="N30" s="26">
        <v>25.109000000000002</v>
      </c>
      <c r="O30" s="26">
        <v>74.774602000000002</v>
      </c>
      <c r="P30" s="27">
        <v>2.1369361702127661E-2</v>
      </c>
      <c r="Q30" s="87">
        <v>46338</v>
      </c>
      <c r="R30" s="113"/>
      <c r="S30" s="103"/>
    </row>
    <row r="31" spans="1:19" s="88" customFormat="1" ht="14.1" customHeight="1" x14ac:dyDescent="0.2">
      <c r="A31" s="24">
        <v>157</v>
      </c>
      <c r="B31" s="24">
        <v>9954</v>
      </c>
      <c r="C31" s="24" t="s">
        <v>2189</v>
      </c>
      <c r="D31" s="24" t="s">
        <v>1908</v>
      </c>
      <c r="E31" s="24">
        <v>515333862</v>
      </c>
      <c r="F31" s="24" t="s">
        <v>190</v>
      </c>
      <c r="G31" s="24" t="s">
        <v>1909</v>
      </c>
      <c r="H31" s="24">
        <v>800077943</v>
      </c>
      <c r="I31" s="24" t="s">
        <v>3104</v>
      </c>
      <c r="J31" s="24" t="s">
        <v>3105</v>
      </c>
      <c r="K31" s="87" t="s">
        <v>3078</v>
      </c>
      <c r="L31" s="26">
        <v>1300</v>
      </c>
      <c r="M31" s="26">
        <v>4114.5</v>
      </c>
      <c r="N31" s="26">
        <v>71.5</v>
      </c>
      <c r="O31" s="26">
        <v>212.92699999999999</v>
      </c>
      <c r="P31" s="27">
        <v>5.5E-2</v>
      </c>
      <c r="Q31" s="87">
        <v>46489</v>
      </c>
      <c r="R31" s="113"/>
      <c r="S31" s="103"/>
    </row>
    <row r="32" spans="1:19" s="88" customFormat="1" ht="14.1" customHeight="1" x14ac:dyDescent="0.2">
      <c r="A32" s="24">
        <v>157</v>
      </c>
      <c r="B32" s="24">
        <v>9954</v>
      </c>
      <c r="C32" s="24" t="s">
        <v>2189</v>
      </c>
      <c r="D32" s="24" t="s">
        <v>1911</v>
      </c>
      <c r="E32" s="24" t="s">
        <v>1912</v>
      </c>
      <c r="F32" s="24" t="s">
        <v>1831</v>
      </c>
      <c r="G32" s="24" t="s">
        <v>1943</v>
      </c>
      <c r="H32" s="24">
        <v>800077885</v>
      </c>
      <c r="I32" s="24" t="s">
        <v>3104</v>
      </c>
      <c r="J32" s="24" t="s">
        <v>3105</v>
      </c>
      <c r="K32" s="87" t="s">
        <v>1944</v>
      </c>
      <c r="L32" s="26">
        <v>1400</v>
      </c>
      <c r="M32" s="26">
        <v>4431</v>
      </c>
      <c r="N32" s="26">
        <v>405.61700000000002</v>
      </c>
      <c r="O32" s="26">
        <v>1207.927426</v>
      </c>
      <c r="P32" s="27">
        <v>0.28972642857142861</v>
      </c>
      <c r="Q32" s="87">
        <v>46478</v>
      </c>
      <c r="R32" s="113"/>
      <c r="S32" s="103"/>
    </row>
    <row r="33" spans="1:19" s="88" customFormat="1" ht="14.1" customHeight="1" x14ac:dyDescent="0.2">
      <c r="A33" s="24">
        <v>157</v>
      </c>
      <c r="B33" s="24">
        <v>9954</v>
      </c>
      <c r="C33" s="24" t="s">
        <v>2189</v>
      </c>
      <c r="D33" s="24" t="s">
        <v>1921</v>
      </c>
      <c r="E33" s="24" t="s">
        <v>3117</v>
      </c>
      <c r="F33" s="24" t="s">
        <v>827</v>
      </c>
      <c r="G33" s="24" t="s">
        <v>1923</v>
      </c>
      <c r="H33" s="24">
        <v>800077950</v>
      </c>
      <c r="I33" s="24" t="s">
        <v>3104</v>
      </c>
      <c r="J33" s="24" t="s">
        <v>3105</v>
      </c>
      <c r="K33" s="87" t="s">
        <v>1925</v>
      </c>
      <c r="L33" s="26">
        <v>1400</v>
      </c>
      <c r="M33" s="26">
        <v>4431</v>
      </c>
      <c r="N33" s="26">
        <v>81.533719999999974</v>
      </c>
      <c r="O33" s="26">
        <v>242.80741815999994</v>
      </c>
      <c r="P33" s="27">
        <v>5.8238371428571412E-2</v>
      </c>
      <c r="Q33" s="87">
        <v>46869</v>
      </c>
      <c r="R33" s="113"/>
      <c r="S33" s="103"/>
    </row>
    <row r="34" spans="1:19" s="88" customFormat="1" ht="14.1" customHeight="1" x14ac:dyDescent="0.2">
      <c r="A34" s="24">
        <v>157</v>
      </c>
      <c r="B34" s="24">
        <v>9954</v>
      </c>
      <c r="C34" s="24" t="s">
        <v>2189</v>
      </c>
      <c r="D34" s="24" t="s">
        <v>1958</v>
      </c>
      <c r="E34" s="24">
        <v>11097856</v>
      </c>
      <c r="F34" s="24" t="s">
        <v>190</v>
      </c>
      <c r="G34" s="24" t="s">
        <v>1959</v>
      </c>
      <c r="H34" s="24">
        <v>800078149</v>
      </c>
      <c r="I34" s="24" t="s">
        <v>3104</v>
      </c>
      <c r="J34" s="24" t="s">
        <v>3105</v>
      </c>
      <c r="K34" s="87" t="s">
        <v>1960</v>
      </c>
      <c r="L34" s="26">
        <v>1400</v>
      </c>
      <c r="M34" s="26">
        <v>4431</v>
      </c>
      <c r="N34" s="26">
        <v>120.9997281000003</v>
      </c>
      <c r="O34" s="26">
        <v>360.33719028180093</v>
      </c>
      <c r="P34" s="27">
        <v>8.6428377214285923E-2</v>
      </c>
      <c r="Q34" s="87">
        <v>48152</v>
      </c>
      <c r="R34" s="113"/>
      <c r="S34" s="103"/>
    </row>
    <row r="35" spans="1:19" s="88" customFormat="1" ht="14.1" customHeight="1" x14ac:dyDescent="0.2">
      <c r="A35" s="24">
        <v>157</v>
      </c>
      <c r="B35" s="24">
        <v>9954</v>
      </c>
      <c r="C35" s="24" t="s">
        <v>2189</v>
      </c>
      <c r="D35" s="24" t="s">
        <v>1911</v>
      </c>
      <c r="E35" s="24" t="s">
        <v>1912</v>
      </c>
      <c r="F35" s="24" t="s">
        <v>1831</v>
      </c>
      <c r="G35" s="24" t="s">
        <v>3118</v>
      </c>
      <c r="H35" s="24">
        <v>800080368</v>
      </c>
      <c r="I35" s="24" t="s">
        <v>3104</v>
      </c>
      <c r="J35" s="24" t="s">
        <v>3105</v>
      </c>
      <c r="K35" s="87" t="s">
        <v>1977</v>
      </c>
      <c r="L35" s="26">
        <v>1500</v>
      </c>
      <c r="M35" s="26">
        <v>4747.5</v>
      </c>
      <c r="N35" s="26">
        <v>306.97199999999998</v>
      </c>
      <c r="O35" s="26">
        <v>914.16261600000007</v>
      </c>
      <c r="P35" s="27">
        <v>0.204648</v>
      </c>
      <c r="Q35" s="87">
        <v>46911</v>
      </c>
      <c r="R35" s="113"/>
      <c r="S35" s="103"/>
    </row>
    <row r="36" spans="1:19" s="88" customFormat="1" ht="14.1" customHeight="1" x14ac:dyDescent="0.2">
      <c r="A36" s="24">
        <v>157</v>
      </c>
      <c r="B36" s="24">
        <v>9954</v>
      </c>
      <c r="C36" s="24" t="s">
        <v>2189</v>
      </c>
      <c r="D36" s="24" t="s">
        <v>3074</v>
      </c>
      <c r="E36" s="24" t="s">
        <v>3120</v>
      </c>
      <c r="F36" s="24" t="s">
        <v>1831</v>
      </c>
      <c r="G36" s="24" t="s">
        <v>1891</v>
      </c>
      <c r="H36" s="24">
        <v>800082745</v>
      </c>
      <c r="I36" s="24" t="s">
        <v>3104</v>
      </c>
      <c r="J36" s="24" t="s">
        <v>3119</v>
      </c>
      <c r="K36" s="87" t="s">
        <v>1892</v>
      </c>
      <c r="L36" s="26">
        <v>3000</v>
      </c>
      <c r="M36" s="26">
        <v>3000</v>
      </c>
      <c r="N36" s="26">
        <v>1290</v>
      </c>
      <c r="O36" s="26">
        <v>1290</v>
      </c>
      <c r="P36" s="27">
        <v>0.43</v>
      </c>
      <c r="Q36" s="87">
        <v>47592</v>
      </c>
      <c r="R36" s="113"/>
      <c r="S36" s="103"/>
    </row>
    <row r="37" spans="1:19" s="88" customFormat="1" ht="14.1" customHeight="1" x14ac:dyDescent="0.2">
      <c r="A37" s="24">
        <v>157</v>
      </c>
      <c r="B37" s="24">
        <v>9954</v>
      </c>
      <c r="C37" s="24" t="s">
        <v>2189</v>
      </c>
      <c r="D37" s="24" t="s">
        <v>1852</v>
      </c>
      <c r="E37" s="24">
        <v>550257125</v>
      </c>
      <c r="F37" s="24" t="s">
        <v>1845</v>
      </c>
      <c r="G37" s="24" t="s">
        <v>3121</v>
      </c>
      <c r="H37" s="24">
        <v>800075004</v>
      </c>
      <c r="I37" s="24" t="s">
        <v>3104</v>
      </c>
      <c r="J37" s="24" t="s">
        <v>3119</v>
      </c>
      <c r="K37" s="87" t="s">
        <v>1855</v>
      </c>
      <c r="L37" s="26">
        <v>3000</v>
      </c>
      <c r="M37" s="26">
        <v>3000</v>
      </c>
      <c r="N37" s="26">
        <v>241.88399999999999</v>
      </c>
      <c r="O37" s="26">
        <v>241.88399999999999</v>
      </c>
      <c r="P37" s="27">
        <v>8.0627999999999991E-2</v>
      </c>
      <c r="Q37" s="87">
        <v>46722</v>
      </c>
      <c r="R37" s="113"/>
      <c r="S37" s="103"/>
    </row>
    <row r="38" spans="1:19" s="88" customFormat="1" ht="14.1" customHeight="1" x14ac:dyDescent="0.2">
      <c r="A38" s="24">
        <v>157</v>
      </c>
      <c r="B38" s="24">
        <v>9954</v>
      </c>
      <c r="C38" s="24" t="s">
        <v>2189</v>
      </c>
      <c r="D38" s="24" t="s">
        <v>1878</v>
      </c>
      <c r="E38" s="24">
        <v>516445962</v>
      </c>
      <c r="F38" s="24" t="s">
        <v>190</v>
      </c>
      <c r="G38" s="24" t="s">
        <v>1879</v>
      </c>
      <c r="H38" s="24">
        <v>800082398</v>
      </c>
      <c r="I38" s="24" t="s">
        <v>3104</v>
      </c>
      <c r="J38" s="24" t="s">
        <v>3119</v>
      </c>
      <c r="K38" s="87" t="s">
        <v>1880</v>
      </c>
      <c r="L38" s="26">
        <v>3000</v>
      </c>
      <c r="M38" s="26">
        <v>3000</v>
      </c>
      <c r="N38" s="26">
        <v>348.51100000000002</v>
      </c>
      <c r="O38" s="26">
        <v>348.51100000000002</v>
      </c>
      <c r="P38" s="27">
        <v>0.11617033333333335</v>
      </c>
      <c r="Q38" s="87">
        <v>47150</v>
      </c>
      <c r="R38" s="113"/>
      <c r="S38" s="103"/>
    </row>
    <row r="39" spans="1:19" s="88" customFormat="1" ht="14.1" customHeight="1" x14ac:dyDescent="0.2">
      <c r="A39" s="24">
        <v>157</v>
      </c>
      <c r="B39" s="24">
        <v>9954</v>
      </c>
      <c r="C39" s="24" t="s">
        <v>2189</v>
      </c>
      <c r="D39" s="24" t="s">
        <v>1888</v>
      </c>
      <c r="E39" s="24">
        <v>516748696</v>
      </c>
      <c r="F39" s="24" t="s">
        <v>190</v>
      </c>
      <c r="G39" s="24" t="s">
        <v>1889</v>
      </c>
      <c r="H39" s="24">
        <v>800082828</v>
      </c>
      <c r="I39" s="24" t="s">
        <v>3104</v>
      </c>
      <c r="J39" s="24" t="s">
        <v>3119</v>
      </c>
      <c r="K39" s="87" t="s">
        <v>1890</v>
      </c>
      <c r="L39" s="26">
        <v>3000</v>
      </c>
      <c r="M39" s="26">
        <v>3000</v>
      </c>
      <c r="N39" s="26">
        <v>2004.777</v>
      </c>
      <c r="O39" s="26">
        <v>2004.777</v>
      </c>
      <c r="P39" s="27">
        <v>0.66825900000000005</v>
      </c>
      <c r="Q39" s="87">
        <v>48518</v>
      </c>
      <c r="R39" s="113"/>
      <c r="S39" s="103"/>
    </row>
    <row r="40" spans="1:19" s="88" customFormat="1" ht="14.1" customHeight="1" x14ac:dyDescent="0.2">
      <c r="A40" s="24">
        <v>157</v>
      </c>
      <c r="B40" s="24">
        <v>9954</v>
      </c>
      <c r="C40" s="24" t="s">
        <v>2189</v>
      </c>
      <c r="D40" s="24" t="s">
        <v>1872</v>
      </c>
      <c r="E40" s="24">
        <v>540311180</v>
      </c>
      <c r="F40" s="24" t="s">
        <v>1845</v>
      </c>
      <c r="G40" s="24" t="s">
        <v>1873</v>
      </c>
      <c r="H40" s="24">
        <v>800082422</v>
      </c>
      <c r="I40" s="24" t="s">
        <v>3104</v>
      </c>
      <c r="J40" s="24" t="s">
        <v>3119</v>
      </c>
      <c r="K40" s="87" t="s">
        <v>1874</v>
      </c>
      <c r="L40" s="26">
        <v>3124.2080000000001</v>
      </c>
      <c r="M40" s="26">
        <v>3124.2080000000001</v>
      </c>
      <c r="N40" s="26">
        <v>1893.1010000000001</v>
      </c>
      <c r="O40" s="26">
        <v>1893.1010000000001</v>
      </c>
      <c r="P40" s="27">
        <v>0.60594589092659645</v>
      </c>
      <c r="Q40" s="87">
        <v>47208</v>
      </c>
      <c r="R40" s="113"/>
      <c r="S40" s="103"/>
    </row>
    <row r="41" spans="1:19" s="88" customFormat="1" ht="14.1" customHeight="1" x14ac:dyDescent="0.2">
      <c r="A41" s="24">
        <v>157</v>
      </c>
      <c r="B41" s="24">
        <v>9954</v>
      </c>
      <c r="C41" s="24" t="s">
        <v>2189</v>
      </c>
      <c r="D41" s="24" t="s">
        <v>1859</v>
      </c>
      <c r="E41" s="24">
        <v>515257749</v>
      </c>
      <c r="F41" s="24" t="s">
        <v>190</v>
      </c>
      <c r="G41" s="24" t="s">
        <v>1860</v>
      </c>
      <c r="H41" s="24">
        <v>800077810</v>
      </c>
      <c r="I41" s="24" t="s">
        <v>3104</v>
      </c>
      <c r="J41" s="24" t="s">
        <v>3119</v>
      </c>
      <c r="K41" s="87" t="s">
        <v>1862</v>
      </c>
      <c r="L41" s="26">
        <v>3700</v>
      </c>
      <c r="M41" s="26">
        <v>3700</v>
      </c>
      <c r="N41" s="26">
        <v>904.73599999999999</v>
      </c>
      <c r="O41" s="26">
        <v>904.73599999999999</v>
      </c>
      <c r="P41" s="27">
        <v>0.24452324324324323</v>
      </c>
      <c r="Q41" s="87">
        <v>46266</v>
      </c>
      <c r="R41" s="113"/>
      <c r="S41" s="103"/>
    </row>
    <row r="42" spans="1:19" s="88" customFormat="1" ht="14.1" customHeight="1" x14ac:dyDescent="0.2">
      <c r="A42" s="24">
        <v>157</v>
      </c>
      <c r="B42" s="24">
        <v>9954</v>
      </c>
      <c r="C42" s="24" t="s">
        <v>2189</v>
      </c>
      <c r="D42" s="24" t="s">
        <v>1852</v>
      </c>
      <c r="E42" s="24">
        <v>550257125</v>
      </c>
      <c r="F42" s="24" t="s">
        <v>1845</v>
      </c>
      <c r="G42" s="24" t="s">
        <v>3122</v>
      </c>
      <c r="H42" s="24">
        <v>800076812</v>
      </c>
      <c r="I42" s="24" t="s">
        <v>3104</v>
      </c>
      <c r="J42" s="24" t="s">
        <v>3119</v>
      </c>
      <c r="K42" s="87" t="s">
        <v>1868</v>
      </c>
      <c r="L42" s="26">
        <v>3780</v>
      </c>
      <c r="M42" s="26">
        <v>3780</v>
      </c>
      <c r="N42" s="26">
        <v>1121.0509999999999</v>
      </c>
      <c r="O42" s="26">
        <v>1121.0509999999999</v>
      </c>
      <c r="P42" s="27">
        <v>0.29657433862433863</v>
      </c>
      <c r="Q42" s="87">
        <v>46721</v>
      </c>
      <c r="R42" s="113"/>
      <c r="S42" s="103"/>
    </row>
    <row r="43" spans="1:19" s="88" customFormat="1" ht="14.1" customHeight="1" x14ac:dyDescent="0.2">
      <c r="A43" s="24">
        <v>157</v>
      </c>
      <c r="B43" s="24">
        <v>9954</v>
      </c>
      <c r="C43" s="24" t="s">
        <v>2189</v>
      </c>
      <c r="D43" s="24" t="s">
        <v>1844</v>
      </c>
      <c r="E43" s="24">
        <v>550274351</v>
      </c>
      <c r="F43" s="24" t="s">
        <v>1845</v>
      </c>
      <c r="G43" s="24" t="s">
        <v>1846</v>
      </c>
      <c r="H43" s="24">
        <v>800074841</v>
      </c>
      <c r="I43" s="24" t="s">
        <v>3104</v>
      </c>
      <c r="J43" s="24" t="s">
        <v>3119</v>
      </c>
      <c r="K43" s="87" t="s">
        <v>1848</v>
      </c>
      <c r="L43" s="26">
        <v>4000</v>
      </c>
      <c r="M43" s="26">
        <v>4000</v>
      </c>
      <c r="N43" s="26">
        <v>703.94399999999996</v>
      </c>
      <c r="O43" s="26">
        <v>703.94399999999996</v>
      </c>
      <c r="P43" s="27">
        <v>0.175986</v>
      </c>
      <c r="Q43" s="87">
        <v>46733</v>
      </c>
      <c r="R43" s="113"/>
      <c r="S43" s="103"/>
    </row>
    <row r="44" spans="1:19" s="88" customFormat="1" ht="14.1" customHeight="1" x14ac:dyDescent="0.2">
      <c r="A44" s="24">
        <v>157</v>
      </c>
      <c r="B44" s="24">
        <v>9954</v>
      </c>
      <c r="C44" s="24" t="s">
        <v>2189</v>
      </c>
      <c r="D44" s="24" t="s">
        <v>1881</v>
      </c>
      <c r="E44" s="24">
        <v>515980241</v>
      </c>
      <c r="F44" s="24" t="s">
        <v>190</v>
      </c>
      <c r="G44" s="24" t="s">
        <v>1882</v>
      </c>
      <c r="H44" s="24">
        <v>800080269</v>
      </c>
      <c r="I44" s="24" t="s">
        <v>3104</v>
      </c>
      <c r="J44" s="24" t="s">
        <v>3119</v>
      </c>
      <c r="K44" s="87" t="s">
        <v>1883</v>
      </c>
      <c r="L44" s="26">
        <v>5000</v>
      </c>
      <c r="M44" s="26">
        <v>5000</v>
      </c>
      <c r="N44" s="26">
        <v>575</v>
      </c>
      <c r="O44" s="26">
        <v>575</v>
      </c>
      <c r="P44" s="27">
        <v>0.115</v>
      </c>
      <c r="Q44" s="87">
        <v>46023</v>
      </c>
      <c r="R44" s="113"/>
      <c r="S44" s="103"/>
    </row>
    <row r="45" spans="1:19" s="88" customFormat="1" ht="14.1" customHeight="1" x14ac:dyDescent="0.2">
      <c r="A45" s="24">
        <v>157</v>
      </c>
      <c r="B45" s="24">
        <v>9954</v>
      </c>
      <c r="C45" s="24" t="s">
        <v>2189</v>
      </c>
      <c r="D45" s="24" t="s">
        <v>1995</v>
      </c>
      <c r="E45" s="24" t="s">
        <v>1996</v>
      </c>
      <c r="F45" s="24" t="s">
        <v>1831</v>
      </c>
      <c r="G45" s="24" t="s">
        <v>1997</v>
      </c>
      <c r="H45" s="24">
        <v>800082265</v>
      </c>
      <c r="I45" s="24" t="s">
        <v>3104</v>
      </c>
      <c r="J45" s="24" t="s">
        <v>3105</v>
      </c>
      <c r="K45" s="87" t="s">
        <v>3087</v>
      </c>
      <c r="L45" s="26">
        <v>1400</v>
      </c>
      <c r="M45" s="26">
        <v>4431</v>
      </c>
      <c r="N45" s="26">
        <v>210.39096999999992</v>
      </c>
      <c r="O45" s="26">
        <v>626.54430865999973</v>
      </c>
      <c r="P45" s="27">
        <v>0.15027926428571423</v>
      </c>
      <c r="Q45" s="87">
        <v>47455</v>
      </c>
      <c r="R45" s="113"/>
      <c r="S45" s="103"/>
    </row>
    <row r="46" spans="1:19" s="88" customFormat="1" ht="14.1" customHeight="1" x14ac:dyDescent="0.2">
      <c r="A46" s="24">
        <v>157</v>
      </c>
      <c r="B46" s="24">
        <v>9954</v>
      </c>
      <c r="C46" s="24" t="s">
        <v>2189</v>
      </c>
      <c r="D46" s="24" t="s">
        <v>1911</v>
      </c>
      <c r="E46" s="24" t="s">
        <v>1912</v>
      </c>
      <c r="F46" s="24" t="s">
        <v>1831</v>
      </c>
      <c r="G46" s="24" t="s">
        <v>1973</v>
      </c>
      <c r="H46" s="24">
        <v>800080384</v>
      </c>
      <c r="I46" s="24" t="s">
        <v>3104</v>
      </c>
      <c r="J46" s="24" t="s">
        <v>3105</v>
      </c>
      <c r="K46" s="87" t="s">
        <v>1974</v>
      </c>
      <c r="L46" s="26">
        <v>2000</v>
      </c>
      <c r="M46" s="26">
        <v>6330</v>
      </c>
      <c r="N46" s="26">
        <v>262.98700000000002</v>
      </c>
      <c r="O46" s="26">
        <v>783.17528600000003</v>
      </c>
      <c r="P46" s="27">
        <v>0.13149350000000001</v>
      </c>
      <c r="Q46" s="87">
        <v>46496</v>
      </c>
      <c r="R46" s="113"/>
      <c r="S46" s="103"/>
    </row>
    <row r="47" spans="1:19" s="88" customFormat="1" ht="14.1" customHeight="1" x14ac:dyDescent="0.2">
      <c r="A47" s="24">
        <v>157</v>
      </c>
      <c r="B47" s="24">
        <v>9954</v>
      </c>
      <c r="C47" s="24" t="s">
        <v>2189</v>
      </c>
      <c r="D47" s="24" t="s">
        <v>3123</v>
      </c>
      <c r="E47" s="24" t="s">
        <v>3124</v>
      </c>
      <c r="F47" s="24" t="s">
        <v>3125</v>
      </c>
      <c r="G47" s="24" t="s">
        <v>3126</v>
      </c>
      <c r="H47" s="24">
        <v>800082877</v>
      </c>
      <c r="I47" s="24" t="s">
        <v>3104</v>
      </c>
      <c r="J47" s="24" t="s">
        <v>3105</v>
      </c>
      <c r="K47" s="87" t="s">
        <v>2022</v>
      </c>
      <c r="L47" s="26">
        <v>460</v>
      </c>
      <c r="M47" s="26">
        <v>1455.9</v>
      </c>
      <c r="N47" s="26">
        <v>11.036</v>
      </c>
      <c r="O47" s="26">
        <v>32.865207999999996</v>
      </c>
      <c r="P47" s="27">
        <v>2.3991304347826085E-2</v>
      </c>
      <c r="Q47" s="87">
        <v>48760</v>
      </c>
      <c r="R47" s="113"/>
      <c r="S47" s="103"/>
    </row>
    <row r="48" spans="1:19" s="88" customFormat="1" ht="14.1" customHeight="1" x14ac:dyDescent="0.2">
      <c r="A48" s="24">
        <v>157</v>
      </c>
      <c r="B48" s="24">
        <v>9954</v>
      </c>
      <c r="C48" s="24" t="s">
        <v>2189</v>
      </c>
      <c r="D48" s="24" t="s">
        <v>1981</v>
      </c>
      <c r="E48" s="24" t="s">
        <v>1982</v>
      </c>
      <c r="F48" s="24" t="s">
        <v>1831</v>
      </c>
      <c r="G48" s="24" t="s">
        <v>1983</v>
      </c>
      <c r="H48" s="24">
        <v>800082521</v>
      </c>
      <c r="I48" s="24" t="s">
        <v>3104</v>
      </c>
      <c r="J48" s="24" t="s">
        <v>3110</v>
      </c>
      <c r="K48" s="87" t="s">
        <v>1986</v>
      </c>
      <c r="L48" s="26">
        <v>39</v>
      </c>
      <c r="M48" s="26">
        <v>141.804</v>
      </c>
      <c r="N48" s="26">
        <v>3.3734999999999999</v>
      </c>
      <c r="O48" s="26">
        <v>11.451345749999998</v>
      </c>
      <c r="P48" s="27">
        <v>8.6499999999999994E-2</v>
      </c>
      <c r="Q48" s="87">
        <v>47340</v>
      </c>
      <c r="R48" s="113"/>
      <c r="S48" s="103"/>
    </row>
    <row r="49" spans="1:19" s="88" customFormat="1" ht="14.1" customHeight="1" x14ac:dyDescent="0.2">
      <c r="A49" s="24">
        <v>157</v>
      </c>
      <c r="B49" s="24">
        <v>9954</v>
      </c>
      <c r="C49" s="24" t="s">
        <v>2189</v>
      </c>
      <c r="D49" s="24" t="s">
        <v>3112</v>
      </c>
      <c r="E49" s="24" t="s">
        <v>2030</v>
      </c>
      <c r="F49" s="24" t="s">
        <v>1831</v>
      </c>
      <c r="G49" s="24" t="s">
        <v>2031</v>
      </c>
      <c r="H49" s="24">
        <v>800082547</v>
      </c>
      <c r="I49" s="24" t="s">
        <v>3104</v>
      </c>
      <c r="J49" s="24" t="s">
        <v>3105</v>
      </c>
      <c r="K49" s="87" t="s">
        <v>2032</v>
      </c>
      <c r="L49" s="26">
        <v>39</v>
      </c>
      <c r="M49" s="26">
        <v>123.435</v>
      </c>
      <c r="N49" s="26">
        <v>7.7290000000000001</v>
      </c>
      <c r="O49" s="26">
        <v>23.016962000000003</v>
      </c>
      <c r="P49" s="27">
        <v>0.19817948717948719</v>
      </c>
      <c r="Q49" s="87">
        <v>47475</v>
      </c>
      <c r="R49" s="113"/>
      <c r="S49" s="103"/>
    </row>
    <row r="50" spans="1:19" s="88" customFormat="1" ht="14.1" customHeight="1" x14ac:dyDescent="0.2">
      <c r="A50" s="24">
        <v>157</v>
      </c>
      <c r="B50" s="24">
        <v>9954</v>
      </c>
      <c r="C50" s="24" t="s">
        <v>2189</v>
      </c>
      <c r="D50" s="24" t="s">
        <v>2025</v>
      </c>
      <c r="E50" s="24" t="s">
        <v>2026</v>
      </c>
      <c r="F50" s="24" t="s">
        <v>1831</v>
      </c>
      <c r="G50" s="24" t="s">
        <v>3127</v>
      </c>
      <c r="H50" s="24">
        <v>800082802</v>
      </c>
      <c r="I50" s="24" t="s">
        <v>3104</v>
      </c>
      <c r="J50" s="24" t="s">
        <v>3105</v>
      </c>
      <c r="K50" s="87" t="s">
        <v>2028</v>
      </c>
      <c r="L50" s="26">
        <v>26</v>
      </c>
      <c r="M50" s="26">
        <v>82.29</v>
      </c>
      <c r="N50" s="26">
        <v>9.0180000000000007</v>
      </c>
      <c r="O50" s="26">
        <v>26.855604000000003</v>
      </c>
      <c r="P50" s="27">
        <v>0.34684615384615386</v>
      </c>
      <c r="Q50" s="87">
        <v>48457</v>
      </c>
      <c r="R50" s="113"/>
      <c r="S50" s="103"/>
    </row>
    <row r="51" spans="1:19" s="88" customFormat="1" ht="14.1" customHeight="1" x14ac:dyDescent="0.2">
      <c r="A51" s="24">
        <v>157</v>
      </c>
      <c r="B51" s="24">
        <v>9954</v>
      </c>
      <c r="C51" s="24" t="s">
        <v>2189</v>
      </c>
      <c r="D51" s="24" t="s">
        <v>3106</v>
      </c>
      <c r="E51" s="24" t="s">
        <v>3107</v>
      </c>
      <c r="F51" s="24" t="s">
        <v>1831</v>
      </c>
      <c r="G51" s="24" t="s">
        <v>2013</v>
      </c>
      <c r="H51" s="24">
        <v>800082968</v>
      </c>
      <c r="I51" s="24" t="s">
        <v>3104</v>
      </c>
      <c r="J51" s="24" t="s">
        <v>3105</v>
      </c>
      <c r="K51" s="87">
        <v>45627</v>
      </c>
      <c r="L51" s="26">
        <v>40</v>
      </c>
      <c r="M51" s="26">
        <v>126.6</v>
      </c>
      <c r="N51" s="26">
        <v>14</v>
      </c>
      <c r="O51" s="26">
        <v>41.692</v>
      </c>
      <c r="P51" s="27">
        <v>0.35</v>
      </c>
      <c r="Q51" s="87" t="s">
        <v>3108</v>
      </c>
      <c r="R51" s="113"/>
      <c r="S51" s="103"/>
    </row>
    <row r="52" spans="1:19" s="88" customFormat="1" ht="14.1" customHeight="1" x14ac:dyDescent="0.2">
      <c r="A52" s="24">
        <v>157</v>
      </c>
      <c r="B52" s="24">
        <v>9954</v>
      </c>
      <c r="C52" s="24" t="s">
        <v>2189</v>
      </c>
      <c r="D52" s="24" t="s">
        <v>2015</v>
      </c>
      <c r="E52" s="24" t="s">
        <v>2016</v>
      </c>
      <c r="F52" s="24" t="s">
        <v>1831</v>
      </c>
      <c r="G52" s="24" t="s">
        <v>2017</v>
      </c>
      <c r="H52" s="24">
        <v>800082927</v>
      </c>
      <c r="I52" s="24" t="s">
        <v>3104</v>
      </c>
      <c r="J52" s="24" t="s">
        <v>3105</v>
      </c>
      <c r="K52" s="87">
        <v>45579</v>
      </c>
      <c r="L52" s="26">
        <v>485</v>
      </c>
      <c r="M52" s="26">
        <v>1535.0250000000001</v>
      </c>
      <c r="N52" s="26">
        <v>168.108</v>
      </c>
      <c r="O52" s="26">
        <v>500.62562400000002</v>
      </c>
      <c r="P52" s="27">
        <v>0.34661443298969075</v>
      </c>
      <c r="Q52" s="87">
        <v>48883</v>
      </c>
      <c r="R52" s="113"/>
      <c r="S52" s="103"/>
    </row>
    <row r="53" spans="1:19" s="88" customFormat="1" ht="14.1" customHeight="1" x14ac:dyDescent="0.2">
      <c r="A53" s="24">
        <v>157</v>
      </c>
      <c r="B53" s="24">
        <v>9954</v>
      </c>
      <c r="C53" s="24" t="s">
        <v>2189</v>
      </c>
      <c r="D53" s="24" t="s">
        <v>3128</v>
      </c>
      <c r="E53" s="24" t="s">
        <v>3129</v>
      </c>
      <c r="F53" s="24" t="s">
        <v>1831</v>
      </c>
      <c r="G53" s="24" t="s">
        <v>3128</v>
      </c>
      <c r="H53" s="24">
        <v>800082992</v>
      </c>
      <c r="I53" s="24" t="s">
        <v>3104</v>
      </c>
      <c r="J53" s="24" t="s">
        <v>3105</v>
      </c>
      <c r="K53" s="87">
        <v>45672</v>
      </c>
      <c r="L53" s="26">
        <v>470</v>
      </c>
      <c r="M53" s="26">
        <v>1487.55</v>
      </c>
      <c r="N53" s="26">
        <v>190.71</v>
      </c>
      <c r="O53" s="26">
        <v>567.93438000000003</v>
      </c>
      <c r="P53" s="27">
        <v>0.40576595744680855</v>
      </c>
      <c r="Q53" s="87">
        <v>48884</v>
      </c>
      <c r="R53" s="113"/>
      <c r="S53" s="103"/>
    </row>
    <row r="54" spans="1:19" s="88" customFormat="1" ht="14.1" customHeight="1" x14ac:dyDescent="0.2">
      <c r="A54" s="24">
        <v>157</v>
      </c>
      <c r="B54" s="24">
        <v>9954</v>
      </c>
      <c r="C54" s="24" t="s">
        <v>2189</v>
      </c>
      <c r="D54" s="24" t="s">
        <v>3130</v>
      </c>
      <c r="E54" s="24" t="s">
        <v>3131</v>
      </c>
      <c r="F54" s="24" t="s">
        <v>1831</v>
      </c>
      <c r="G54" s="24" t="s">
        <v>3130</v>
      </c>
      <c r="H54" s="24">
        <v>800083040</v>
      </c>
      <c r="I54" s="24" t="s">
        <v>3104</v>
      </c>
      <c r="J54" s="24" t="s">
        <v>3105</v>
      </c>
      <c r="K54" s="87">
        <v>45828</v>
      </c>
      <c r="L54" s="26">
        <v>465</v>
      </c>
      <c r="M54" s="26">
        <v>1471.7249999999999</v>
      </c>
      <c r="N54" s="26">
        <v>392.92500000000001</v>
      </c>
      <c r="O54" s="26">
        <v>1170.1306500000001</v>
      </c>
      <c r="P54" s="27">
        <v>0.84499999999999997</v>
      </c>
      <c r="Q54" s="87">
        <v>47631</v>
      </c>
      <c r="R54" s="113"/>
      <c r="S54" s="103"/>
    </row>
    <row r="55" spans="1:19" s="88" customFormat="1" ht="14.1" customHeight="1" x14ac:dyDescent="0.2">
      <c r="A55" s="24">
        <v>157</v>
      </c>
      <c r="B55" s="24">
        <v>9954</v>
      </c>
      <c r="C55" s="24" t="s">
        <v>2189</v>
      </c>
      <c r="D55" s="24" t="s">
        <v>3132</v>
      </c>
      <c r="E55" s="24" t="s">
        <v>3133</v>
      </c>
      <c r="F55" s="24" t="s">
        <v>1831</v>
      </c>
      <c r="G55" s="24" t="s">
        <v>3132</v>
      </c>
      <c r="H55" s="24">
        <v>800083248</v>
      </c>
      <c r="I55" s="24" t="s">
        <v>3104</v>
      </c>
      <c r="J55" s="24" t="s">
        <v>3105</v>
      </c>
      <c r="K55" s="87">
        <v>46003</v>
      </c>
      <c r="L55" s="26">
        <v>140</v>
      </c>
      <c r="M55" s="26">
        <v>443.1</v>
      </c>
      <c r="N55" s="26">
        <v>50.634820000000005</v>
      </c>
      <c r="O55" s="26">
        <v>150.79049396000002</v>
      </c>
      <c r="P55" s="27">
        <v>0.36167728571428576</v>
      </c>
      <c r="Q55" s="87">
        <v>48213</v>
      </c>
      <c r="R55" s="113"/>
      <c r="S55" s="103"/>
    </row>
    <row r="56" spans="1:19" s="88" customFormat="1" ht="14.1" customHeight="1" x14ac:dyDescent="0.2">
      <c r="A56" s="24">
        <v>157</v>
      </c>
      <c r="B56" s="24">
        <v>9954</v>
      </c>
      <c r="C56" s="24" t="s">
        <v>2189</v>
      </c>
      <c r="D56" s="24" t="s">
        <v>2059</v>
      </c>
      <c r="E56" s="24" t="s">
        <v>3133</v>
      </c>
      <c r="F56" s="24" t="s">
        <v>1831</v>
      </c>
      <c r="G56" s="24" t="s">
        <v>2059</v>
      </c>
      <c r="H56" s="24">
        <v>800083255</v>
      </c>
      <c r="I56" s="24" t="s">
        <v>3104</v>
      </c>
      <c r="J56" s="24" t="s">
        <v>3105</v>
      </c>
      <c r="K56" s="87">
        <v>46003</v>
      </c>
      <c r="L56" s="26">
        <v>140</v>
      </c>
      <c r="M56" s="26">
        <v>443.1</v>
      </c>
      <c r="N56" s="26">
        <v>74.2</v>
      </c>
      <c r="O56" s="26">
        <v>220.9676</v>
      </c>
      <c r="P56" s="27">
        <v>0.53</v>
      </c>
      <c r="Q56" s="87">
        <v>48213</v>
      </c>
      <c r="R56" s="113"/>
      <c r="S56" s="103"/>
    </row>
    <row r="57" spans="1:19" s="88" customFormat="1" ht="14.1" customHeight="1" x14ac:dyDescent="0.2">
      <c r="A57" s="24">
        <v>157</v>
      </c>
      <c r="B57" s="24">
        <v>9954</v>
      </c>
      <c r="C57" s="24" t="s">
        <v>2189</v>
      </c>
      <c r="D57" s="24" t="s">
        <v>3135</v>
      </c>
      <c r="E57" s="24">
        <v>10165394</v>
      </c>
      <c r="F57" s="24" t="s">
        <v>1831</v>
      </c>
      <c r="G57" s="24" t="s">
        <v>3136</v>
      </c>
      <c r="H57" s="24">
        <v>800083305</v>
      </c>
      <c r="I57" s="24" t="s">
        <v>3104</v>
      </c>
      <c r="J57" s="24" t="s">
        <v>3105</v>
      </c>
      <c r="K57" s="87">
        <v>45981</v>
      </c>
      <c r="L57" s="26">
        <v>502</v>
      </c>
      <c r="M57" s="26">
        <v>1494.9560000000001</v>
      </c>
      <c r="N57" s="26">
        <v>451.8</v>
      </c>
      <c r="O57" s="26">
        <v>1345.4604000000002</v>
      </c>
      <c r="P57" s="27">
        <v>0.9</v>
      </c>
      <c r="Q57" s="87">
        <v>47077</v>
      </c>
      <c r="R57" s="113"/>
      <c r="S57" s="103"/>
    </row>
    <row r="58" spans="1:19" s="88" customFormat="1" ht="14.1" customHeight="1" x14ac:dyDescent="0.2">
      <c r="A58" s="24">
        <v>157</v>
      </c>
      <c r="B58" s="24">
        <v>9954</v>
      </c>
      <c r="C58" s="24" t="s">
        <v>2189</v>
      </c>
      <c r="D58" s="24" t="s">
        <v>2053</v>
      </c>
      <c r="E58" s="24" t="s">
        <v>3137</v>
      </c>
      <c r="F58" s="24" t="s">
        <v>1831</v>
      </c>
      <c r="G58" s="24" t="s">
        <v>3138</v>
      </c>
      <c r="H58" s="24">
        <v>800083297</v>
      </c>
      <c r="I58" s="24" t="s">
        <v>3104</v>
      </c>
      <c r="J58" s="24" t="s">
        <v>3105</v>
      </c>
      <c r="K58" s="87">
        <v>46023</v>
      </c>
      <c r="L58" s="26">
        <v>550</v>
      </c>
      <c r="M58" s="26">
        <v>1637.9</v>
      </c>
      <c r="N58" s="26">
        <v>379.40300000000002</v>
      </c>
      <c r="O58" s="26">
        <v>1129.862134</v>
      </c>
      <c r="P58" s="27">
        <v>0.68982363636363631</v>
      </c>
      <c r="Q58" s="87">
        <v>50405</v>
      </c>
      <c r="R58" s="113"/>
      <c r="S58" s="103"/>
    </row>
    <row r="59" spans="1:19" s="88" customFormat="1" ht="14.1" customHeight="1" x14ac:dyDescent="0.2">
      <c r="A59" s="24">
        <v>157</v>
      </c>
      <c r="B59" s="24">
        <v>9954</v>
      </c>
      <c r="C59" s="24" t="s">
        <v>2189</v>
      </c>
      <c r="D59" s="24" t="s">
        <v>2046</v>
      </c>
      <c r="E59" s="24" t="s">
        <v>3139</v>
      </c>
      <c r="F59" s="24" t="s">
        <v>1831</v>
      </c>
      <c r="G59" s="24" t="s">
        <v>2048</v>
      </c>
      <c r="H59" s="24">
        <v>800083313</v>
      </c>
      <c r="I59" s="24" t="s">
        <v>3104</v>
      </c>
      <c r="J59" s="24" t="s">
        <v>3110</v>
      </c>
      <c r="K59" s="87">
        <v>46054</v>
      </c>
      <c r="L59" s="26">
        <v>380</v>
      </c>
      <c r="M59" s="26">
        <v>1289.9099999999999</v>
      </c>
      <c r="N59" s="26">
        <v>376.97836000000001</v>
      </c>
      <c r="O59" s="26">
        <v>1279.65304302</v>
      </c>
      <c r="P59" s="27">
        <v>0.99204831578947383</v>
      </c>
      <c r="Q59" s="87">
        <v>49674</v>
      </c>
      <c r="R59" s="113"/>
      <c r="S59" s="103"/>
    </row>
    <row r="60" spans="1:19" s="88" customFormat="1" ht="14.1" customHeight="1" x14ac:dyDescent="0.2">
      <c r="A60" s="24">
        <v>157</v>
      </c>
      <c r="B60" s="24">
        <v>9955</v>
      </c>
      <c r="C60" s="24" t="s">
        <v>2189</v>
      </c>
      <c r="D60" s="24" t="s">
        <v>3140</v>
      </c>
      <c r="E60" s="24">
        <v>540339033</v>
      </c>
      <c r="F60" s="24" t="s">
        <v>1831</v>
      </c>
      <c r="G60" s="24" t="s">
        <v>3140</v>
      </c>
      <c r="H60" s="24">
        <v>800083321</v>
      </c>
      <c r="I60" s="24" t="s">
        <v>3104</v>
      </c>
      <c r="J60" s="24" t="s">
        <v>3119</v>
      </c>
      <c r="K60" s="87">
        <v>45689</v>
      </c>
      <c r="L60" s="26">
        <v>1891</v>
      </c>
      <c r="M60" s="26">
        <v>1891</v>
      </c>
      <c r="N60" s="26">
        <v>1779.7070000000001</v>
      </c>
      <c r="O60" s="26">
        <v>1779.7070000000001</v>
      </c>
      <c r="P60" s="27">
        <v>0.94114595452141725</v>
      </c>
      <c r="Q60" s="87">
        <v>48549</v>
      </c>
      <c r="R60" s="113"/>
      <c r="S60" s="103"/>
    </row>
    <row r="61" spans="1:19" s="88" customFormat="1" ht="14.1" customHeight="1" x14ac:dyDescent="0.2">
      <c r="A61" s="24">
        <v>157</v>
      </c>
      <c r="B61" s="24">
        <v>15374</v>
      </c>
      <c r="C61" s="24"/>
      <c r="D61" s="24"/>
      <c r="E61" s="24"/>
      <c r="F61" s="24"/>
      <c r="G61" s="24"/>
      <c r="H61" s="24"/>
      <c r="I61" s="24"/>
      <c r="J61" s="24"/>
      <c r="K61" s="32"/>
      <c r="L61" s="26"/>
      <c r="M61" s="26"/>
      <c r="N61" s="26"/>
      <c r="O61" s="26"/>
      <c r="P61" s="27"/>
      <c r="Q61" s="32"/>
      <c r="R61" s="113"/>
      <c r="S61" s="103"/>
    </row>
    <row r="62" spans="1:19" s="88" customFormat="1" ht="14.1" customHeight="1" x14ac:dyDescent="0.2">
      <c r="A62" s="24">
        <v>14027</v>
      </c>
      <c r="B62" s="24">
        <v>14027</v>
      </c>
      <c r="C62" s="24"/>
      <c r="D62" s="24"/>
      <c r="E62" s="24"/>
      <c r="F62" s="24"/>
      <c r="G62" s="24"/>
      <c r="H62" s="24"/>
      <c r="I62" s="24"/>
      <c r="J62" s="24"/>
      <c r="K62" s="32"/>
      <c r="L62" s="26"/>
      <c r="M62" s="26"/>
      <c r="N62" s="26"/>
      <c r="O62" s="26"/>
      <c r="P62" s="27"/>
      <c r="Q62" s="32"/>
      <c r="R62" s="113"/>
      <c r="S62" s="103"/>
    </row>
    <row r="63" spans="1:19" s="88" customFormat="1" ht="14.1" customHeight="1" x14ac:dyDescent="0.2">
      <c r="A63" s="24">
        <v>14027</v>
      </c>
      <c r="B63" s="24">
        <v>14028</v>
      </c>
      <c r="C63" s="24"/>
      <c r="D63" s="24"/>
      <c r="E63" s="24"/>
      <c r="F63" s="24"/>
      <c r="G63" s="24"/>
      <c r="H63" s="24"/>
      <c r="I63" s="24"/>
      <c r="J63" s="24"/>
      <c r="K63" s="32"/>
      <c r="L63" s="26"/>
      <c r="M63" s="26"/>
      <c r="N63" s="26"/>
      <c r="O63" s="26"/>
      <c r="P63" s="27"/>
      <c r="Q63" s="32"/>
      <c r="R63" s="113"/>
      <c r="S63" s="103"/>
    </row>
    <row r="64" spans="1:19" s="88" customFormat="1" ht="14.1" customHeight="1" x14ac:dyDescent="0.2">
      <c r="A64" s="24">
        <v>14027</v>
      </c>
      <c r="B64" s="24">
        <v>14029</v>
      </c>
      <c r="C64" s="24"/>
      <c r="D64" s="24"/>
      <c r="E64" s="24"/>
      <c r="F64" s="24"/>
      <c r="G64" s="24"/>
      <c r="H64" s="24"/>
      <c r="I64" s="24"/>
      <c r="J64" s="24"/>
      <c r="K64" s="32"/>
      <c r="L64" s="26"/>
      <c r="M64" s="26"/>
      <c r="N64" s="26"/>
      <c r="O64" s="26"/>
      <c r="P64" s="27"/>
      <c r="Q64" s="32"/>
      <c r="R64" s="113"/>
      <c r="S64" s="103"/>
    </row>
    <row r="65" spans="1:19" s="88" customFormat="1" ht="14.1" customHeight="1" x14ac:dyDescent="0.2">
      <c r="A65" s="24">
        <v>14027</v>
      </c>
      <c r="B65" s="24">
        <v>15375</v>
      </c>
      <c r="C65" s="24"/>
      <c r="D65" s="24"/>
      <c r="E65" s="24"/>
      <c r="F65" s="24"/>
      <c r="G65" s="24"/>
      <c r="H65" s="24"/>
      <c r="I65" s="24"/>
      <c r="J65" s="24"/>
      <c r="K65" s="32"/>
      <c r="L65" s="26"/>
      <c r="M65" s="26"/>
      <c r="N65" s="26"/>
      <c r="O65" s="26"/>
      <c r="P65" s="27"/>
      <c r="Q65" s="32"/>
      <c r="R65" s="113"/>
      <c r="S65" s="103"/>
    </row>
    <row r="66" spans="1:19" ht="14.1" customHeight="1" x14ac:dyDescent="0.2">
      <c r="A66" s="103" t="s">
        <v>3144</v>
      </c>
      <c r="B66" s="103"/>
      <c r="C66" s="103"/>
      <c r="D66" s="103"/>
      <c r="E66" s="103"/>
      <c r="F66" s="103"/>
      <c r="G66" s="103"/>
      <c r="H66" s="103"/>
      <c r="I66" s="103"/>
      <c r="J66" s="103"/>
      <c r="K66" s="103"/>
      <c r="L66" s="103"/>
      <c r="M66" s="103"/>
      <c r="N66" s="103"/>
      <c r="O66" s="103"/>
      <c r="P66" s="103"/>
      <c r="Q66" s="103"/>
    </row>
    <row r="67" spans="1:19" ht="14.1" customHeight="1" x14ac:dyDescent="0.2">
      <c r="A67" s="103" t="s">
        <v>3145</v>
      </c>
      <c r="B67" s="103"/>
      <c r="C67" s="103"/>
      <c r="D67" s="103"/>
      <c r="E67" s="103"/>
      <c r="F67" s="103"/>
      <c r="G67" s="103"/>
      <c r="H67" s="103"/>
      <c r="I67" s="103"/>
      <c r="J67" s="103"/>
      <c r="K67" s="103"/>
      <c r="L67" s="103"/>
      <c r="M67" s="103"/>
      <c r="N67" s="103"/>
      <c r="O67" s="103"/>
      <c r="P67" s="103"/>
      <c r="Q67" s="103"/>
    </row>
  </sheetData>
  <sheetProtection formatColumns="0"/>
  <dataConsolidate/>
  <mergeCells count="5">
    <mergeCell ref="A1:Q1"/>
    <mergeCell ref="A66:Q66"/>
    <mergeCell ref="A67:Q67"/>
    <mergeCell ref="R2:R65"/>
    <mergeCell ref="S1:S65"/>
  </mergeCells>
  <pageMargins left="0.7" right="0.7" top="0.75" bottom="0.75" header="0.3" footer="0.3"/>
  <pageSetup paperSize="9" orientation="portrait" verticalDpi="30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16F683-59EF-4A2D-9C24-4520326C3F05}">
  <sheetPr codeName="Sheet36"/>
  <dimension ref="A1:H1164"/>
  <sheetViews>
    <sheetView showGridLines="0" rightToLeft="1" zoomScale="25" zoomScaleNormal="25" workbookViewId="0">
      <pane ySplit="2" topLeftCell="A3" activePane="bottomLeft" state="frozen"/>
      <selection sqref="A1:D1"/>
      <selection pane="bottomLeft" sqref="A1:D1"/>
    </sheetView>
  </sheetViews>
  <sheetFormatPr defaultColWidth="9" defaultRowHeight="14.25" x14ac:dyDescent="0.2"/>
  <cols>
    <col min="1" max="1" width="29.375" style="33" customWidth="1"/>
    <col min="2" max="2" width="30.375" style="33" customWidth="1"/>
    <col min="3" max="3" width="90.875" style="33" customWidth="1"/>
    <col min="4" max="4" width="68.875" style="33" customWidth="1"/>
    <col min="5" max="5" width="17.375" style="33" customWidth="1"/>
    <col min="6" max="6" width="59.625" style="33" customWidth="1"/>
    <col min="7" max="7" width="63.375" style="33" customWidth="1"/>
    <col min="8" max="8" width="38.75" style="33" customWidth="1"/>
    <col min="9" max="16384" width="9" style="33"/>
  </cols>
  <sheetData>
    <row r="1" spans="1:6" ht="15" x14ac:dyDescent="0.2">
      <c r="A1" s="115" t="s">
        <v>3143</v>
      </c>
      <c r="B1" s="115"/>
      <c r="C1" s="115"/>
      <c r="D1" s="115"/>
      <c r="E1" s="102"/>
      <c r="F1" s="103" t="s">
        <v>3147</v>
      </c>
    </row>
    <row r="2" spans="1:6" ht="45" x14ac:dyDescent="0.2">
      <c r="A2" s="38" t="s">
        <v>2190</v>
      </c>
      <c r="B2" s="38" t="s">
        <v>2191</v>
      </c>
      <c r="C2" s="38" t="s">
        <v>2192</v>
      </c>
      <c r="D2" s="38" t="s">
        <v>2193</v>
      </c>
      <c r="E2" s="114" t="s">
        <v>3146</v>
      </c>
      <c r="F2" s="103"/>
    </row>
    <row r="3" spans="1:6" x14ac:dyDescent="0.2">
      <c r="A3" s="39"/>
      <c r="B3" s="39" t="s">
        <v>2194</v>
      </c>
      <c r="C3" s="40" t="s">
        <v>73</v>
      </c>
      <c r="D3" s="40"/>
      <c r="E3" s="114"/>
      <c r="F3" s="103"/>
    </row>
    <row r="4" spans="1:6" x14ac:dyDescent="0.2">
      <c r="A4" s="41"/>
      <c r="B4" s="41"/>
      <c r="C4" s="40" t="s">
        <v>130</v>
      </c>
      <c r="D4" s="40"/>
      <c r="E4" s="114"/>
      <c r="F4" s="103"/>
    </row>
    <row r="5" spans="1:6" ht="42.75" x14ac:dyDescent="0.2">
      <c r="A5" s="42"/>
      <c r="B5" s="43" t="s">
        <v>2195</v>
      </c>
      <c r="C5" s="44" t="s">
        <v>73</v>
      </c>
      <c r="D5" s="44"/>
      <c r="E5" s="114"/>
      <c r="F5" s="103"/>
    </row>
    <row r="6" spans="1:6" x14ac:dyDescent="0.2">
      <c r="A6" s="45"/>
      <c r="B6" s="46"/>
      <c r="C6" s="44" t="s">
        <v>2196</v>
      </c>
      <c r="D6" s="44"/>
      <c r="E6" s="114"/>
      <c r="F6" s="103"/>
    </row>
    <row r="7" spans="1:6" x14ac:dyDescent="0.2">
      <c r="A7" s="45"/>
      <c r="B7" s="46"/>
      <c r="C7" s="44" t="s">
        <v>2197</v>
      </c>
      <c r="D7" s="44"/>
      <c r="E7" s="114"/>
      <c r="F7" s="103"/>
    </row>
    <row r="8" spans="1:6" x14ac:dyDescent="0.2">
      <c r="A8" s="45"/>
      <c r="B8" s="46"/>
      <c r="C8" s="44" t="s">
        <v>2198</v>
      </c>
      <c r="D8" s="44"/>
      <c r="E8" s="114"/>
      <c r="F8" s="103"/>
    </row>
    <row r="9" spans="1:6" x14ac:dyDescent="0.2">
      <c r="A9" s="45"/>
      <c r="B9" s="46"/>
      <c r="C9" s="44" t="s">
        <v>2199</v>
      </c>
      <c r="D9" s="44"/>
      <c r="E9" s="114"/>
      <c r="F9" s="103"/>
    </row>
    <row r="10" spans="1:6" x14ac:dyDescent="0.2">
      <c r="A10" s="45"/>
      <c r="B10" s="46"/>
      <c r="C10" s="44" t="s">
        <v>2200</v>
      </c>
      <c r="D10" s="44"/>
      <c r="E10" s="114"/>
      <c r="F10" s="103"/>
    </row>
    <row r="11" spans="1:6" x14ac:dyDescent="0.2">
      <c r="A11" s="45"/>
      <c r="B11" s="46"/>
      <c r="C11" s="44" t="s">
        <v>2201</v>
      </c>
      <c r="D11" s="44"/>
      <c r="E11" s="114"/>
      <c r="F11" s="103"/>
    </row>
    <row r="12" spans="1:6" x14ac:dyDescent="0.2">
      <c r="A12" s="45"/>
      <c r="B12" s="46"/>
      <c r="C12" s="44" t="s">
        <v>2202</v>
      </c>
      <c r="D12" s="44"/>
      <c r="E12" s="114"/>
      <c r="F12" s="103"/>
    </row>
    <row r="13" spans="1:6" x14ac:dyDescent="0.2">
      <c r="A13" s="45"/>
      <c r="B13" s="46"/>
      <c r="C13" s="44" t="s">
        <v>2203</v>
      </c>
      <c r="D13" s="44"/>
      <c r="E13" s="114"/>
      <c r="F13" s="103"/>
    </row>
    <row r="14" spans="1:6" x14ac:dyDescent="0.2">
      <c r="A14" s="45"/>
      <c r="B14" s="46"/>
      <c r="C14" s="44" t="s">
        <v>2204</v>
      </c>
      <c r="D14" s="44"/>
      <c r="E14" s="114"/>
      <c r="F14" s="103"/>
    </row>
    <row r="15" spans="1:6" x14ac:dyDescent="0.2">
      <c r="A15" s="45"/>
      <c r="B15" s="46"/>
      <c r="C15" s="44" t="s">
        <v>1821</v>
      </c>
      <c r="D15" s="44"/>
      <c r="E15" s="114"/>
      <c r="F15" s="103"/>
    </row>
    <row r="16" spans="1:6" x14ac:dyDescent="0.2">
      <c r="A16" s="45"/>
      <c r="B16" s="46"/>
      <c r="C16" s="44" t="s">
        <v>2205</v>
      </c>
      <c r="D16" s="44"/>
      <c r="E16" s="114"/>
      <c r="F16" s="103"/>
    </row>
    <row r="17" spans="1:6" x14ac:dyDescent="0.2">
      <c r="A17" s="45"/>
      <c r="B17" s="46"/>
      <c r="C17" s="44" t="s">
        <v>2206</v>
      </c>
      <c r="D17" s="44"/>
      <c r="E17" s="114"/>
      <c r="F17" s="103"/>
    </row>
    <row r="18" spans="1:6" x14ac:dyDescent="0.2">
      <c r="A18" s="45"/>
      <c r="B18" s="46"/>
      <c r="C18" s="44" t="s">
        <v>2207</v>
      </c>
      <c r="D18" s="44"/>
      <c r="E18" s="114"/>
      <c r="F18" s="103"/>
    </row>
    <row r="19" spans="1:6" x14ac:dyDescent="0.2">
      <c r="A19" s="45"/>
      <c r="B19" s="46"/>
      <c r="C19" s="44" t="s">
        <v>2208</v>
      </c>
      <c r="D19" s="44"/>
      <c r="E19" s="114"/>
      <c r="F19" s="103"/>
    </row>
    <row r="20" spans="1:6" x14ac:dyDescent="0.2">
      <c r="A20" s="45"/>
      <c r="B20" s="46"/>
      <c r="C20" s="44" t="s">
        <v>2209</v>
      </c>
      <c r="D20" s="44"/>
      <c r="E20" s="114"/>
      <c r="F20" s="103"/>
    </row>
    <row r="21" spans="1:6" x14ac:dyDescent="0.2">
      <c r="A21" s="45"/>
      <c r="B21" s="46"/>
      <c r="C21" s="44" t="s">
        <v>2210</v>
      </c>
      <c r="D21" s="44"/>
      <c r="E21" s="114"/>
      <c r="F21" s="103"/>
    </row>
    <row r="22" spans="1:6" x14ac:dyDescent="0.2">
      <c r="A22" s="45"/>
      <c r="B22" s="46"/>
      <c r="C22" s="44" t="s">
        <v>131</v>
      </c>
      <c r="D22" s="44"/>
      <c r="E22" s="114"/>
      <c r="F22" s="103"/>
    </row>
    <row r="23" spans="1:6" x14ac:dyDescent="0.2">
      <c r="A23" s="45"/>
      <c r="B23" s="46"/>
      <c r="C23" s="44" t="s">
        <v>2211</v>
      </c>
      <c r="D23" s="44"/>
      <c r="E23" s="114"/>
      <c r="F23" s="103"/>
    </row>
    <row r="24" spans="1:6" x14ac:dyDescent="0.2">
      <c r="A24" s="45"/>
      <c r="B24" s="46"/>
      <c r="C24" s="44" t="s">
        <v>2212</v>
      </c>
      <c r="D24" s="44"/>
      <c r="E24" s="114"/>
      <c r="F24" s="103"/>
    </row>
    <row r="25" spans="1:6" x14ac:dyDescent="0.2">
      <c r="A25" s="45"/>
      <c r="B25" s="46"/>
      <c r="C25" s="44" t="s">
        <v>2213</v>
      </c>
      <c r="D25" s="44"/>
      <c r="E25" s="114"/>
      <c r="F25" s="103"/>
    </row>
    <row r="26" spans="1:6" x14ac:dyDescent="0.2">
      <c r="A26" s="45"/>
      <c r="B26" s="46"/>
      <c r="C26" s="44" t="s">
        <v>2214</v>
      </c>
      <c r="D26" s="44"/>
      <c r="E26" s="114"/>
      <c r="F26" s="103"/>
    </row>
    <row r="27" spans="1:6" x14ac:dyDescent="0.2">
      <c r="A27" s="45"/>
      <c r="B27" s="46"/>
      <c r="C27" s="44" t="s">
        <v>2215</v>
      </c>
      <c r="D27" s="44"/>
      <c r="E27" s="114"/>
      <c r="F27" s="103"/>
    </row>
    <row r="28" spans="1:6" x14ac:dyDescent="0.2">
      <c r="A28" s="45"/>
      <c r="B28" s="46"/>
      <c r="C28" s="44" t="s">
        <v>2216</v>
      </c>
      <c r="D28" s="44"/>
      <c r="E28" s="114"/>
      <c r="F28" s="103"/>
    </row>
    <row r="29" spans="1:6" x14ac:dyDescent="0.2">
      <c r="A29" s="45"/>
      <c r="B29" s="46"/>
      <c r="C29" s="44" t="s">
        <v>2217</v>
      </c>
      <c r="D29" s="44"/>
      <c r="E29" s="114"/>
      <c r="F29" s="103"/>
    </row>
    <row r="30" spans="1:6" x14ac:dyDescent="0.2">
      <c r="A30" s="45"/>
      <c r="B30" s="46"/>
      <c r="C30" s="44" t="s">
        <v>2218</v>
      </c>
      <c r="D30" s="44"/>
      <c r="E30" s="114"/>
      <c r="F30" s="103"/>
    </row>
    <row r="31" spans="1:6" x14ac:dyDescent="0.2">
      <c r="A31" s="45"/>
      <c r="B31" s="46"/>
      <c r="C31" s="44" t="s">
        <v>211</v>
      </c>
      <c r="D31" s="44"/>
      <c r="E31" s="114"/>
      <c r="F31" s="103"/>
    </row>
    <row r="32" spans="1:6" x14ac:dyDescent="0.2">
      <c r="A32" s="45"/>
      <c r="B32" s="46"/>
      <c r="C32" s="44" t="s">
        <v>2219</v>
      </c>
      <c r="D32" s="44"/>
      <c r="E32" s="114"/>
      <c r="F32" s="103"/>
    </row>
    <row r="33" spans="1:6" x14ac:dyDescent="0.2">
      <c r="A33" s="45"/>
      <c r="B33" s="46"/>
      <c r="C33" s="44" t="s">
        <v>2220</v>
      </c>
      <c r="D33" s="44"/>
      <c r="E33" s="114"/>
      <c r="F33" s="103"/>
    </row>
    <row r="34" spans="1:6" x14ac:dyDescent="0.2">
      <c r="A34" s="45"/>
      <c r="B34" s="46"/>
      <c r="C34" s="44" t="s">
        <v>2221</v>
      </c>
      <c r="D34" s="44"/>
      <c r="E34" s="114"/>
      <c r="F34" s="103"/>
    </row>
    <row r="35" spans="1:6" x14ac:dyDescent="0.2">
      <c r="A35" s="45"/>
      <c r="B35" s="46"/>
      <c r="C35" s="44" t="s">
        <v>2222</v>
      </c>
      <c r="D35" s="44"/>
      <c r="E35" s="114"/>
      <c r="F35" s="103"/>
    </row>
    <row r="36" spans="1:6" x14ac:dyDescent="0.2">
      <c r="A36" s="45"/>
      <c r="B36" s="46"/>
      <c r="C36" s="44" t="s">
        <v>1266</v>
      </c>
      <c r="D36" s="44"/>
      <c r="E36" s="114"/>
      <c r="F36" s="103"/>
    </row>
    <row r="37" spans="1:6" x14ac:dyDescent="0.2">
      <c r="A37" s="45"/>
      <c r="B37" s="46"/>
      <c r="C37" s="44" t="s">
        <v>2223</v>
      </c>
      <c r="D37" s="44"/>
      <c r="E37" s="114"/>
      <c r="F37" s="103"/>
    </row>
    <row r="38" spans="1:6" x14ac:dyDescent="0.2">
      <c r="A38" s="45"/>
      <c r="B38" s="46"/>
      <c r="C38" s="24" t="s">
        <v>1949</v>
      </c>
      <c r="D38" s="44"/>
      <c r="E38" s="114"/>
      <c r="F38" s="103"/>
    </row>
    <row r="39" spans="1:6" x14ac:dyDescent="0.2">
      <c r="A39" s="45"/>
      <c r="B39" s="46"/>
      <c r="C39" s="44" t="s">
        <v>1280</v>
      </c>
      <c r="D39" s="44"/>
      <c r="E39" s="114"/>
      <c r="F39" s="103"/>
    </row>
    <row r="40" spans="1:6" x14ac:dyDescent="0.2">
      <c r="A40" s="45"/>
      <c r="B40" s="46"/>
      <c r="C40" s="44" t="s">
        <v>2224</v>
      </c>
      <c r="D40" s="44"/>
      <c r="E40" s="114"/>
      <c r="F40" s="103"/>
    </row>
    <row r="41" spans="1:6" x14ac:dyDescent="0.2">
      <c r="A41" s="45"/>
      <c r="B41" s="46"/>
      <c r="C41" s="44" t="s">
        <v>2225</v>
      </c>
      <c r="D41" s="44"/>
      <c r="E41" s="114"/>
      <c r="F41" s="103"/>
    </row>
    <row r="42" spans="1:6" x14ac:dyDescent="0.2">
      <c r="A42" s="45"/>
      <c r="B42" s="46"/>
      <c r="C42" s="44" t="s">
        <v>1506</v>
      </c>
      <c r="D42" s="44"/>
      <c r="E42" s="114"/>
      <c r="F42" s="103"/>
    </row>
    <row r="43" spans="1:6" x14ac:dyDescent="0.2">
      <c r="A43" s="45"/>
      <c r="B43" s="46"/>
      <c r="C43" s="44" t="s">
        <v>876</v>
      </c>
      <c r="D43" s="44"/>
      <c r="E43" s="114"/>
      <c r="F43" s="103"/>
    </row>
    <row r="44" spans="1:6" x14ac:dyDescent="0.2">
      <c r="A44" s="45"/>
      <c r="B44" s="46"/>
      <c r="C44" s="44" t="s">
        <v>2226</v>
      </c>
      <c r="D44" s="44"/>
      <c r="E44" s="114"/>
      <c r="F44" s="103"/>
    </row>
    <row r="45" spans="1:6" x14ac:dyDescent="0.2">
      <c r="A45" s="45"/>
      <c r="B45" s="46"/>
      <c r="C45" s="44" t="s">
        <v>2227</v>
      </c>
      <c r="D45" s="44"/>
      <c r="E45" s="114"/>
      <c r="F45" s="103"/>
    </row>
    <row r="46" spans="1:6" x14ac:dyDescent="0.2">
      <c r="A46" s="45"/>
      <c r="B46" s="46"/>
      <c r="C46" s="44" t="s">
        <v>2228</v>
      </c>
      <c r="D46" s="44"/>
      <c r="E46" s="114"/>
      <c r="F46" s="103"/>
    </row>
    <row r="47" spans="1:6" x14ac:dyDescent="0.2">
      <c r="A47" s="45"/>
      <c r="B47" s="46"/>
      <c r="C47" s="44" t="s">
        <v>2229</v>
      </c>
      <c r="D47" s="44"/>
      <c r="E47" s="114"/>
      <c r="F47" s="103"/>
    </row>
    <row r="48" spans="1:6" x14ac:dyDescent="0.2">
      <c r="A48" s="45"/>
      <c r="B48" s="46"/>
      <c r="C48" s="44" t="s">
        <v>2230</v>
      </c>
      <c r="D48" s="44"/>
      <c r="E48" s="114"/>
      <c r="F48" s="103"/>
    </row>
    <row r="49" spans="1:6" x14ac:dyDescent="0.2">
      <c r="A49" s="45"/>
      <c r="B49" s="46"/>
      <c r="C49" s="44" t="s">
        <v>1200</v>
      </c>
      <c r="D49" s="44"/>
      <c r="E49" s="114"/>
      <c r="F49" s="103"/>
    </row>
    <row r="50" spans="1:6" x14ac:dyDescent="0.2">
      <c r="A50" s="45"/>
      <c r="B50" s="46"/>
      <c r="C50" s="44" t="s">
        <v>2231</v>
      </c>
      <c r="D50" s="44"/>
      <c r="E50" s="114"/>
      <c r="F50" s="103"/>
    </row>
    <row r="51" spans="1:6" x14ac:dyDescent="0.2">
      <c r="A51" s="45"/>
      <c r="B51" s="46"/>
      <c r="C51" s="44" t="s">
        <v>1904</v>
      </c>
      <c r="D51" s="44"/>
      <c r="E51" s="114"/>
      <c r="F51" s="103"/>
    </row>
    <row r="52" spans="1:6" x14ac:dyDescent="0.2">
      <c r="A52" s="45"/>
      <c r="B52" s="46"/>
      <c r="C52" s="44" t="s">
        <v>2232</v>
      </c>
      <c r="D52" s="44"/>
      <c r="E52" s="114"/>
      <c r="F52" s="103"/>
    </row>
    <row r="53" spans="1:6" x14ac:dyDescent="0.2">
      <c r="A53" s="45"/>
      <c r="B53" s="46"/>
      <c r="C53" s="44" t="s">
        <v>2233</v>
      </c>
      <c r="D53" s="44"/>
      <c r="E53" s="114"/>
      <c r="F53" s="103"/>
    </row>
    <row r="54" spans="1:6" x14ac:dyDescent="0.2">
      <c r="A54" s="45"/>
      <c r="B54" s="46"/>
      <c r="C54" s="44" t="s">
        <v>2234</v>
      </c>
      <c r="D54" s="44"/>
      <c r="E54" s="114"/>
      <c r="F54" s="103"/>
    </row>
    <row r="55" spans="1:6" x14ac:dyDescent="0.2">
      <c r="A55" s="45"/>
      <c r="B55" s="46"/>
      <c r="C55" s="44" t="s">
        <v>2235</v>
      </c>
      <c r="D55" s="44"/>
      <c r="E55" s="114"/>
      <c r="F55" s="103"/>
    </row>
    <row r="56" spans="1:6" x14ac:dyDescent="0.2">
      <c r="A56" s="45"/>
      <c r="B56" s="46"/>
      <c r="C56" s="44" t="s">
        <v>2236</v>
      </c>
      <c r="D56" s="44"/>
      <c r="E56" s="114"/>
      <c r="F56" s="103"/>
    </row>
    <row r="57" spans="1:6" x14ac:dyDescent="0.2">
      <c r="A57" s="45"/>
      <c r="B57" s="46"/>
      <c r="C57" s="44" t="s">
        <v>2237</v>
      </c>
      <c r="D57" s="44"/>
      <c r="E57" s="114"/>
      <c r="F57" s="103"/>
    </row>
    <row r="58" spans="1:6" x14ac:dyDescent="0.2">
      <c r="A58" s="45"/>
      <c r="B58" s="46"/>
      <c r="C58" s="44" t="s">
        <v>2238</v>
      </c>
      <c r="D58" s="44"/>
      <c r="E58" s="114"/>
      <c r="F58" s="103"/>
    </row>
    <row r="59" spans="1:6" x14ac:dyDescent="0.2">
      <c r="A59" s="45"/>
      <c r="B59" s="46"/>
      <c r="C59" s="44" t="s">
        <v>2239</v>
      </c>
      <c r="D59" s="44"/>
      <c r="E59" s="114"/>
      <c r="F59" s="103"/>
    </row>
    <row r="60" spans="1:6" x14ac:dyDescent="0.2">
      <c r="A60" s="45"/>
      <c r="B60" s="46"/>
      <c r="C60" s="44" t="s">
        <v>2240</v>
      </c>
      <c r="D60" s="44"/>
      <c r="E60" s="114"/>
      <c r="F60" s="103"/>
    </row>
    <row r="61" spans="1:6" x14ac:dyDescent="0.2">
      <c r="A61" s="45"/>
      <c r="B61" s="46"/>
      <c r="C61" s="44" t="s">
        <v>2241</v>
      </c>
      <c r="D61" s="44"/>
      <c r="E61" s="114"/>
      <c r="F61" s="103"/>
    </row>
    <row r="62" spans="1:6" x14ac:dyDescent="0.2">
      <c r="A62" s="45"/>
      <c r="B62" s="46"/>
      <c r="C62" s="44" t="s">
        <v>2242</v>
      </c>
      <c r="D62" s="44"/>
      <c r="E62" s="114"/>
      <c r="F62" s="103"/>
    </row>
    <row r="63" spans="1:6" x14ac:dyDescent="0.2">
      <c r="A63" s="45"/>
      <c r="B63" s="46"/>
      <c r="C63" s="44" t="s">
        <v>2243</v>
      </c>
      <c r="D63" s="44"/>
      <c r="E63" s="114"/>
      <c r="F63" s="103"/>
    </row>
    <row r="64" spans="1:6" x14ac:dyDescent="0.2">
      <c r="A64" s="45"/>
      <c r="B64" s="46"/>
      <c r="C64" s="44" t="s">
        <v>1248</v>
      </c>
      <c r="D64" s="44"/>
      <c r="E64" s="114"/>
      <c r="F64" s="103"/>
    </row>
    <row r="65" spans="1:6" x14ac:dyDescent="0.2">
      <c r="A65" s="45"/>
      <c r="B65" s="46"/>
      <c r="C65" s="44" t="s">
        <v>2244</v>
      </c>
      <c r="D65" s="44"/>
      <c r="E65" s="114"/>
      <c r="F65" s="103"/>
    </row>
    <row r="66" spans="1:6" x14ac:dyDescent="0.2">
      <c r="A66" s="45"/>
      <c r="B66" s="46"/>
      <c r="C66" s="44" t="s">
        <v>1319</v>
      </c>
      <c r="D66" s="44"/>
      <c r="E66" s="114"/>
      <c r="F66" s="103"/>
    </row>
    <row r="67" spans="1:6" x14ac:dyDescent="0.2">
      <c r="A67" s="45"/>
      <c r="B67" s="46"/>
      <c r="C67" s="44" t="s">
        <v>846</v>
      </c>
      <c r="D67" s="44"/>
      <c r="E67" s="114"/>
      <c r="F67" s="103"/>
    </row>
    <row r="68" spans="1:6" x14ac:dyDescent="0.2">
      <c r="A68" s="45"/>
      <c r="B68" s="46"/>
      <c r="C68" s="44" t="s">
        <v>2245</v>
      </c>
      <c r="D68" s="44"/>
      <c r="E68" s="114"/>
      <c r="F68" s="103"/>
    </row>
    <row r="69" spans="1:6" x14ac:dyDescent="0.2">
      <c r="A69" s="45"/>
      <c r="B69" s="46"/>
      <c r="C69" s="44" t="s">
        <v>2246</v>
      </c>
      <c r="D69" s="44"/>
      <c r="E69" s="114"/>
      <c r="F69" s="103"/>
    </row>
    <row r="70" spans="1:6" x14ac:dyDescent="0.2">
      <c r="A70" s="45"/>
      <c r="B70" s="46"/>
      <c r="C70" s="44" t="s">
        <v>1985</v>
      </c>
      <c r="D70" s="44"/>
      <c r="E70" s="114"/>
      <c r="F70" s="103"/>
    </row>
    <row r="71" spans="1:6" x14ac:dyDescent="0.2">
      <c r="A71" s="45"/>
      <c r="B71" s="46"/>
      <c r="C71" s="44" t="s">
        <v>2247</v>
      </c>
      <c r="D71" s="44"/>
      <c r="E71" s="114"/>
      <c r="F71" s="103"/>
    </row>
    <row r="72" spans="1:6" x14ac:dyDescent="0.2">
      <c r="A72" s="45"/>
      <c r="B72" s="46"/>
      <c r="C72" s="44" t="s">
        <v>2248</v>
      </c>
      <c r="D72" s="44"/>
      <c r="E72" s="114"/>
      <c r="F72" s="103"/>
    </row>
    <row r="73" spans="1:6" x14ac:dyDescent="0.2">
      <c r="A73" s="45"/>
      <c r="B73" s="46"/>
      <c r="C73" s="44" t="s">
        <v>2249</v>
      </c>
      <c r="D73" s="44"/>
      <c r="E73" s="114"/>
      <c r="F73" s="103"/>
    </row>
    <row r="74" spans="1:6" x14ac:dyDescent="0.2">
      <c r="A74" s="45"/>
      <c r="B74" s="46"/>
      <c r="C74" s="44" t="s">
        <v>2250</v>
      </c>
      <c r="D74" s="44"/>
      <c r="E74" s="114"/>
      <c r="F74" s="103"/>
    </row>
    <row r="75" spans="1:6" x14ac:dyDescent="0.2">
      <c r="A75" s="45"/>
      <c r="B75" s="46"/>
      <c r="C75" s="44" t="s">
        <v>2251</v>
      </c>
      <c r="D75" s="44"/>
      <c r="E75" s="114"/>
      <c r="F75" s="103"/>
    </row>
    <row r="76" spans="1:6" x14ac:dyDescent="0.2">
      <c r="A76" s="45"/>
      <c r="B76" s="46"/>
      <c r="C76" s="44" t="s">
        <v>2252</v>
      </c>
      <c r="D76" s="44"/>
      <c r="E76" s="114"/>
      <c r="F76" s="103"/>
    </row>
    <row r="77" spans="1:6" x14ac:dyDescent="0.2">
      <c r="A77" s="45"/>
      <c r="B77" s="46"/>
      <c r="C77" s="44" t="s">
        <v>2253</v>
      </c>
      <c r="D77" s="44"/>
      <c r="E77" s="114"/>
      <c r="F77" s="103"/>
    </row>
    <row r="78" spans="1:6" x14ac:dyDescent="0.2">
      <c r="A78" s="45"/>
      <c r="B78" s="46"/>
      <c r="C78" s="44" t="s">
        <v>2254</v>
      </c>
      <c r="D78" s="44"/>
      <c r="E78" s="114"/>
      <c r="F78" s="103"/>
    </row>
    <row r="79" spans="1:6" x14ac:dyDescent="0.2">
      <c r="A79" s="45"/>
      <c r="B79" s="46"/>
      <c r="C79" s="44" t="s">
        <v>1244</v>
      </c>
      <c r="D79" s="44"/>
      <c r="E79" s="114"/>
      <c r="F79" s="103"/>
    </row>
    <row r="80" spans="1:6" x14ac:dyDescent="0.2">
      <c r="A80" s="45"/>
      <c r="B80" s="46"/>
      <c r="C80" s="44" t="s">
        <v>1227</v>
      </c>
      <c r="D80" s="44"/>
      <c r="E80" s="114"/>
      <c r="F80" s="103"/>
    </row>
    <row r="81" spans="1:6" x14ac:dyDescent="0.2">
      <c r="A81" s="45"/>
      <c r="B81" s="46"/>
      <c r="C81" s="44" t="s">
        <v>1903</v>
      </c>
      <c r="D81" s="44"/>
      <c r="E81" s="114"/>
      <c r="F81" s="103"/>
    </row>
    <row r="82" spans="1:6" x14ac:dyDescent="0.2">
      <c r="A82" s="45"/>
      <c r="B82" s="46"/>
      <c r="C82" s="44" t="s">
        <v>2255</v>
      </c>
      <c r="D82" s="44"/>
      <c r="E82" s="114"/>
      <c r="F82" s="103"/>
    </row>
    <row r="83" spans="1:6" x14ac:dyDescent="0.2">
      <c r="A83" s="45"/>
      <c r="B83" s="46"/>
      <c r="C83" s="44" t="s">
        <v>2256</v>
      </c>
      <c r="D83" s="44"/>
      <c r="E83" s="114"/>
      <c r="F83" s="103"/>
    </row>
    <row r="84" spans="1:6" x14ac:dyDescent="0.2">
      <c r="A84" s="45"/>
      <c r="B84" s="46"/>
      <c r="C84" s="44" t="s">
        <v>2257</v>
      </c>
      <c r="D84" s="44"/>
      <c r="E84" s="114"/>
      <c r="F84" s="103"/>
    </row>
    <row r="85" spans="1:6" x14ac:dyDescent="0.2">
      <c r="A85" s="45"/>
      <c r="B85" s="46"/>
      <c r="C85" s="44" t="s">
        <v>1234</v>
      </c>
      <c r="D85" s="44"/>
      <c r="E85" s="114"/>
      <c r="F85" s="103"/>
    </row>
    <row r="86" spans="1:6" x14ac:dyDescent="0.2">
      <c r="A86" s="45"/>
      <c r="B86" s="46"/>
      <c r="C86" s="44" t="s">
        <v>2258</v>
      </c>
      <c r="D86" s="44"/>
      <c r="E86" s="114"/>
      <c r="F86" s="103"/>
    </row>
    <row r="87" spans="1:6" x14ac:dyDescent="0.2">
      <c r="A87" s="45"/>
      <c r="B87" s="46"/>
      <c r="C87" s="44" t="s">
        <v>1990</v>
      </c>
      <c r="D87" s="44"/>
      <c r="E87" s="114"/>
      <c r="F87" s="103"/>
    </row>
    <row r="88" spans="1:6" x14ac:dyDescent="0.2">
      <c r="A88" s="45"/>
      <c r="B88" s="46"/>
      <c r="C88" s="44" t="s">
        <v>2259</v>
      </c>
      <c r="D88" s="44"/>
      <c r="E88" s="114"/>
      <c r="F88" s="103"/>
    </row>
    <row r="89" spans="1:6" x14ac:dyDescent="0.2">
      <c r="A89" s="45"/>
      <c r="B89" s="46"/>
      <c r="C89" s="44" t="s">
        <v>854</v>
      </c>
      <c r="D89" s="44"/>
      <c r="E89" s="114"/>
      <c r="F89" s="103"/>
    </row>
    <row r="90" spans="1:6" x14ac:dyDescent="0.2">
      <c r="A90" s="45"/>
      <c r="B90" s="46"/>
      <c r="C90" s="44" t="s">
        <v>2260</v>
      </c>
      <c r="D90" s="44"/>
      <c r="E90" s="114"/>
      <c r="F90" s="103"/>
    </row>
    <row r="91" spans="1:6" x14ac:dyDescent="0.2">
      <c r="A91" s="45"/>
      <c r="B91" s="46"/>
      <c r="C91" s="44" t="s">
        <v>1352</v>
      </c>
      <c r="D91" s="44"/>
      <c r="E91" s="114"/>
      <c r="F91" s="103"/>
    </row>
    <row r="92" spans="1:6" x14ac:dyDescent="0.2">
      <c r="A92" s="45"/>
      <c r="B92" s="46"/>
      <c r="C92" s="44" t="s">
        <v>2261</v>
      </c>
      <c r="D92" s="44"/>
      <c r="E92" s="114"/>
      <c r="F92" s="103"/>
    </row>
    <row r="93" spans="1:6" x14ac:dyDescent="0.2">
      <c r="A93" s="45"/>
      <c r="B93" s="46"/>
      <c r="C93" s="44" t="s">
        <v>2262</v>
      </c>
      <c r="D93" s="44"/>
      <c r="E93" s="114"/>
      <c r="F93" s="103"/>
    </row>
    <row r="94" spans="1:6" x14ac:dyDescent="0.2">
      <c r="A94" s="45"/>
      <c r="B94" s="46"/>
      <c r="C94" s="44" t="s">
        <v>1379</v>
      </c>
      <c r="D94" s="44"/>
      <c r="E94" s="114"/>
      <c r="F94" s="103"/>
    </row>
    <row r="95" spans="1:6" x14ac:dyDescent="0.2">
      <c r="A95" s="45"/>
      <c r="B95" s="46"/>
      <c r="C95" s="44" t="s">
        <v>2263</v>
      </c>
      <c r="D95" s="44" t="s">
        <v>2264</v>
      </c>
      <c r="E95" s="114"/>
      <c r="F95" s="103"/>
    </row>
    <row r="96" spans="1:6" x14ac:dyDescent="0.2">
      <c r="A96" s="45"/>
      <c r="B96" s="46"/>
      <c r="C96" s="44" t="s">
        <v>2265</v>
      </c>
      <c r="D96" s="44" t="s">
        <v>2266</v>
      </c>
      <c r="E96" s="114"/>
      <c r="F96" s="103"/>
    </row>
    <row r="97" spans="1:6" x14ac:dyDescent="0.2">
      <c r="A97" s="45"/>
      <c r="B97" s="46"/>
      <c r="C97" s="44" t="s">
        <v>2267</v>
      </c>
      <c r="D97" s="44" t="s">
        <v>2266</v>
      </c>
      <c r="E97" s="114"/>
      <c r="F97" s="103"/>
    </row>
    <row r="98" spans="1:6" x14ac:dyDescent="0.2">
      <c r="A98" s="45"/>
      <c r="B98" s="46"/>
      <c r="C98" s="44" t="s">
        <v>2014</v>
      </c>
      <c r="D98" s="44" t="s">
        <v>2266</v>
      </c>
      <c r="E98" s="114"/>
      <c r="F98" s="103"/>
    </row>
    <row r="99" spans="1:6" x14ac:dyDescent="0.2">
      <c r="A99" s="45"/>
      <c r="B99" s="46"/>
      <c r="C99" s="44" t="s">
        <v>2268</v>
      </c>
      <c r="D99" s="44" t="s">
        <v>2266</v>
      </c>
      <c r="E99" s="114"/>
      <c r="F99" s="103"/>
    </row>
    <row r="100" spans="1:6" x14ac:dyDescent="0.2">
      <c r="A100" s="45"/>
      <c r="B100" s="46"/>
      <c r="C100" s="44" t="s">
        <v>2269</v>
      </c>
      <c r="D100" s="44" t="s">
        <v>2266</v>
      </c>
      <c r="E100" s="114"/>
      <c r="F100" s="103"/>
    </row>
    <row r="101" spans="1:6" x14ac:dyDescent="0.2">
      <c r="A101" s="45"/>
      <c r="B101" s="46"/>
      <c r="C101" s="44" t="s">
        <v>2270</v>
      </c>
      <c r="D101" s="44" t="s">
        <v>2266</v>
      </c>
      <c r="E101" s="114"/>
      <c r="F101" s="103"/>
    </row>
    <row r="102" spans="1:6" x14ac:dyDescent="0.2">
      <c r="A102" s="45"/>
      <c r="B102" s="46"/>
      <c r="C102" s="44" t="s">
        <v>2271</v>
      </c>
      <c r="D102" s="44" t="s">
        <v>2266</v>
      </c>
      <c r="E102" s="114"/>
      <c r="F102" s="103"/>
    </row>
    <row r="103" spans="1:6" x14ac:dyDescent="0.2">
      <c r="A103" s="45"/>
      <c r="B103" s="46"/>
      <c r="C103" s="44" t="s">
        <v>2272</v>
      </c>
      <c r="D103" s="44" t="s">
        <v>2266</v>
      </c>
      <c r="E103" s="114"/>
      <c r="F103" s="103"/>
    </row>
    <row r="104" spans="1:6" x14ac:dyDescent="0.2">
      <c r="A104" s="45"/>
      <c r="B104" s="46"/>
      <c r="C104" s="44" t="s">
        <v>2273</v>
      </c>
      <c r="D104" s="44" t="s">
        <v>2266</v>
      </c>
      <c r="E104" s="114"/>
      <c r="F104" s="103"/>
    </row>
    <row r="105" spans="1:6" x14ac:dyDescent="0.2">
      <c r="A105" s="47"/>
      <c r="B105" s="47" t="s">
        <v>180</v>
      </c>
      <c r="C105" s="40" t="s">
        <v>190</v>
      </c>
      <c r="D105" s="40"/>
      <c r="E105" s="114"/>
      <c r="F105" s="103"/>
    </row>
    <row r="106" spans="1:6" x14ac:dyDescent="0.2">
      <c r="A106" s="48"/>
      <c r="B106" s="48"/>
      <c r="C106" s="40" t="s">
        <v>179</v>
      </c>
      <c r="D106" s="40"/>
      <c r="E106" s="114"/>
      <c r="F106" s="103"/>
    </row>
    <row r="107" spans="1:6" x14ac:dyDescent="0.2">
      <c r="A107" s="48"/>
      <c r="B107" s="48"/>
      <c r="C107" s="40" t="s">
        <v>1845</v>
      </c>
      <c r="D107" s="40"/>
      <c r="E107" s="114"/>
      <c r="F107" s="103"/>
    </row>
    <row r="108" spans="1:6" x14ac:dyDescent="0.2">
      <c r="A108" s="48"/>
      <c r="B108" s="48"/>
      <c r="C108" s="40" t="s">
        <v>1831</v>
      </c>
      <c r="D108" s="40"/>
      <c r="E108" s="114"/>
      <c r="F108" s="103"/>
    </row>
    <row r="109" spans="1:6" x14ac:dyDescent="0.2">
      <c r="A109" s="48"/>
      <c r="B109" s="48"/>
      <c r="C109" s="40" t="s">
        <v>108</v>
      </c>
      <c r="D109" s="40"/>
      <c r="E109" s="114"/>
      <c r="F109" s="103"/>
    </row>
    <row r="110" spans="1:6" x14ac:dyDescent="0.2">
      <c r="A110" s="48"/>
      <c r="B110" s="48"/>
      <c r="C110" s="40" t="s">
        <v>827</v>
      </c>
      <c r="D110" s="40"/>
      <c r="E110" s="114"/>
      <c r="F110" s="103"/>
    </row>
    <row r="111" spans="1:6" x14ac:dyDescent="0.2">
      <c r="A111" s="49"/>
      <c r="B111" s="49"/>
      <c r="C111" s="40" t="s">
        <v>138</v>
      </c>
      <c r="D111" s="40"/>
      <c r="E111" s="114"/>
      <c r="F111" s="103"/>
    </row>
    <row r="112" spans="1:6" x14ac:dyDescent="0.2">
      <c r="A112" s="45"/>
      <c r="B112" s="50" t="s">
        <v>56</v>
      </c>
      <c r="C112" s="44" t="s">
        <v>190</v>
      </c>
      <c r="D112" s="44"/>
      <c r="E112" s="114"/>
      <c r="F112" s="103"/>
    </row>
    <row r="113" spans="1:6" x14ac:dyDescent="0.2">
      <c r="A113" s="45"/>
      <c r="B113" s="51"/>
      <c r="C113" s="44" t="s">
        <v>71</v>
      </c>
      <c r="D113" s="44"/>
      <c r="E113" s="114"/>
      <c r="F113" s="103"/>
    </row>
    <row r="114" spans="1:6" x14ac:dyDescent="0.2">
      <c r="A114" s="45"/>
      <c r="B114" s="52"/>
      <c r="C114" s="44" t="s">
        <v>2274</v>
      </c>
      <c r="D114" s="44"/>
      <c r="E114" s="114"/>
      <c r="F114" s="103"/>
    </row>
    <row r="115" spans="1:6" x14ac:dyDescent="0.2">
      <c r="A115" s="53"/>
      <c r="B115" s="53" t="s">
        <v>2275</v>
      </c>
      <c r="C115" s="40" t="s">
        <v>190</v>
      </c>
      <c r="D115" s="40"/>
      <c r="E115" s="114"/>
      <c r="F115" s="103"/>
    </row>
    <row r="116" spans="1:6" x14ac:dyDescent="0.2">
      <c r="A116" s="53"/>
      <c r="B116" s="53"/>
      <c r="C116" s="40" t="s">
        <v>1845</v>
      </c>
      <c r="D116" s="40"/>
      <c r="E116" s="114"/>
      <c r="F116" s="103"/>
    </row>
    <row r="117" spans="1:6" x14ac:dyDescent="0.2">
      <c r="A117" s="53"/>
      <c r="B117" s="53"/>
      <c r="C117" s="40" t="s">
        <v>1831</v>
      </c>
      <c r="D117" s="40"/>
      <c r="E117" s="114"/>
      <c r="F117" s="103"/>
    </row>
    <row r="118" spans="1:6" x14ac:dyDescent="0.2">
      <c r="A118" s="53"/>
      <c r="B118" s="53"/>
      <c r="C118" s="40" t="s">
        <v>827</v>
      </c>
      <c r="D118" s="40"/>
      <c r="E118" s="114"/>
      <c r="F118" s="103"/>
    </row>
    <row r="119" spans="1:6" x14ac:dyDescent="0.2">
      <c r="A119" s="42"/>
      <c r="B119" s="54" t="s">
        <v>2110</v>
      </c>
      <c r="C119" s="44" t="s">
        <v>190</v>
      </c>
      <c r="D119" s="44"/>
      <c r="E119" s="114"/>
      <c r="F119" s="103"/>
    </row>
    <row r="120" spans="1:6" x14ac:dyDescent="0.2">
      <c r="A120" s="24"/>
      <c r="B120" s="55"/>
      <c r="C120" s="44" t="s">
        <v>2276</v>
      </c>
      <c r="D120" s="44"/>
      <c r="E120" s="114"/>
      <c r="F120" s="103"/>
    </row>
    <row r="121" spans="1:6" x14ac:dyDescent="0.2">
      <c r="A121" s="24"/>
      <c r="B121" s="55"/>
      <c r="C121" s="44" t="s">
        <v>1831</v>
      </c>
      <c r="D121" s="44"/>
      <c r="E121" s="114"/>
      <c r="F121" s="103"/>
    </row>
    <row r="122" spans="1:6" x14ac:dyDescent="0.2">
      <c r="A122" s="24"/>
      <c r="B122" s="55"/>
      <c r="C122" s="44" t="s">
        <v>108</v>
      </c>
      <c r="D122" s="44"/>
      <c r="E122" s="114"/>
      <c r="F122" s="103"/>
    </row>
    <row r="123" spans="1:6" x14ac:dyDescent="0.2">
      <c r="A123" s="24"/>
      <c r="B123" s="55"/>
      <c r="C123" s="44" t="s">
        <v>1845</v>
      </c>
      <c r="D123" s="44"/>
      <c r="E123" s="114"/>
      <c r="F123" s="103"/>
    </row>
    <row r="124" spans="1:6" x14ac:dyDescent="0.2">
      <c r="A124" s="24"/>
      <c r="B124" s="55"/>
      <c r="C124" s="44" t="s">
        <v>2277</v>
      </c>
      <c r="D124" s="44"/>
      <c r="E124" s="114"/>
      <c r="F124" s="103"/>
    </row>
    <row r="125" spans="1:6" x14ac:dyDescent="0.2">
      <c r="A125" s="24"/>
      <c r="B125" s="55"/>
      <c r="C125" s="44" t="s">
        <v>2278</v>
      </c>
      <c r="D125" s="44"/>
      <c r="E125" s="114"/>
      <c r="F125" s="103"/>
    </row>
    <row r="126" spans="1:6" x14ac:dyDescent="0.2">
      <c r="A126" s="24"/>
      <c r="B126" s="55"/>
      <c r="C126" s="44" t="s">
        <v>827</v>
      </c>
      <c r="D126" s="44"/>
      <c r="E126" s="114"/>
      <c r="F126" s="103"/>
    </row>
    <row r="127" spans="1:6" x14ac:dyDescent="0.2">
      <c r="A127" s="45"/>
      <c r="B127" s="56"/>
      <c r="C127" s="44" t="s">
        <v>138</v>
      </c>
      <c r="D127" s="44"/>
      <c r="E127" s="114"/>
      <c r="F127" s="103"/>
    </row>
    <row r="128" spans="1:6" x14ac:dyDescent="0.2">
      <c r="A128" s="47"/>
      <c r="B128" s="47" t="s">
        <v>181</v>
      </c>
      <c r="C128" s="40" t="s">
        <v>193</v>
      </c>
      <c r="D128" s="40"/>
      <c r="E128" s="114"/>
      <c r="F128" s="103"/>
    </row>
    <row r="129" spans="1:6" x14ac:dyDescent="0.2">
      <c r="A129" s="48"/>
      <c r="B129" s="48"/>
      <c r="C129" s="40" t="s">
        <v>2279</v>
      </c>
      <c r="D129" s="40"/>
      <c r="E129" s="114"/>
      <c r="F129" s="103"/>
    </row>
    <row r="130" spans="1:6" x14ac:dyDescent="0.2">
      <c r="A130" s="48"/>
      <c r="B130" s="48"/>
      <c r="C130" s="40" t="s">
        <v>2280</v>
      </c>
      <c r="D130" s="40"/>
      <c r="E130" s="114"/>
      <c r="F130" s="103"/>
    </row>
    <row r="131" spans="1:6" x14ac:dyDescent="0.2">
      <c r="A131" s="48"/>
      <c r="B131" s="48"/>
      <c r="C131" s="40" t="s">
        <v>1714</v>
      </c>
      <c r="D131" s="40"/>
      <c r="E131" s="114"/>
      <c r="F131" s="103"/>
    </row>
    <row r="132" spans="1:6" x14ac:dyDescent="0.2">
      <c r="A132" s="48"/>
      <c r="B132" s="48"/>
      <c r="C132" s="40" t="s">
        <v>108</v>
      </c>
      <c r="D132" s="40"/>
      <c r="E132" s="114"/>
      <c r="F132" s="103"/>
    </row>
    <row r="133" spans="1:6" x14ac:dyDescent="0.2">
      <c r="A133" s="45"/>
      <c r="B133" s="51" t="s">
        <v>2281</v>
      </c>
      <c r="C133" s="44" t="s">
        <v>193</v>
      </c>
      <c r="D133" s="44"/>
      <c r="E133" s="114"/>
      <c r="F133" s="103"/>
    </row>
    <row r="134" spans="1:6" x14ac:dyDescent="0.2">
      <c r="A134" s="45"/>
      <c r="B134" s="51"/>
      <c r="C134" s="44" t="s">
        <v>108</v>
      </c>
      <c r="D134" s="44"/>
      <c r="E134" s="114"/>
      <c r="F134" s="103"/>
    </row>
    <row r="135" spans="1:6" x14ac:dyDescent="0.2">
      <c r="A135" s="57"/>
      <c r="B135" s="52"/>
      <c r="C135" s="44" t="s">
        <v>138</v>
      </c>
      <c r="D135" s="44"/>
      <c r="E135" s="114"/>
      <c r="F135" s="103"/>
    </row>
    <row r="136" spans="1:6" x14ac:dyDescent="0.2">
      <c r="A136" s="47"/>
      <c r="B136" s="47" t="s">
        <v>188</v>
      </c>
      <c r="C136" s="40" t="s">
        <v>195</v>
      </c>
      <c r="D136" s="40"/>
      <c r="E136" s="114"/>
      <c r="F136" s="103"/>
    </row>
    <row r="137" spans="1:6" x14ac:dyDescent="0.2">
      <c r="A137" s="48"/>
      <c r="B137" s="48"/>
      <c r="C137" s="40" t="s">
        <v>1741</v>
      </c>
      <c r="D137" s="40"/>
      <c r="E137" s="114"/>
      <c r="F137" s="103"/>
    </row>
    <row r="138" spans="1:6" x14ac:dyDescent="0.2">
      <c r="A138" s="48"/>
      <c r="B138" s="48"/>
      <c r="C138" s="40" t="s">
        <v>2282</v>
      </c>
      <c r="D138" s="40" t="s">
        <v>2283</v>
      </c>
      <c r="E138" s="114"/>
      <c r="F138" s="103"/>
    </row>
    <row r="139" spans="1:6" x14ac:dyDescent="0.2">
      <c r="A139" s="48"/>
      <c r="B139" s="48"/>
      <c r="C139" s="40" t="s">
        <v>2284</v>
      </c>
      <c r="D139" s="40" t="s">
        <v>2285</v>
      </c>
      <c r="E139" s="114"/>
      <c r="F139" s="103"/>
    </row>
    <row r="140" spans="1:6" x14ac:dyDescent="0.2">
      <c r="A140" s="48"/>
      <c r="B140" s="48"/>
      <c r="C140" s="40" t="s">
        <v>2286</v>
      </c>
      <c r="D140" s="40"/>
      <c r="E140" s="114"/>
      <c r="F140" s="103"/>
    </row>
    <row r="141" spans="1:6" x14ac:dyDescent="0.2">
      <c r="A141" s="48"/>
      <c r="B141" s="48"/>
      <c r="C141" s="40" t="s">
        <v>2287</v>
      </c>
      <c r="D141" s="40"/>
      <c r="E141" s="114"/>
      <c r="F141" s="103"/>
    </row>
    <row r="142" spans="1:6" x14ac:dyDescent="0.2">
      <c r="A142" s="48"/>
      <c r="B142" s="48"/>
      <c r="C142" s="40" t="s">
        <v>2288</v>
      </c>
      <c r="D142" s="40"/>
      <c r="E142" s="114"/>
      <c r="F142" s="103"/>
    </row>
    <row r="143" spans="1:6" x14ac:dyDescent="0.2">
      <c r="A143" s="48"/>
      <c r="B143" s="48"/>
      <c r="C143" s="40" t="s">
        <v>2289</v>
      </c>
      <c r="D143" s="40"/>
      <c r="E143" s="114"/>
      <c r="F143" s="103"/>
    </row>
    <row r="144" spans="1:6" x14ac:dyDescent="0.2">
      <c r="A144" s="48"/>
      <c r="B144" s="48"/>
      <c r="C144" s="40" t="s">
        <v>2290</v>
      </c>
      <c r="D144" s="40"/>
      <c r="E144" s="114"/>
      <c r="F144" s="103"/>
    </row>
    <row r="145" spans="1:6" x14ac:dyDescent="0.2">
      <c r="A145" s="48"/>
      <c r="B145" s="48"/>
      <c r="C145" s="40" t="s">
        <v>2291</v>
      </c>
      <c r="D145" s="40"/>
      <c r="E145" s="114"/>
      <c r="F145" s="103"/>
    </row>
    <row r="146" spans="1:6" x14ac:dyDescent="0.2">
      <c r="A146" s="48"/>
      <c r="B146" s="48"/>
      <c r="C146" s="40" t="s">
        <v>138</v>
      </c>
      <c r="D146" s="40"/>
      <c r="E146" s="114"/>
      <c r="F146" s="103"/>
    </row>
    <row r="147" spans="1:6" x14ac:dyDescent="0.2">
      <c r="A147" s="42"/>
      <c r="B147" s="50" t="s">
        <v>2292</v>
      </c>
      <c r="C147" s="44" t="s">
        <v>804</v>
      </c>
      <c r="D147" s="44"/>
      <c r="E147" s="114"/>
      <c r="F147" s="103"/>
    </row>
    <row r="148" spans="1:6" x14ac:dyDescent="0.2">
      <c r="A148" s="57"/>
      <c r="B148" s="52"/>
      <c r="C148" s="44" t="s">
        <v>74</v>
      </c>
      <c r="D148" s="44"/>
      <c r="E148" s="114"/>
      <c r="F148" s="103"/>
    </row>
    <row r="149" spans="1:6" x14ac:dyDescent="0.2">
      <c r="A149" s="58"/>
      <c r="B149" s="58" t="s">
        <v>92</v>
      </c>
      <c r="C149" s="40" t="s">
        <v>106</v>
      </c>
      <c r="D149" s="40" t="s">
        <v>2293</v>
      </c>
      <c r="E149" s="114"/>
      <c r="F149" s="103"/>
    </row>
    <row r="150" spans="1:6" x14ac:dyDescent="0.2">
      <c r="A150" s="53"/>
      <c r="B150" s="53"/>
      <c r="C150" s="40" t="s">
        <v>2294</v>
      </c>
      <c r="D150" s="40" t="s">
        <v>2295</v>
      </c>
      <c r="E150" s="114"/>
      <c r="F150" s="103"/>
    </row>
    <row r="151" spans="1:6" x14ac:dyDescent="0.2">
      <c r="A151" s="53"/>
      <c r="B151" s="53"/>
      <c r="C151" s="40" t="s">
        <v>982</v>
      </c>
      <c r="D151" s="40" t="s">
        <v>2296</v>
      </c>
      <c r="E151" s="114"/>
      <c r="F151" s="103"/>
    </row>
    <row r="152" spans="1:6" x14ac:dyDescent="0.2">
      <c r="A152" s="53"/>
      <c r="B152" s="53"/>
      <c r="C152" s="40" t="s">
        <v>972</v>
      </c>
      <c r="D152" s="40" t="s">
        <v>2297</v>
      </c>
      <c r="E152" s="114"/>
      <c r="F152" s="103"/>
    </row>
    <row r="153" spans="1:6" x14ac:dyDescent="0.2">
      <c r="A153" s="53"/>
      <c r="B153" s="53"/>
      <c r="C153" s="40" t="s">
        <v>2298</v>
      </c>
      <c r="D153" s="40" t="s">
        <v>2299</v>
      </c>
      <c r="E153" s="114"/>
      <c r="F153" s="103"/>
    </row>
    <row r="154" spans="1:6" x14ac:dyDescent="0.2">
      <c r="A154" s="53"/>
      <c r="B154" s="53"/>
      <c r="C154" s="40" t="s">
        <v>176</v>
      </c>
      <c r="D154" s="40" t="s">
        <v>2300</v>
      </c>
      <c r="E154" s="114"/>
      <c r="F154" s="103"/>
    </row>
    <row r="155" spans="1:6" x14ac:dyDescent="0.2">
      <c r="A155" s="53"/>
      <c r="B155" s="53"/>
      <c r="C155" s="40" t="s">
        <v>2301</v>
      </c>
      <c r="D155" s="40" t="s">
        <v>2302</v>
      </c>
      <c r="E155" s="114"/>
      <c r="F155" s="103"/>
    </row>
    <row r="156" spans="1:6" x14ac:dyDescent="0.2">
      <c r="A156" s="53"/>
      <c r="B156" s="53"/>
      <c r="C156" s="40" t="s">
        <v>2303</v>
      </c>
      <c r="D156" s="40" t="s">
        <v>2304</v>
      </c>
      <c r="E156" s="114"/>
      <c r="F156" s="103"/>
    </row>
    <row r="157" spans="1:6" x14ac:dyDescent="0.2">
      <c r="A157" s="53"/>
      <c r="B157" s="53"/>
      <c r="C157" s="40" t="s">
        <v>2305</v>
      </c>
      <c r="D157" s="40" t="s">
        <v>2306</v>
      </c>
      <c r="E157" s="114"/>
      <c r="F157" s="103"/>
    </row>
    <row r="158" spans="1:6" x14ac:dyDescent="0.2">
      <c r="A158" s="53"/>
      <c r="B158" s="53"/>
      <c r="C158" s="40" t="s">
        <v>2307</v>
      </c>
      <c r="D158" s="40" t="s">
        <v>2308</v>
      </c>
      <c r="E158" s="114"/>
      <c r="F158" s="103"/>
    </row>
    <row r="159" spans="1:6" x14ac:dyDescent="0.2">
      <c r="A159" s="53"/>
      <c r="B159" s="53"/>
      <c r="C159" s="40" t="s">
        <v>2309</v>
      </c>
      <c r="D159" s="40" t="s">
        <v>2310</v>
      </c>
      <c r="E159" s="114"/>
      <c r="F159" s="103"/>
    </row>
    <row r="160" spans="1:6" x14ac:dyDescent="0.2">
      <c r="A160" s="53"/>
      <c r="B160" s="53"/>
      <c r="C160" s="40" t="s">
        <v>2311</v>
      </c>
      <c r="D160" s="40" t="s">
        <v>2312</v>
      </c>
      <c r="E160" s="114"/>
      <c r="F160" s="103"/>
    </row>
    <row r="161" spans="1:6" x14ac:dyDescent="0.2">
      <c r="A161" s="53"/>
      <c r="B161" s="53"/>
      <c r="C161" s="40" t="s">
        <v>2313</v>
      </c>
      <c r="D161" s="40" t="s">
        <v>2314</v>
      </c>
      <c r="E161" s="114"/>
      <c r="F161" s="103"/>
    </row>
    <row r="162" spans="1:6" x14ac:dyDescent="0.2">
      <c r="A162" s="53"/>
      <c r="B162" s="53"/>
      <c r="C162" s="40" t="s">
        <v>2315</v>
      </c>
      <c r="D162" s="40" t="s">
        <v>2316</v>
      </c>
      <c r="E162" s="114"/>
      <c r="F162" s="103"/>
    </row>
    <row r="163" spans="1:6" x14ac:dyDescent="0.2">
      <c r="A163" s="53"/>
      <c r="B163" s="53"/>
      <c r="C163" s="40" t="s">
        <v>132</v>
      </c>
      <c r="D163" s="40" t="s">
        <v>2317</v>
      </c>
      <c r="E163" s="114"/>
      <c r="F163" s="103"/>
    </row>
    <row r="164" spans="1:6" x14ac:dyDescent="0.2">
      <c r="A164" s="53"/>
      <c r="B164" s="53"/>
      <c r="C164" s="40" t="s">
        <v>2318</v>
      </c>
      <c r="D164" s="40" t="s">
        <v>2319</v>
      </c>
      <c r="E164" s="114"/>
      <c r="F164" s="103"/>
    </row>
    <row r="165" spans="1:6" x14ac:dyDescent="0.2">
      <c r="A165" s="53"/>
      <c r="B165" s="53"/>
      <c r="C165" s="40" t="s">
        <v>2320</v>
      </c>
      <c r="D165" s="40" t="s">
        <v>2321</v>
      </c>
      <c r="E165" s="114"/>
      <c r="F165" s="103"/>
    </row>
    <row r="166" spans="1:6" x14ac:dyDescent="0.2">
      <c r="A166" s="53"/>
      <c r="B166" s="53"/>
      <c r="C166" s="40" t="s">
        <v>877</v>
      </c>
      <c r="D166" s="40" t="s">
        <v>2322</v>
      </c>
      <c r="E166" s="114"/>
      <c r="F166" s="103"/>
    </row>
    <row r="167" spans="1:6" x14ac:dyDescent="0.2">
      <c r="A167" s="53"/>
      <c r="B167" s="53"/>
      <c r="C167" s="40" t="s">
        <v>2323</v>
      </c>
      <c r="D167" s="40" t="s">
        <v>2324</v>
      </c>
      <c r="E167" s="114"/>
      <c r="F167" s="103"/>
    </row>
    <row r="168" spans="1:6" x14ac:dyDescent="0.2">
      <c r="A168" s="53"/>
      <c r="B168" s="53"/>
      <c r="C168" s="40" t="s">
        <v>2325</v>
      </c>
      <c r="D168" s="40" t="s">
        <v>2326</v>
      </c>
      <c r="E168" s="114"/>
      <c r="F168" s="103"/>
    </row>
    <row r="169" spans="1:6" x14ac:dyDescent="0.2">
      <c r="A169" s="53"/>
      <c r="B169" s="53"/>
      <c r="C169" s="40" t="s">
        <v>1208</v>
      </c>
      <c r="D169" s="40" t="s">
        <v>2327</v>
      </c>
      <c r="E169" s="114"/>
      <c r="F169" s="103"/>
    </row>
    <row r="170" spans="1:6" x14ac:dyDescent="0.2">
      <c r="A170" s="53"/>
      <c r="B170" s="53"/>
      <c r="C170" s="40" t="s">
        <v>2328</v>
      </c>
      <c r="D170" s="40" t="s">
        <v>2329</v>
      </c>
      <c r="E170" s="114"/>
      <c r="F170" s="103"/>
    </row>
    <row r="171" spans="1:6" x14ac:dyDescent="0.2">
      <c r="A171" s="53"/>
      <c r="B171" s="53"/>
      <c r="C171" s="40" t="s">
        <v>2330</v>
      </c>
      <c r="D171" s="40" t="s">
        <v>2331</v>
      </c>
      <c r="E171" s="114"/>
      <c r="F171" s="103"/>
    </row>
    <row r="172" spans="1:6" x14ac:dyDescent="0.2">
      <c r="A172" s="53"/>
      <c r="B172" s="53"/>
      <c r="C172" s="40" t="s">
        <v>2332</v>
      </c>
      <c r="D172" s="40" t="s">
        <v>2333</v>
      </c>
      <c r="E172" s="114"/>
      <c r="F172" s="103"/>
    </row>
    <row r="173" spans="1:6" x14ac:dyDescent="0.2">
      <c r="A173" s="53"/>
      <c r="B173" s="53"/>
      <c r="C173" s="40" t="s">
        <v>2334</v>
      </c>
      <c r="D173" s="40" t="s">
        <v>2335</v>
      </c>
      <c r="E173" s="114"/>
      <c r="F173" s="103"/>
    </row>
    <row r="174" spans="1:6" x14ac:dyDescent="0.2">
      <c r="A174" s="53"/>
      <c r="B174" s="53"/>
      <c r="C174" s="40" t="s">
        <v>2336</v>
      </c>
      <c r="D174" s="40" t="s">
        <v>2337</v>
      </c>
      <c r="E174" s="114"/>
      <c r="F174" s="103"/>
    </row>
    <row r="175" spans="1:6" x14ac:dyDescent="0.2">
      <c r="A175" s="53"/>
      <c r="B175" s="53"/>
      <c r="C175" s="40" t="s">
        <v>855</v>
      </c>
      <c r="D175" s="40" t="s">
        <v>2338</v>
      </c>
      <c r="E175" s="114"/>
      <c r="F175" s="103"/>
    </row>
    <row r="176" spans="1:6" x14ac:dyDescent="0.2">
      <c r="A176" s="53"/>
      <c r="B176" s="53"/>
      <c r="C176" s="40" t="s">
        <v>2339</v>
      </c>
      <c r="D176" s="40" t="s">
        <v>2340</v>
      </c>
      <c r="E176" s="114"/>
      <c r="F176" s="103"/>
    </row>
    <row r="177" spans="1:6" x14ac:dyDescent="0.2">
      <c r="A177" s="53"/>
      <c r="B177" s="53"/>
      <c r="C177" s="40" t="s">
        <v>1235</v>
      </c>
      <c r="D177" s="40" t="s">
        <v>2341</v>
      </c>
      <c r="E177" s="114"/>
      <c r="F177" s="103"/>
    </row>
    <row r="178" spans="1:6" x14ac:dyDescent="0.2">
      <c r="A178" s="53"/>
      <c r="B178" s="53"/>
      <c r="C178" s="40" t="s">
        <v>2342</v>
      </c>
      <c r="D178" s="40" t="s">
        <v>2343</v>
      </c>
      <c r="E178" s="114"/>
      <c r="F178" s="103"/>
    </row>
    <row r="179" spans="1:6" x14ac:dyDescent="0.2">
      <c r="A179" s="53"/>
      <c r="B179" s="53"/>
      <c r="C179" s="40" t="s">
        <v>2344</v>
      </c>
      <c r="D179" s="40" t="s">
        <v>2345</v>
      </c>
      <c r="E179" s="114"/>
      <c r="F179" s="103"/>
    </row>
    <row r="180" spans="1:6" x14ac:dyDescent="0.2">
      <c r="A180" s="53"/>
      <c r="B180" s="53"/>
      <c r="C180" s="40" t="s">
        <v>2346</v>
      </c>
      <c r="D180" s="40" t="s">
        <v>2347</v>
      </c>
      <c r="E180" s="114"/>
      <c r="F180" s="103"/>
    </row>
    <row r="181" spans="1:6" x14ac:dyDescent="0.2">
      <c r="A181" s="53"/>
      <c r="B181" s="53"/>
      <c r="C181" s="40" t="s">
        <v>142</v>
      </c>
      <c r="D181" s="40" t="s">
        <v>2348</v>
      </c>
      <c r="E181" s="114"/>
      <c r="F181" s="103"/>
    </row>
    <row r="182" spans="1:6" x14ac:dyDescent="0.2">
      <c r="A182" s="53"/>
      <c r="B182" s="53"/>
      <c r="C182" s="40" t="s">
        <v>138</v>
      </c>
      <c r="D182" s="40" t="s">
        <v>138</v>
      </c>
      <c r="E182" s="114"/>
      <c r="F182" s="103"/>
    </row>
    <row r="183" spans="1:6" x14ac:dyDescent="0.2">
      <c r="A183" s="42"/>
      <c r="B183" s="50" t="s">
        <v>2349</v>
      </c>
      <c r="C183" s="59" t="s">
        <v>199</v>
      </c>
      <c r="D183" s="59"/>
      <c r="E183" s="114"/>
      <c r="F183" s="103"/>
    </row>
    <row r="184" spans="1:6" x14ac:dyDescent="0.2">
      <c r="A184" s="45"/>
      <c r="B184" s="51"/>
      <c r="C184" s="59" t="s">
        <v>2134</v>
      </c>
      <c r="D184" s="59"/>
      <c r="E184" s="114"/>
      <c r="F184" s="103"/>
    </row>
    <row r="185" spans="1:6" x14ac:dyDescent="0.2">
      <c r="A185" s="45"/>
      <c r="B185" s="51"/>
      <c r="C185" s="59" t="s">
        <v>2350</v>
      </c>
      <c r="D185" s="59"/>
      <c r="E185" s="114"/>
      <c r="F185" s="103"/>
    </row>
    <row r="186" spans="1:6" x14ac:dyDescent="0.2">
      <c r="A186" s="57"/>
      <c r="B186" s="52"/>
      <c r="C186" s="59" t="s">
        <v>139</v>
      </c>
      <c r="D186" s="59"/>
      <c r="E186" s="114"/>
      <c r="F186" s="103"/>
    </row>
    <row r="187" spans="1:6" x14ac:dyDescent="0.2">
      <c r="A187" s="47"/>
      <c r="B187" s="47" t="s">
        <v>185</v>
      </c>
      <c r="C187" s="60" t="s">
        <v>1787</v>
      </c>
      <c r="D187" s="60"/>
      <c r="E187" s="114"/>
      <c r="F187" s="103"/>
    </row>
    <row r="188" spans="1:6" x14ac:dyDescent="0.2">
      <c r="A188" s="48"/>
      <c r="B188" s="48"/>
      <c r="C188" s="60" t="s">
        <v>201</v>
      </c>
      <c r="D188" s="60"/>
      <c r="E188" s="114"/>
      <c r="F188" s="103"/>
    </row>
    <row r="189" spans="1:6" x14ac:dyDescent="0.2">
      <c r="A189" s="42"/>
      <c r="B189" s="50" t="s">
        <v>61</v>
      </c>
      <c r="C189" s="59" t="s">
        <v>2351</v>
      </c>
      <c r="D189" s="59" t="s">
        <v>2352</v>
      </c>
      <c r="E189" s="114"/>
      <c r="F189" s="103"/>
    </row>
    <row r="190" spans="1:6" x14ac:dyDescent="0.2">
      <c r="A190" s="45"/>
      <c r="B190" s="51"/>
      <c r="C190" s="59" t="s">
        <v>198</v>
      </c>
      <c r="D190" s="59" t="s">
        <v>2353</v>
      </c>
      <c r="E190" s="114"/>
      <c r="F190" s="103"/>
    </row>
    <row r="191" spans="1:6" x14ac:dyDescent="0.2">
      <c r="A191" s="45"/>
      <c r="B191" s="51"/>
      <c r="C191" s="59" t="s">
        <v>108</v>
      </c>
      <c r="D191" s="59" t="s">
        <v>108</v>
      </c>
      <c r="E191" s="114"/>
      <c r="F191" s="103"/>
    </row>
    <row r="192" spans="1:6" x14ac:dyDescent="0.2">
      <c r="A192" s="45"/>
      <c r="B192" s="51"/>
      <c r="C192" s="59" t="s">
        <v>2354</v>
      </c>
      <c r="D192" s="59" t="s">
        <v>2355</v>
      </c>
      <c r="E192" s="114"/>
      <c r="F192" s="103"/>
    </row>
    <row r="193" spans="1:6" x14ac:dyDescent="0.2">
      <c r="A193" s="45"/>
      <c r="B193" s="51"/>
      <c r="C193" s="59" t="s">
        <v>2356</v>
      </c>
      <c r="D193" s="59" t="s">
        <v>2357</v>
      </c>
      <c r="E193" s="114"/>
      <c r="F193" s="103"/>
    </row>
    <row r="194" spans="1:6" x14ac:dyDescent="0.2">
      <c r="A194" s="45"/>
      <c r="B194" s="51"/>
      <c r="C194" s="59" t="s">
        <v>2358</v>
      </c>
      <c r="D194" s="59" t="s">
        <v>2359</v>
      </c>
      <c r="E194" s="114"/>
      <c r="F194" s="103"/>
    </row>
    <row r="195" spans="1:6" x14ac:dyDescent="0.2">
      <c r="A195" s="45"/>
      <c r="B195" s="51"/>
      <c r="C195" s="59" t="s">
        <v>2360</v>
      </c>
      <c r="D195" s="59" t="s">
        <v>2361</v>
      </c>
      <c r="E195" s="114"/>
      <c r="F195" s="103"/>
    </row>
    <row r="196" spans="1:6" x14ac:dyDescent="0.2">
      <c r="A196" s="45"/>
      <c r="B196" s="51"/>
      <c r="C196" s="59" t="s">
        <v>2362</v>
      </c>
      <c r="D196" s="59" t="s">
        <v>2363</v>
      </c>
      <c r="E196" s="114"/>
      <c r="F196" s="103"/>
    </row>
    <row r="197" spans="1:6" x14ac:dyDescent="0.2">
      <c r="A197" s="45"/>
      <c r="B197" s="51"/>
      <c r="C197" s="59" t="s">
        <v>2364</v>
      </c>
      <c r="D197" s="59" t="s">
        <v>2365</v>
      </c>
      <c r="E197" s="114"/>
      <c r="F197" s="103"/>
    </row>
    <row r="198" spans="1:6" x14ac:dyDescent="0.2">
      <c r="A198" s="45"/>
      <c r="B198" s="51"/>
      <c r="C198" s="59" t="s">
        <v>2366</v>
      </c>
      <c r="D198" s="59" t="s">
        <v>2367</v>
      </c>
      <c r="E198" s="114"/>
      <c r="F198" s="103"/>
    </row>
    <row r="199" spans="1:6" x14ac:dyDescent="0.2">
      <c r="A199" s="45"/>
      <c r="B199" s="51"/>
      <c r="C199" s="59" t="s">
        <v>2368</v>
      </c>
      <c r="D199" s="59" t="s">
        <v>2369</v>
      </c>
      <c r="E199" s="114"/>
      <c r="F199" s="103"/>
    </row>
    <row r="200" spans="1:6" x14ac:dyDescent="0.2">
      <c r="A200" s="45"/>
      <c r="B200" s="51"/>
      <c r="C200" s="59" t="s">
        <v>134</v>
      </c>
      <c r="D200" s="59" t="s">
        <v>2370</v>
      </c>
      <c r="E200" s="114"/>
      <c r="F200" s="103"/>
    </row>
    <row r="201" spans="1:6" x14ac:dyDescent="0.2">
      <c r="A201" s="45"/>
      <c r="B201" s="51"/>
      <c r="C201" s="59" t="s">
        <v>138</v>
      </c>
      <c r="D201" s="59" t="s">
        <v>138</v>
      </c>
      <c r="E201" s="114"/>
      <c r="F201" s="103"/>
    </row>
    <row r="202" spans="1:6" x14ac:dyDescent="0.2">
      <c r="A202" s="57"/>
      <c r="B202" s="52"/>
      <c r="C202" s="59" t="s">
        <v>139</v>
      </c>
      <c r="D202" s="59" t="s">
        <v>2371</v>
      </c>
      <c r="E202" s="114"/>
      <c r="F202" s="103"/>
    </row>
    <row r="203" spans="1:6" x14ac:dyDescent="0.2">
      <c r="A203" s="58"/>
      <c r="B203" s="58" t="s">
        <v>182</v>
      </c>
      <c r="C203" s="40" t="s">
        <v>2372</v>
      </c>
      <c r="D203" s="40"/>
      <c r="E203" s="114"/>
      <c r="F203" s="103"/>
    </row>
    <row r="204" spans="1:6" x14ac:dyDescent="0.2">
      <c r="A204" s="53"/>
      <c r="B204" s="53"/>
      <c r="C204" s="40" t="s">
        <v>707</v>
      </c>
      <c r="D204" s="40"/>
      <c r="E204" s="114"/>
      <c r="F204" s="103"/>
    </row>
    <row r="205" spans="1:6" x14ac:dyDescent="0.2">
      <c r="A205" s="53"/>
      <c r="B205" s="53"/>
      <c r="C205" s="40" t="s">
        <v>2373</v>
      </c>
      <c r="D205" s="40"/>
      <c r="E205" s="114"/>
      <c r="F205" s="103"/>
    </row>
    <row r="206" spans="1:6" x14ac:dyDescent="0.2">
      <c r="A206" s="53"/>
      <c r="B206" s="53"/>
      <c r="C206" s="40" t="s">
        <v>2374</v>
      </c>
      <c r="D206" s="40"/>
      <c r="E206" s="114"/>
      <c r="F206" s="103"/>
    </row>
    <row r="207" spans="1:6" x14ac:dyDescent="0.2">
      <c r="A207" s="53"/>
      <c r="B207" s="53"/>
      <c r="C207" s="40" t="s">
        <v>223</v>
      </c>
      <c r="D207" s="40"/>
      <c r="E207" s="114"/>
      <c r="F207" s="103"/>
    </row>
    <row r="208" spans="1:6" x14ac:dyDescent="0.2">
      <c r="A208" s="53"/>
      <c r="B208" s="53"/>
      <c r="C208" s="40" t="s">
        <v>496</v>
      </c>
      <c r="D208" s="40"/>
      <c r="E208" s="114"/>
      <c r="F208" s="103"/>
    </row>
    <row r="209" spans="1:6" x14ac:dyDescent="0.2">
      <c r="A209" s="53"/>
      <c r="B209" s="53"/>
      <c r="C209" s="40" t="s">
        <v>2375</v>
      </c>
      <c r="D209" s="40"/>
      <c r="E209" s="114"/>
      <c r="F209" s="103"/>
    </row>
    <row r="210" spans="1:6" x14ac:dyDescent="0.2">
      <c r="A210" s="53"/>
      <c r="B210" s="53"/>
      <c r="C210" s="40" t="s">
        <v>1118</v>
      </c>
      <c r="D210" s="40"/>
      <c r="E210" s="114"/>
      <c r="F210" s="103"/>
    </row>
    <row r="211" spans="1:6" x14ac:dyDescent="0.2">
      <c r="A211" s="53"/>
      <c r="B211" s="53"/>
      <c r="C211" s="40" t="s">
        <v>2376</v>
      </c>
      <c r="D211" s="40"/>
      <c r="E211" s="114"/>
      <c r="F211" s="103"/>
    </row>
    <row r="212" spans="1:6" x14ac:dyDescent="0.2">
      <c r="A212" s="53"/>
      <c r="B212" s="53"/>
      <c r="C212" s="40" t="s">
        <v>196</v>
      </c>
      <c r="D212" s="40"/>
      <c r="E212" s="114"/>
      <c r="F212" s="103"/>
    </row>
    <row r="213" spans="1:6" x14ac:dyDescent="0.2">
      <c r="A213" s="53"/>
      <c r="B213" s="53"/>
      <c r="C213" s="40" t="s">
        <v>914</v>
      </c>
      <c r="D213" s="40"/>
      <c r="E213" s="114"/>
      <c r="F213" s="103"/>
    </row>
    <row r="214" spans="1:6" x14ac:dyDescent="0.2">
      <c r="A214" s="53"/>
      <c r="B214" s="53"/>
      <c r="C214" s="40" t="s">
        <v>548</v>
      </c>
      <c r="D214" s="40"/>
      <c r="E214" s="114"/>
      <c r="F214" s="103"/>
    </row>
    <row r="215" spans="1:6" x14ac:dyDescent="0.2">
      <c r="A215" s="53"/>
      <c r="B215" s="53"/>
      <c r="C215" s="40" t="s">
        <v>235</v>
      </c>
      <c r="D215" s="40"/>
      <c r="E215" s="114"/>
      <c r="F215" s="103"/>
    </row>
    <row r="216" spans="1:6" x14ac:dyDescent="0.2">
      <c r="A216" s="53"/>
      <c r="B216" s="53"/>
      <c r="C216" s="40" t="s">
        <v>2377</v>
      </c>
      <c r="D216" s="40"/>
      <c r="E216" s="114"/>
      <c r="F216" s="103"/>
    </row>
    <row r="217" spans="1:6" x14ac:dyDescent="0.2">
      <c r="A217" s="53"/>
      <c r="B217" s="53"/>
      <c r="C217" s="40" t="s">
        <v>2378</v>
      </c>
      <c r="D217" s="40"/>
      <c r="E217" s="114"/>
      <c r="F217" s="103"/>
    </row>
    <row r="218" spans="1:6" x14ac:dyDescent="0.2">
      <c r="A218" s="53"/>
      <c r="B218" s="53"/>
      <c r="C218" s="40" t="s">
        <v>265</v>
      </c>
      <c r="D218" s="40"/>
      <c r="E218" s="114"/>
      <c r="F218" s="103"/>
    </row>
    <row r="219" spans="1:6" x14ac:dyDescent="0.2">
      <c r="A219" s="53"/>
      <c r="B219" s="53"/>
      <c r="C219" s="40" t="s">
        <v>2379</v>
      </c>
      <c r="D219" s="40" t="s">
        <v>2380</v>
      </c>
      <c r="E219" s="114"/>
      <c r="F219" s="103"/>
    </row>
    <row r="220" spans="1:6" x14ac:dyDescent="0.2">
      <c r="A220" s="53"/>
      <c r="B220" s="53"/>
      <c r="C220" s="40" t="s">
        <v>255</v>
      </c>
      <c r="D220" s="40"/>
      <c r="E220" s="114"/>
      <c r="F220" s="103"/>
    </row>
    <row r="221" spans="1:6" x14ac:dyDescent="0.2">
      <c r="A221" s="53"/>
      <c r="B221" s="53"/>
      <c r="C221" s="40" t="s">
        <v>2381</v>
      </c>
      <c r="D221" s="40"/>
      <c r="E221" s="114"/>
      <c r="F221" s="103"/>
    </row>
    <row r="222" spans="1:6" x14ac:dyDescent="0.2">
      <c r="A222" s="53"/>
      <c r="B222" s="53"/>
      <c r="C222" s="40" t="s">
        <v>2382</v>
      </c>
      <c r="D222" s="40"/>
      <c r="E222" s="114"/>
      <c r="F222" s="103"/>
    </row>
    <row r="223" spans="1:6" x14ac:dyDescent="0.2">
      <c r="A223" s="53"/>
      <c r="B223" s="53"/>
      <c r="C223" s="40" t="s">
        <v>1793</v>
      </c>
      <c r="D223" s="40"/>
      <c r="E223" s="114"/>
      <c r="F223" s="103"/>
    </row>
    <row r="224" spans="1:6" x14ac:dyDescent="0.2">
      <c r="A224" s="53"/>
      <c r="B224" s="53"/>
      <c r="C224" s="40" t="s">
        <v>933</v>
      </c>
      <c r="D224" s="40"/>
      <c r="E224" s="114"/>
      <c r="F224" s="103"/>
    </row>
    <row r="225" spans="1:6" x14ac:dyDescent="0.2">
      <c r="A225" s="53"/>
      <c r="B225" s="53"/>
      <c r="C225" s="40" t="s">
        <v>1053</v>
      </c>
      <c r="D225" s="40"/>
      <c r="E225" s="114"/>
      <c r="F225" s="103"/>
    </row>
    <row r="226" spans="1:6" x14ac:dyDescent="0.2">
      <c r="A226" s="53"/>
      <c r="B226" s="53"/>
      <c r="C226" s="40" t="s">
        <v>1167</v>
      </c>
      <c r="D226" s="40"/>
      <c r="E226" s="114"/>
      <c r="F226" s="103"/>
    </row>
    <row r="227" spans="1:6" x14ac:dyDescent="0.2">
      <c r="A227" s="53"/>
      <c r="B227" s="53"/>
      <c r="C227" s="40" t="s">
        <v>218</v>
      </c>
      <c r="D227" s="40"/>
      <c r="E227" s="114"/>
      <c r="F227" s="103"/>
    </row>
    <row r="228" spans="1:6" x14ac:dyDescent="0.2">
      <c r="A228" s="53"/>
      <c r="B228" s="53"/>
      <c r="C228" s="40" t="s">
        <v>715</v>
      </c>
      <c r="D228" s="40"/>
      <c r="E228" s="114"/>
      <c r="F228" s="103"/>
    </row>
    <row r="229" spans="1:6" x14ac:dyDescent="0.2">
      <c r="A229" s="53"/>
      <c r="B229" s="53"/>
      <c r="C229" s="40" t="s">
        <v>890</v>
      </c>
      <c r="D229" s="40"/>
      <c r="E229" s="114"/>
      <c r="F229" s="103"/>
    </row>
    <row r="230" spans="1:6" x14ac:dyDescent="0.2">
      <c r="A230" s="53"/>
      <c r="B230" s="53"/>
      <c r="C230" s="40" t="s">
        <v>228</v>
      </c>
      <c r="D230" s="40"/>
      <c r="E230" s="114"/>
      <c r="F230" s="103"/>
    </row>
    <row r="231" spans="1:6" x14ac:dyDescent="0.2">
      <c r="A231" s="53"/>
      <c r="B231" s="53"/>
      <c r="C231" s="40" t="s">
        <v>212</v>
      </c>
      <c r="D231" s="40"/>
      <c r="E231" s="114"/>
      <c r="F231" s="103"/>
    </row>
    <row r="232" spans="1:6" x14ac:dyDescent="0.2">
      <c r="A232" s="53"/>
      <c r="B232" s="53"/>
      <c r="C232" s="40" t="s">
        <v>2383</v>
      </c>
      <c r="D232" s="40"/>
      <c r="E232" s="114"/>
      <c r="F232" s="103"/>
    </row>
    <row r="233" spans="1:6" x14ac:dyDescent="0.2">
      <c r="A233" s="53"/>
      <c r="B233" s="53"/>
      <c r="C233" s="40" t="s">
        <v>898</v>
      </c>
      <c r="D233" s="40"/>
      <c r="E233" s="114"/>
      <c r="F233" s="103"/>
    </row>
    <row r="234" spans="1:6" x14ac:dyDescent="0.2">
      <c r="A234" s="53"/>
      <c r="B234" s="53"/>
      <c r="C234" s="40" t="s">
        <v>2384</v>
      </c>
      <c r="D234" s="40"/>
      <c r="E234" s="114"/>
      <c r="F234" s="103"/>
    </row>
    <row r="235" spans="1:6" x14ac:dyDescent="0.2">
      <c r="A235" s="53"/>
      <c r="B235" s="53"/>
      <c r="C235" s="40" t="s">
        <v>1062</v>
      </c>
      <c r="D235" s="40"/>
      <c r="E235" s="114"/>
      <c r="F235" s="103"/>
    </row>
    <row r="236" spans="1:6" x14ac:dyDescent="0.2">
      <c r="A236" s="53"/>
      <c r="B236" s="53"/>
      <c r="C236" s="40" t="s">
        <v>2385</v>
      </c>
      <c r="D236" s="40"/>
      <c r="E236" s="114"/>
      <c r="F236" s="103"/>
    </row>
    <row r="237" spans="1:6" x14ac:dyDescent="0.2">
      <c r="A237" s="53"/>
      <c r="B237" s="53"/>
      <c r="C237" s="40" t="s">
        <v>2386</v>
      </c>
      <c r="D237" s="40"/>
      <c r="E237" s="114"/>
      <c r="F237" s="103"/>
    </row>
    <row r="238" spans="1:6" x14ac:dyDescent="0.2">
      <c r="A238" s="53"/>
      <c r="B238" s="53"/>
      <c r="C238" s="40" t="s">
        <v>2387</v>
      </c>
      <c r="D238" s="40"/>
      <c r="E238" s="114"/>
      <c r="F238" s="103"/>
    </row>
    <row r="239" spans="1:6" x14ac:dyDescent="0.2">
      <c r="A239" s="53"/>
      <c r="B239" s="53"/>
      <c r="C239" s="40" t="s">
        <v>27</v>
      </c>
      <c r="D239" s="40"/>
      <c r="E239" s="114"/>
      <c r="F239" s="103"/>
    </row>
    <row r="240" spans="1:6" x14ac:dyDescent="0.2">
      <c r="A240" s="53"/>
      <c r="B240" s="53"/>
      <c r="C240" s="40" t="s">
        <v>1015</v>
      </c>
      <c r="D240" s="40"/>
      <c r="E240" s="114"/>
      <c r="F240" s="103"/>
    </row>
    <row r="241" spans="1:6" x14ac:dyDescent="0.2">
      <c r="A241" s="53"/>
      <c r="B241" s="53"/>
      <c r="C241" s="40" t="s">
        <v>2388</v>
      </c>
      <c r="D241" s="40"/>
      <c r="E241" s="114"/>
      <c r="F241" s="103"/>
    </row>
    <row r="242" spans="1:6" x14ac:dyDescent="0.2">
      <c r="A242" s="53"/>
      <c r="B242" s="53"/>
      <c r="C242" s="40" t="s">
        <v>350</v>
      </c>
      <c r="D242" s="40"/>
      <c r="E242" s="114"/>
      <c r="F242" s="103"/>
    </row>
    <row r="243" spans="1:6" x14ac:dyDescent="0.2">
      <c r="A243" s="53"/>
      <c r="B243" s="53"/>
      <c r="C243" s="40" t="s">
        <v>2389</v>
      </c>
      <c r="D243" s="40"/>
      <c r="E243" s="114"/>
      <c r="F243" s="103"/>
    </row>
    <row r="244" spans="1:6" x14ac:dyDescent="0.2">
      <c r="A244" s="53"/>
      <c r="B244" s="53"/>
      <c r="C244" s="40" t="s">
        <v>2390</v>
      </c>
      <c r="D244" s="40"/>
      <c r="E244" s="114"/>
      <c r="F244" s="103"/>
    </row>
    <row r="245" spans="1:6" x14ac:dyDescent="0.2">
      <c r="A245" s="53"/>
      <c r="B245" s="53"/>
      <c r="C245" s="40" t="s">
        <v>2157</v>
      </c>
      <c r="D245" s="40"/>
      <c r="E245" s="114"/>
      <c r="F245" s="103"/>
    </row>
    <row r="246" spans="1:6" x14ac:dyDescent="0.2">
      <c r="A246" s="53"/>
      <c r="B246" s="53"/>
      <c r="C246" s="40" t="s">
        <v>2391</v>
      </c>
      <c r="D246" s="40"/>
      <c r="E246" s="114"/>
      <c r="F246" s="103"/>
    </row>
    <row r="247" spans="1:6" x14ac:dyDescent="0.2">
      <c r="A247" s="53"/>
      <c r="B247" s="53"/>
      <c r="C247" s="40" t="s">
        <v>894</v>
      </c>
      <c r="D247" s="40"/>
      <c r="E247" s="114"/>
      <c r="F247" s="103"/>
    </row>
    <row r="248" spans="1:6" x14ac:dyDescent="0.2">
      <c r="A248" s="53"/>
      <c r="B248" s="53"/>
      <c r="C248" s="40" t="s">
        <v>2392</v>
      </c>
      <c r="D248" s="40"/>
      <c r="E248" s="114"/>
      <c r="F248" s="103"/>
    </row>
    <row r="249" spans="1:6" x14ac:dyDescent="0.2">
      <c r="A249" s="53"/>
      <c r="B249" s="53"/>
      <c r="C249" s="40" t="s">
        <v>2393</v>
      </c>
      <c r="D249" s="40"/>
      <c r="E249" s="114"/>
      <c r="F249" s="103"/>
    </row>
    <row r="250" spans="1:6" x14ac:dyDescent="0.2">
      <c r="A250" s="53"/>
      <c r="B250" s="53"/>
      <c r="C250" s="40" t="s">
        <v>2394</v>
      </c>
      <c r="D250" s="40"/>
      <c r="E250" s="114"/>
      <c r="F250" s="103"/>
    </row>
    <row r="251" spans="1:6" x14ac:dyDescent="0.2">
      <c r="A251" s="53"/>
      <c r="B251" s="53"/>
      <c r="C251" s="40" t="s">
        <v>383</v>
      </c>
      <c r="D251" s="40"/>
      <c r="E251" s="114"/>
      <c r="F251" s="103"/>
    </row>
    <row r="252" spans="1:6" x14ac:dyDescent="0.2">
      <c r="A252" s="53"/>
      <c r="B252" s="53"/>
      <c r="C252" s="40" t="s">
        <v>2143</v>
      </c>
      <c r="D252" s="40"/>
      <c r="E252" s="114"/>
      <c r="F252" s="103"/>
    </row>
    <row r="253" spans="1:6" x14ac:dyDescent="0.2">
      <c r="A253" s="53"/>
      <c r="B253" s="53"/>
      <c r="C253" s="40" t="s">
        <v>138</v>
      </c>
      <c r="D253" s="40"/>
      <c r="E253" s="114"/>
      <c r="F253" s="103"/>
    </row>
    <row r="254" spans="1:6" x14ac:dyDescent="0.2">
      <c r="A254" s="53"/>
      <c r="B254" s="53"/>
      <c r="C254" s="40" t="s">
        <v>1212</v>
      </c>
      <c r="D254" s="40"/>
      <c r="E254" s="114"/>
      <c r="F254" s="103"/>
    </row>
    <row r="255" spans="1:6" x14ac:dyDescent="0.2">
      <c r="A255" s="53"/>
      <c r="B255" s="53"/>
      <c r="C255" s="40" t="s">
        <v>2395</v>
      </c>
      <c r="D255" s="40"/>
      <c r="E255" s="114"/>
      <c r="F255" s="103"/>
    </row>
    <row r="256" spans="1:6" x14ac:dyDescent="0.2">
      <c r="A256" s="53"/>
      <c r="B256" s="53"/>
      <c r="C256" s="40" t="s">
        <v>2396</v>
      </c>
      <c r="D256" s="40"/>
      <c r="E256" s="114"/>
      <c r="F256" s="103"/>
    </row>
    <row r="257" spans="1:6" x14ac:dyDescent="0.2">
      <c r="A257" s="53"/>
      <c r="B257" s="53"/>
      <c r="C257" s="40" t="s">
        <v>2397</v>
      </c>
      <c r="D257" s="40"/>
      <c r="E257" s="114"/>
      <c r="F257" s="103"/>
    </row>
    <row r="258" spans="1:6" x14ac:dyDescent="0.2">
      <c r="A258" s="53"/>
      <c r="B258" s="53"/>
      <c r="C258" s="40" t="s">
        <v>2398</v>
      </c>
      <c r="D258" s="40"/>
      <c r="E258" s="114"/>
      <c r="F258" s="103"/>
    </row>
    <row r="259" spans="1:6" x14ac:dyDescent="0.2">
      <c r="A259" s="53"/>
      <c r="B259" s="53"/>
      <c r="C259" s="40" t="s">
        <v>2399</v>
      </c>
      <c r="D259" s="40"/>
      <c r="E259" s="114"/>
      <c r="F259" s="103"/>
    </row>
    <row r="260" spans="1:6" x14ac:dyDescent="0.2">
      <c r="A260" s="53"/>
      <c r="B260" s="53"/>
      <c r="C260" s="40" t="s">
        <v>2400</v>
      </c>
      <c r="D260" s="40"/>
      <c r="E260" s="114"/>
      <c r="F260" s="103"/>
    </row>
    <row r="261" spans="1:6" x14ac:dyDescent="0.2">
      <c r="A261" s="53"/>
      <c r="B261" s="53"/>
      <c r="C261" s="40" t="s">
        <v>1287</v>
      </c>
      <c r="D261" s="40"/>
      <c r="E261" s="114"/>
      <c r="F261" s="103"/>
    </row>
    <row r="262" spans="1:6" x14ac:dyDescent="0.2">
      <c r="A262" s="53"/>
      <c r="B262" s="53"/>
      <c r="C262" s="40" t="s">
        <v>2401</v>
      </c>
      <c r="D262" s="40"/>
      <c r="E262" s="114"/>
      <c r="F262" s="103"/>
    </row>
    <row r="263" spans="1:6" x14ac:dyDescent="0.2">
      <c r="A263" s="53"/>
      <c r="B263" s="53"/>
      <c r="C263" s="40" t="s">
        <v>856</v>
      </c>
      <c r="D263" s="40"/>
      <c r="E263" s="114"/>
      <c r="F263" s="103"/>
    </row>
    <row r="264" spans="1:6" x14ac:dyDescent="0.2">
      <c r="A264" s="53"/>
      <c r="B264" s="53"/>
      <c r="C264" s="40" t="s">
        <v>2402</v>
      </c>
      <c r="D264" s="40"/>
      <c r="E264" s="114"/>
      <c r="F264" s="103"/>
    </row>
    <row r="265" spans="1:6" x14ac:dyDescent="0.2">
      <c r="A265" s="53"/>
      <c r="B265" s="53"/>
      <c r="C265" s="40" t="s">
        <v>2403</v>
      </c>
      <c r="D265" s="40"/>
      <c r="E265" s="114"/>
      <c r="F265" s="103"/>
    </row>
    <row r="266" spans="1:6" x14ac:dyDescent="0.2">
      <c r="A266" s="53"/>
      <c r="B266" s="53"/>
      <c r="C266" s="40" t="s">
        <v>1276</v>
      </c>
      <c r="D266" s="40"/>
      <c r="E266" s="114"/>
      <c r="F266" s="103"/>
    </row>
    <row r="267" spans="1:6" x14ac:dyDescent="0.2">
      <c r="A267" s="53"/>
      <c r="B267" s="53"/>
      <c r="C267" s="40" t="s">
        <v>2404</v>
      </c>
      <c r="D267" s="40"/>
      <c r="E267" s="114"/>
      <c r="F267" s="103"/>
    </row>
    <row r="268" spans="1:6" x14ac:dyDescent="0.2">
      <c r="A268" s="53"/>
      <c r="B268" s="53"/>
      <c r="C268" s="40" t="s">
        <v>2405</v>
      </c>
      <c r="D268" s="40"/>
      <c r="E268" s="114"/>
      <c r="F268" s="103"/>
    </row>
    <row r="269" spans="1:6" x14ac:dyDescent="0.2">
      <c r="A269" s="53"/>
      <c r="B269" s="53"/>
      <c r="C269" s="40" t="s">
        <v>2406</v>
      </c>
      <c r="D269" s="40"/>
      <c r="E269" s="114"/>
      <c r="F269" s="103"/>
    </row>
    <row r="270" spans="1:6" x14ac:dyDescent="0.2">
      <c r="A270" s="53"/>
      <c r="B270" s="53"/>
      <c r="C270" s="40" t="s">
        <v>2407</v>
      </c>
      <c r="D270" s="40"/>
      <c r="E270" s="114"/>
      <c r="F270" s="103"/>
    </row>
    <row r="271" spans="1:6" x14ac:dyDescent="0.2">
      <c r="A271" s="53"/>
      <c r="B271" s="53"/>
      <c r="C271" s="40" t="s">
        <v>2408</v>
      </c>
      <c r="D271" s="40" t="s">
        <v>2409</v>
      </c>
      <c r="E271" s="114"/>
      <c r="F271" s="103"/>
    </row>
    <row r="272" spans="1:6" x14ac:dyDescent="0.2">
      <c r="A272" s="53"/>
      <c r="B272" s="53"/>
      <c r="C272" s="40" t="s">
        <v>2410</v>
      </c>
      <c r="D272" s="40" t="s">
        <v>2411</v>
      </c>
      <c r="E272" s="114"/>
      <c r="F272" s="103"/>
    </row>
    <row r="273" spans="1:6" x14ac:dyDescent="0.2">
      <c r="A273" s="53"/>
      <c r="B273" s="53"/>
      <c r="C273" s="40" t="s">
        <v>2412</v>
      </c>
      <c r="D273" s="40" t="s">
        <v>2413</v>
      </c>
      <c r="E273" s="114"/>
      <c r="F273" s="103"/>
    </row>
    <row r="274" spans="1:6" x14ac:dyDescent="0.2">
      <c r="A274" s="53"/>
      <c r="B274" s="53"/>
      <c r="C274" s="40" t="s">
        <v>2414</v>
      </c>
      <c r="D274" s="40"/>
      <c r="E274" s="114"/>
      <c r="F274" s="103"/>
    </row>
    <row r="275" spans="1:6" x14ac:dyDescent="0.2">
      <c r="A275" s="53"/>
      <c r="B275" s="53"/>
      <c r="C275" s="40" t="s">
        <v>2415</v>
      </c>
      <c r="D275" s="40" t="s">
        <v>2416</v>
      </c>
      <c r="E275" s="114"/>
      <c r="F275" s="103"/>
    </row>
    <row r="276" spans="1:6" x14ac:dyDescent="0.2">
      <c r="A276" s="53"/>
      <c r="B276" s="53"/>
      <c r="C276" s="40" t="s">
        <v>1009</v>
      </c>
      <c r="D276" s="40"/>
      <c r="E276" s="114"/>
      <c r="F276" s="103"/>
    </row>
    <row r="277" spans="1:6" x14ac:dyDescent="0.2">
      <c r="A277" s="53"/>
      <c r="B277" s="53"/>
      <c r="C277" s="40" t="s">
        <v>2417</v>
      </c>
      <c r="D277" s="40"/>
      <c r="E277" s="114"/>
      <c r="F277" s="103"/>
    </row>
    <row r="278" spans="1:6" x14ac:dyDescent="0.2">
      <c r="A278" s="53"/>
      <c r="B278" s="53"/>
      <c r="C278" s="40" t="s">
        <v>2418</v>
      </c>
      <c r="D278" s="40"/>
      <c r="E278" s="114"/>
      <c r="F278" s="103"/>
    </row>
    <row r="279" spans="1:6" x14ac:dyDescent="0.2">
      <c r="A279" s="53"/>
      <c r="B279" s="53"/>
      <c r="C279" s="40" t="s">
        <v>2419</v>
      </c>
      <c r="D279" s="40"/>
      <c r="E279" s="114"/>
      <c r="F279" s="103"/>
    </row>
    <row r="280" spans="1:6" x14ac:dyDescent="0.2">
      <c r="A280" s="53"/>
      <c r="B280" s="53"/>
      <c r="C280" s="40" t="s">
        <v>2420</v>
      </c>
      <c r="D280" s="40"/>
      <c r="E280" s="114"/>
      <c r="F280" s="103"/>
    </row>
    <row r="281" spans="1:6" x14ac:dyDescent="0.2">
      <c r="A281" s="53"/>
      <c r="B281" s="53"/>
      <c r="C281" s="40" t="s">
        <v>2421</v>
      </c>
      <c r="D281" s="40"/>
      <c r="E281" s="114"/>
      <c r="F281" s="103"/>
    </row>
    <row r="282" spans="1:6" x14ac:dyDescent="0.2">
      <c r="A282" s="53"/>
      <c r="B282" s="53"/>
      <c r="C282" s="40" t="s">
        <v>2422</v>
      </c>
      <c r="D282" s="40"/>
      <c r="E282" s="114"/>
      <c r="F282" s="103"/>
    </row>
    <row r="283" spans="1:6" x14ac:dyDescent="0.2">
      <c r="A283" s="53"/>
      <c r="B283" s="53"/>
      <c r="C283" s="40" t="s">
        <v>2423</v>
      </c>
      <c r="D283" s="40" t="s">
        <v>2424</v>
      </c>
      <c r="E283" s="114"/>
      <c r="F283" s="103"/>
    </row>
    <row r="284" spans="1:6" x14ac:dyDescent="0.2">
      <c r="A284" s="53"/>
      <c r="B284" s="53"/>
      <c r="C284" s="40" t="s">
        <v>2425</v>
      </c>
      <c r="D284" s="40"/>
      <c r="E284" s="114"/>
      <c r="F284" s="103"/>
    </row>
    <row r="285" spans="1:6" x14ac:dyDescent="0.2">
      <c r="A285" s="53"/>
      <c r="B285" s="53"/>
      <c r="C285" s="40" t="s">
        <v>1240</v>
      </c>
      <c r="D285" s="40" t="s">
        <v>2426</v>
      </c>
      <c r="E285" s="114"/>
      <c r="F285" s="103"/>
    </row>
    <row r="286" spans="1:6" x14ac:dyDescent="0.2">
      <c r="A286" s="53"/>
      <c r="B286" s="53"/>
      <c r="C286" s="40" t="s">
        <v>2427</v>
      </c>
      <c r="D286" s="40"/>
      <c r="E286" s="114"/>
      <c r="F286" s="103"/>
    </row>
    <row r="287" spans="1:6" x14ac:dyDescent="0.2">
      <c r="A287" s="53"/>
      <c r="B287" s="53"/>
      <c r="C287" s="40" t="s">
        <v>2428</v>
      </c>
      <c r="D287" s="40"/>
      <c r="E287" s="114"/>
      <c r="F287" s="103"/>
    </row>
    <row r="288" spans="1:6" x14ac:dyDescent="0.2">
      <c r="A288" s="53"/>
      <c r="B288" s="53"/>
      <c r="C288" s="40" t="s">
        <v>1236</v>
      </c>
      <c r="D288" s="40"/>
      <c r="E288" s="114"/>
      <c r="F288" s="103"/>
    </row>
    <row r="289" spans="1:6" x14ac:dyDescent="0.2">
      <c r="A289" s="53"/>
      <c r="B289" s="53"/>
      <c r="C289" s="40" t="s">
        <v>1201</v>
      </c>
      <c r="D289" s="40"/>
      <c r="E289" s="114"/>
      <c r="F289" s="103"/>
    </row>
    <row r="290" spans="1:6" x14ac:dyDescent="0.2">
      <c r="A290" s="53"/>
      <c r="B290" s="53"/>
      <c r="C290" s="40" t="s">
        <v>1254</v>
      </c>
      <c r="D290" s="40" t="s">
        <v>2429</v>
      </c>
      <c r="E290" s="114"/>
      <c r="F290" s="103"/>
    </row>
    <row r="291" spans="1:6" x14ac:dyDescent="0.2">
      <c r="A291" s="53"/>
      <c r="B291" s="53"/>
      <c r="C291" s="40" t="s">
        <v>2430</v>
      </c>
      <c r="D291" s="40"/>
      <c r="E291" s="114"/>
      <c r="F291" s="103"/>
    </row>
    <row r="292" spans="1:6" x14ac:dyDescent="0.2">
      <c r="A292" s="53"/>
      <c r="B292" s="53"/>
      <c r="C292" s="40" t="s">
        <v>2431</v>
      </c>
      <c r="D292" s="40"/>
      <c r="E292" s="114"/>
      <c r="F292" s="103"/>
    </row>
    <row r="293" spans="1:6" x14ac:dyDescent="0.2">
      <c r="A293" s="53"/>
      <c r="B293" s="53"/>
      <c r="C293" s="40" t="s">
        <v>2432</v>
      </c>
      <c r="D293" s="40"/>
      <c r="E293" s="114"/>
      <c r="F293" s="103"/>
    </row>
    <row r="294" spans="1:6" x14ac:dyDescent="0.2">
      <c r="A294" s="53"/>
      <c r="B294" s="53"/>
      <c r="C294" s="40" t="s">
        <v>1221</v>
      </c>
      <c r="D294" s="40"/>
      <c r="E294" s="114"/>
      <c r="F294" s="103"/>
    </row>
    <row r="295" spans="1:6" x14ac:dyDescent="0.2">
      <c r="A295" s="53"/>
      <c r="B295" s="53"/>
      <c r="C295" s="40" t="s">
        <v>847</v>
      </c>
      <c r="D295" s="40"/>
      <c r="E295" s="114"/>
      <c r="F295" s="103"/>
    </row>
    <row r="296" spans="1:6" x14ac:dyDescent="0.2">
      <c r="A296" s="53"/>
      <c r="B296" s="53"/>
      <c r="C296" s="40" t="s">
        <v>2433</v>
      </c>
      <c r="D296" s="40"/>
      <c r="E296" s="114"/>
      <c r="F296" s="103"/>
    </row>
    <row r="297" spans="1:6" x14ac:dyDescent="0.2">
      <c r="A297" s="53"/>
      <c r="B297" s="53"/>
      <c r="C297" s="40" t="s">
        <v>836</v>
      </c>
      <c r="D297" s="40"/>
      <c r="E297" s="114"/>
      <c r="F297" s="103"/>
    </row>
    <row r="298" spans="1:6" x14ac:dyDescent="0.2">
      <c r="A298" s="53"/>
      <c r="B298" s="53"/>
      <c r="C298" s="40" t="s">
        <v>456</v>
      </c>
      <c r="D298" s="40" t="s">
        <v>2434</v>
      </c>
      <c r="E298" s="114"/>
      <c r="F298" s="103"/>
    </row>
    <row r="299" spans="1:6" x14ac:dyDescent="0.2">
      <c r="A299" s="53"/>
      <c r="B299" s="53"/>
      <c r="C299" s="40" t="s">
        <v>2435</v>
      </c>
      <c r="D299" s="40"/>
      <c r="E299" s="114"/>
      <c r="F299" s="103"/>
    </row>
    <row r="300" spans="1:6" x14ac:dyDescent="0.2">
      <c r="A300" s="53"/>
      <c r="B300" s="53"/>
      <c r="C300" s="40" t="s">
        <v>2436</v>
      </c>
      <c r="D300" s="40"/>
      <c r="E300" s="114"/>
      <c r="F300" s="103"/>
    </row>
    <row r="301" spans="1:6" x14ac:dyDescent="0.2">
      <c r="A301" s="53"/>
      <c r="B301" s="53"/>
      <c r="C301" s="40" t="s">
        <v>2437</v>
      </c>
      <c r="D301" s="40"/>
      <c r="E301" s="114"/>
      <c r="F301" s="103"/>
    </row>
    <row r="302" spans="1:6" x14ac:dyDescent="0.2">
      <c r="A302" s="53"/>
      <c r="B302" s="53"/>
      <c r="C302" s="40" t="s">
        <v>878</v>
      </c>
      <c r="D302" s="40"/>
      <c r="E302" s="114"/>
      <c r="F302" s="103"/>
    </row>
    <row r="303" spans="1:6" x14ac:dyDescent="0.2">
      <c r="A303" s="53"/>
      <c r="B303" s="53"/>
      <c r="C303" s="40" t="s">
        <v>2438</v>
      </c>
      <c r="D303" s="40"/>
      <c r="E303" s="114"/>
      <c r="F303" s="103"/>
    </row>
    <row r="304" spans="1:6" x14ac:dyDescent="0.2">
      <c r="A304" s="53"/>
      <c r="B304" s="53"/>
      <c r="C304" s="40" t="s">
        <v>973</v>
      </c>
      <c r="D304" s="40"/>
      <c r="E304" s="114"/>
      <c r="F304" s="103"/>
    </row>
    <row r="305" spans="1:6" x14ac:dyDescent="0.2">
      <c r="A305" s="53"/>
      <c r="B305" s="53"/>
      <c r="C305" s="40" t="s">
        <v>2439</v>
      </c>
      <c r="D305" s="40"/>
      <c r="E305" s="114"/>
      <c r="F305" s="103"/>
    </row>
    <row r="306" spans="1:6" x14ac:dyDescent="0.2">
      <c r="A306" s="53"/>
      <c r="B306" s="53"/>
      <c r="C306" s="40" t="s">
        <v>2440</v>
      </c>
      <c r="D306" s="40"/>
      <c r="E306" s="114"/>
      <c r="F306" s="103"/>
    </row>
    <row r="307" spans="1:6" x14ac:dyDescent="0.2">
      <c r="A307" s="53"/>
      <c r="B307" s="53"/>
      <c r="C307" s="40" t="s">
        <v>2441</v>
      </c>
      <c r="D307" s="40"/>
      <c r="E307" s="114"/>
      <c r="F307" s="103"/>
    </row>
    <row r="308" spans="1:6" x14ac:dyDescent="0.2">
      <c r="A308" s="53"/>
      <c r="B308" s="53"/>
      <c r="C308" s="40" t="s">
        <v>830</v>
      </c>
      <c r="D308" s="40"/>
      <c r="E308" s="114"/>
      <c r="F308" s="103"/>
    </row>
    <row r="309" spans="1:6" x14ac:dyDescent="0.2">
      <c r="A309" s="53"/>
      <c r="B309" s="53"/>
      <c r="C309" s="40" t="s">
        <v>2442</v>
      </c>
      <c r="D309" s="40"/>
      <c r="E309" s="114"/>
      <c r="F309" s="103"/>
    </row>
    <row r="310" spans="1:6" x14ac:dyDescent="0.2">
      <c r="A310" s="53"/>
      <c r="B310" s="53"/>
      <c r="C310" s="40" t="s">
        <v>864</v>
      </c>
      <c r="D310" s="40"/>
      <c r="E310" s="114"/>
      <c r="F310" s="103"/>
    </row>
    <row r="311" spans="1:6" x14ac:dyDescent="0.2">
      <c r="A311" s="53"/>
      <c r="B311" s="53"/>
      <c r="C311" s="40" t="s">
        <v>2443</v>
      </c>
      <c r="D311" s="40"/>
      <c r="E311" s="114"/>
      <c r="F311" s="103"/>
    </row>
    <row r="312" spans="1:6" x14ac:dyDescent="0.2">
      <c r="A312" s="53"/>
      <c r="B312" s="53"/>
      <c r="C312" s="40" t="s">
        <v>2444</v>
      </c>
      <c r="D312" s="40"/>
      <c r="E312" s="114"/>
      <c r="F312" s="103"/>
    </row>
    <row r="313" spans="1:6" x14ac:dyDescent="0.2">
      <c r="A313" s="53"/>
      <c r="B313" s="53"/>
      <c r="C313" s="40" t="s">
        <v>2445</v>
      </c>
      <c r="D313" s="40"/>
      <c r="E313" s="114"/>
      <c r="F313" s="103"/>
    </row>
    <row r="314" spans="1:6" x14ac:dyDescent="0.2">
      <c r="A314" s="53"/>
      <c r="B314" s="53"/>
      <c r="C314" s="40" t="s">
        <v>2446</v>
      </c>
      <c r="D314" s="40"/>
      <c r="E314" s="114"/>
      <c r="F314" s="103"/>
    </row>
    <row r="315" spans="1:6" x14ac:dyDescent="0.2">
      <c r="A315" s="53"/>
      <c r="B315" s="53"/>
      <c r="C315" s="40" t="s">
        <v>2447</v>
      </c>
      <c r="D315" s="40"/>
      <c r="E315" s="114"/>
      <c r="F315" s="103"/>
    </row>
    <row r="316" spans="1:6" x14ac:dyDescent="0.2">
      <c r="A316" s="53"/>
      <c r="B316" s="53"/>
      <c r="C316" s="40" t="s">
        <v>2448</v>
      </c>
      <c r="D316" s="40"/>
      <c r="E316" s="114"/>
      <c r="F316" s="103"/>
    </row>
    <row r="317" spans="1:6" x14ac:dyDescent="0.2">
      <c r="A317" s="53"/>
      <c r="B317" s="53"/>
      <c r="C317" s="40" t="s">
        <v>2449</v>
      </c>
      <c r="D317" s="40"/>
      <c r="E317" s="114"/>
      <c r="F317" s="103"/>
    </row>
    <row r="318" spans="1:6" x14ac:dyDescent="0.2">
      <c r="A318" s="53"/>
      <c r="B318" s="53"/>
      <c r="C318" s="40" t="s">
        <v>2450</v>
      </c>
      <c r="D318" s="40"/>
      <c r="E318" s="114"/>
      <c r="F318" s="103"/>
    </row>
    <row r="319" spans="1:6" x14ac:dyDescent="0.2">
      <c r="A319" s="53"/>
      <c r="B319" s="53"/>
      <c r="C319" s="40" t="s">
        <v>2451</v>
      </c>
      <c r="D319" s="61" t="s">
        <v>2452</v>
      </c>
      <c r="E319" s="114"/>
      <c r="F319" s="103"/>
    </row>
    <row r="320" spans="1:6" x14ac:dyDescent="0.2">
      <c r="A320" s="53"/>
      <c r="B320" s="53"/>
      <c r="C320" s="40" t="s">
        <v>2453</v>
      </c>
      <c r="D320" s="40"/>
      <c r="E320" s="114"/>
      <c r="F320" s="103"/>
    </row>
    <row r="321" spans="1:6" x14ac:dyDescent="0.2">
      <c r="A321" s="53"/>
      <c r="B321" s="53"/>
      <c r="C321" s="40" t="s">
        <v>2454</v>
      </c>
      <c r="D321" s="40"/>
      <c r="E321" s="114"/>
      <c r="F321" s="103"/>
    </row>
    <row r="322" spans="1:6" x14ac:dyDescent="0.2">
      <c r="A322" s="53"/>
      <c r="B322" s="53"/>
      <c r="C322" s="40" t="s">
        <v>2455</v>
      </c>
      <c r="D322" s="40"/>
      <c r="E322" s="114"/>
      <c r="F322" s="103"/>
    </row>
    <row r="323" spans="1:6" x14ac:dyDescent="0.2">
      <c r="A323" s="53"/>
      <c r="B323" s="53"/>
      <c r="C323" s="40" t="s">
        <v>2456</v>
      </c>
      <c r="D323" s="40"/>
      <c r="E323" s="114"/>
      <c r="F323" s="103"/>
    </row>
    <row r="324" spans="1:6" x14ac:dyDescent="0.2">
      <c r="A324" s="53"/>
      <c r="B324" s="53"/>
      <c r="C324" s="40" t="s">
        <v>2457</v>
      </c>
      <c r="D324" s="40"/>
      <c r="E324" s="114"/>
      <c r="F324" s="103"/>
    </row>
    <row r="325" spans="1:6" x14ac:dyDescent="0.2">
      <c r="A325" s="53"/>
      <c r="B325" s="53"/>
      <c r="C325" s="40" t="s">
        <v>2458</v>
      </c>
      <c r="D325" s="40"/>
      <c r="E325" s="114"/>
      <c r="F325" s="103"/>
    </row>
    <row r="326" spans="1:6" x14ac:dyDescent="0.2">
      <c r="A326" s="53"/>
      <c r="B326" s="53"/>
      <c r="C326" s="40" t="s">
        <v>2459</v>
      </c>
      <c r="D326" s="40"/>
      <c r="E326" s="114"/>
      <c r="F326" s="103"/>
    </row>
    <row r="327" spans="1:6" x14ac:dyDescent="0.2">
      <c r="A327" s="53"/>
      <c r="B327" s="53"/>
      <c r="C327" s="40" t="s">
        <v>1271</v>
      </c>
      <c r="D327" s="40"/>
      <c r="E327" s="114"/>
      <c r="F327" s="103"/>
    </row>
    <row r="328" spans="1:6" x14ac:dyDescent="0.2">
      <c r="A328" s="53"/>
      <c r="B328" s="53"/>
      <c r="C328" s="40" t="s">
        <v>823</v>
      </c>
      <c r="D328" s="40"/>
      <c r="E328" s="114"/>
      <c r="F328" s="103"/>
    </row>
    <row r="329" spans="1:6" x14ac:dyDescent="0.2">
      <c r="A329" s="42"/>
      <c r="B329" s="42" t="s">
        <v>1330</v>
      </c>
      <c r="C329" s="59" t="s">
        <v>2460</v>
      </c>
      <c r="D329" s="59"/>
      <c r="E329" s="114"/>
      <c r="F329" s="103"/>
    </row>
    <row r="330" spans="1:6" x14ac:dyDescent="0.2">
      <c r="A330" s="45"/>
      <c r="B330" s="45"/>
      <c r="C330" s="59" t="s">
        <v>2461</v>
      </c>
      <c r="D330" s="59"/>
      <c r="E330" s="114"/>
      <c r="F330" s="103"/>
    </row>
    <row r="331" spans="1:6" x14ac:dyDescent="0.2">
      <c r="A331" s="45"/>
      <c r="B331" s="45"/>
      <c r="C331" s="59" t="s">
        <v>1348</v>
      </c>
      <c r="D331" s="59"/>
      <c r="E331" s="114"/>
      <c r="F331" s="103"/>
    </row>
    <row r="332" spans="1:6" x14ac:dyDescent="0.2">
      <c r="A332" s="45"/>
      <c r="B332" s="45"/>
      <c r="C332" s="59" t="s">
        <v>2462</v>
      </c>
      <c r="D332" s="59"/>
      <c r="E332" s="114"/>
      <c r="F332" s="103"/>
    </row>
    <row r="333" spans="1:6" x14ac:dyDescent="0.2">
      <c r="A333" s="45"/>
      <c r="B333" s="45"/>
      <c r="C333" s="59" t="s">
        <v>2463</v>
      </c>
      <c r="D333" s="59"/>
      <c r="E333" s="114"/>
      <c r="F333" s="103"/>
    </row>
    <row r="334" spans="1:6" x14ac:dyDescent="0.2">
      <c r="A334" s="45"/>
      <c r="B334" s="45"/>
      <c r="C334" s="59" t="s">
        <v>2464</v>
      </c>
      <c r="D334" s="59"/>
      <c r="E334" s="114"/>
      <c r="F334" s="103"/>
    </row>
    <row r="335" spans="1:6" x14ac:dyDescent="0.2">
      <c r="A335" s="45"/>
      <c r="B335" s="45"/>
      <c r="C335" s="59" t="s">
        <v>2465</v>
      </c>
      <c r="D335" s="59"/>
      <c r="E335" s="114"/>
      <c r="F335" s="103"/>
    </row>
    <row r="336" spans="1:6" x14ac:dyDescent="0.2">
      <c r="A336" s="45"/>
      <c r="B336" s="45"/>
      <c r="C336" s="59" t="s">
        <v>2466</v>
      </c>
      <c r="D336" s="59"/>
      <c r="E336" s="114"/>
      <c r="F336" s="103"/>
    </row>
    <row r="337" spans="1:6" x14ac:dyDescent="0.2">
      <c r="A337" s="45"/>
      <c r="B337" s="45"/>
      <c r="C337" s="59" t="s">
        <v>2467</v>
      </c>
      <c r="D337" s="59"/>
      <c r="E337" s="114"/>
      <c r="F337" s="103"/>
    </row>
    <row r="338" spans="1:6" x14ac:dyDescent="0.2">
      <c r="A338" s="45"/>
      <c r="B338" s="45"/>
      <c r="C338" s="59" t="s">
        <v>2468</v>
      </c>
      <c r="D338" s="59"/>
      <c r="E338" s="114"/>
      <c r="F338" s="103"/>
    </row>
    <row r="339" spans="1:6" x14ac:dyDescent="0.2">
      <c r="A339" s="45"/>
      <c r="B339" s="45"/>
      <c r="C339" s="59" t="s">
        <v>2469</v>
      </c>
      <c r="D339" s="59"/>
      <c r="E339" s="114"/>
      <c r="F339" s="103"/>
    </row>
    <row r="340" spans="1:6" x14ac:dyDescent="0.2">
      <c r="A340" s="45"/>
      <c r="B340" s="45"/>
      <c r="C340" s="59" t="s">
        <v>2470</v>
      </c>
      <c r="D340" s="59"/>
      <c r="E340" s="114"/>
      <c r="F340" s="103"/>
    </row>
    <row r="341" spans="1:6" x14ac:dyDescent="0.2">
      <c r="A341" s="45"/>
      <c r="B341" s="45"/>
      <c r="C341" s="59" t="s">
        <v>2471</v>
      </c>
      <c r="D341" s="59"/>
      <c r="E341" s="114"/>
      <c r="F341" s="103"/>
    </row>
    <row r="342" spans="1:6" x14ac:dyDescent="0.2">
      <c r="A342" s="45"/>
      <c r="B342" s="45"/>
      <c r="C342" s="59" t="s">
        <v>2472</v>
      </c>
      <c r="D342" s="59"/>
      <c r="E342" s="114"/>
      <c r="F342" s="103"/>
    </row>
    <row r="343" spans="1:6" x14ac:dyDescent="0.2">
      <c r="A343" s="45"/>
      <c r="B343" s="45"/>
      <c r="C343" s="59" t="s">
        <v>2473</v>
      </c>
      <c r="D343" s="59"/>
      <c r="E343" s="114"/>
      <c r="F343" s="103"/>
    </row>
    <row r="344" spans="1:6" x14ac:dyDescent="0.2">
      <c r="A344" s="45"/>
      <c r="B344" s="45"/>
      <c r="C344" s="59" t="s">
        <v>2474</v>
      </c>
      <c r="D344" s="59"/>
      <c r="E344" s="114"/>
      <c r="F344" s="103"/>
    </row>
    <row r="345" spans="1:6" x14ac:dyDescent="0.2">
      <c r="A345" s="45"/>
      <c r="B345" s="45"/>
      <c r="C345" s="59" t="s">
        <v>2475</v>
      </c>
      <c r="D345" s="59"/>
      <c r="E345" s="114"/>
      <c r="F345" s="103"/>
    </row>
    <row r="346" spans="1:6" x14ac:dyDescent="0.2">
      <c r="A346" s="45"/>
      <c r="B346" s="45"/>
      <c r="C346" s="59" t="s">
        <v>2476</v>
      </c>
      <c r="D346" s="59"/>
      <c r="E346" s="114"/>
      <c r="F346" s="103"/>
    </row>
    <row r="347" spans="1:6" x14ac:dyDescent="0.2">
      <c r="A347" s="45"/>
      <c r="B347" s="45"/>
      <c r="C347" s="59" t="s">
        <v>2477</v>
      </c>
      <c r="D347" s="59"/>
      <c r="E347" s="114"/>
      <c r="F347" s="103"/>
    </row>
    <row r="348" spans="1:6" x14ac:dyDescent="0.2">
      <c r="A348" s="45"/>
      <c r="B348" s="45"/>
      <c r="C348" s="59" t="s">
        <v>2478</v>
      </c>
      <c r="D348" s="59"/>
      <c r="E348" s="114"/>
      <c r="F348" s="103"/>
    </row>
    <row r="349" spans="1:6" x14ac:dyDescent="0.2">
      <c r="A349" s="45"/>
      <c r="B349" s="45"/>
      <c r="C349" s="59" t="s">
        <v>2479</v>
      </c>
      <c r="D349" s="59"/>
      <c r="E349" s="114"/>
      <c r="F349" s="103"/>
    </row>
    <row r="350" spans="1:6" x14ac:dyDescent="0.2">
      <c r="A350" s="45"/>
      <c r="B350" s="45"/>
      <c r="C350" s="59" t="s">
        <v>2480</v>
      </c>
      <c r="D350" s="59"/>
      <c r="E350" s="114"/>
      <c r="F350" s="103"/>
    </row>
    <row r="351" spans="1:6" x14ac:dyDescent="0.2">
      <c r="A351" s="45"/>
      <c r="B351" s="45"/>
      <c r="C351" s="59" t="s">
        <v>2481</v>
      </c>
      <c r="D351" s="59"/>
      <c r="E351" s="114"/>
      <c r="F351" s="103"/>
    </row>
    <row r="352" spans="1:6" x14ac:dyDescent="0.2">
      <c r="A352" s="45"/>
      <c r="B352" s="45"/>
      <c r="C352" s="59" t="s">
        <v>2482</v>
      </c>
      <c r="D352" s="59"/>
      <c r="E352" s="114"/>
      <c r="F352" s="103"/>
    </row>
    <row r="353" spans="1:6" x14ac:dyDescent="0.2">
      <c r="A353" s="45"/>
      <c r="B353" s="45"/>
      <c r="C353" s="59" t="s">
        <v>2483</v>
      </c>
      <c r="D353" s="59"/>
      <c r="E353" s="114"/>
      <c r="F353" s="103"/>
    </row>
    <row r="354" spans="1:6" x14ac:dyDescent="0.2">
      <c r="A354" s="45"/>
      <c r="B354" s="45"/>
      <c r="C354" s="59" t="s">
        <v>1380</v>
      </c>
      <c r="D354" s="59"/>
      <c r="E354" s="114"/>
      <c r="F354" s="103"/>
    </row>
    <row r="355" spans="1:6" x14ac:dyDescent="0.2">
      <c r="A355" s="45"/>
      <c r="B355" s="45"/>
      <c r="C355" s="59" t="s">
        <v>1529</v>
      </c>
      <c r="D355" s="59"/>
      <c r="E355" s="114"/>
      <c r="F355" s="103"/>
    </row>
    <row r="356" spans="1:6" x14ac:dyDescent="0.2">
      <c r="A356" s="45"/>
      <c r="B356" s="45"/>
      <c r="C356" s="59" t="s">
        <v>2484</v>
      </c>
      <c r="D356" s="59"/>
      <c r="E356" s="114"/>
      <c r="F356" s="103"/>
    </row>
    <row r="357" spans="1:6" x14ac:dyDescent="0.2">
      <c r="A357" s="45"/>
      <c r="B357" s="45"/>
      <c r="C357" s="59" t="s">
        <v>2485</v>
      </c>
      <c r="D357" s="59"/>
      <c r="E357" s="114"/>
      <c r="F357" s="103"/>
    </row>
    <row r="358" spans="1:6" x14ac:dyDescent="0.2">
      <c r="A358" s="45"/>
      <c r="B358" s="45"/>
      <c r="C358" s="59" t="s">
        <v>2486</v>
      </c>
      <c r="D358" s="59"/>
      <c r="E358" s="114"/>
      <c r="F358" s="103"/>
    </row>
    <row r="359" spans="1:6" x14ac:dyDescent="0.2">
      <c r="A359" s="45"/>
      <c r="B359" s="45"/>
      <c r="C359" s="59" t="s">
        <v>2487</v>
      </c>
      <c r="D359" s="59"/>
      <c r="E359" s="114"/>
      <c r="F359" s="103"/>
    </row>
    <row r="360" spans="1:6" x14ac:dyDescent="0.2">
      <c r="A360" s="45"/>
      <c r="B360" s="45"/>
      <c r="C360" s="59" t="s">
        <v>2488</v>
      </c>
      <c r="D360" s="59"/>
      <c r="E360" s="114"/>
      <c r="F360" s="103"/>
    </row>
    <row r="361" spans="1:6" x14ac:dyDescent="0.2">
      <c r="A361" s="45"/>
      <c r="B361" s="45"/>
      <c r="C361" s="59" t="s">
        <v>2489</v>
      </c>
      <c r="D361" s="59"/>
      <c r="E361" s="114"/>
      <c r="F361" s="103"/>
    </row>
    <row r="362" spans="1:6" x14ac:dyDescent="0.2">
      <c r="A362" s="45"/>
      <c r="B362" s="45"/>
      <c r="C362" s="59" t="s">
        <v>2490</v>
      </c>
      <c r="D362" s="59"/>
      <c r="E362" s="114"/>
      <c r="F362" s="103"/>
    </row>
    <row r="363" spans="1:6" x14ac:dyDescent="0.2">
      <c r="A363" s="45"/>
      <c r="B363" s="45"/>
      <c r="C363" s="59" t="s">
        <v>2491</v>
      </c>
      <c r="D363" s="59"/>
      <c r="E363" s="114"/>
      <c r="F363" s="103"/>
    </row>
    <row r="364" spans="1:6" x14ac:dyDescent="0.2">
      <c r="A364" s="45"/>
      <c r="B364" s="45"/>
      <c r="C364" s="59" t="s">
        <v>2492</v>
      </c>
      <c r="D364" s="59"/>
      <c r="E364" s="114"/>
      <c r="F364" s="103"/>
    </row>
    <row r="365" spans="1:6" x14ac:dyDescent="0.2">
      <c r="A365" s="45"/>
      <c r="B365" s="45"/>
      <c r="C365" s="59" t="s">
        <v>2493</v>
      </c>
      <c r="D365" s="59"/>
      <c r="E365" s="114"/>
      <c r="F365" s="103"/>
    </row>
    <row r="366" spans="1:6" x14ac:dyDescent="0.2">
      <c r="A366" s="45"/>
      <c r="B366" s="45"/>
      <c r="C366" s="59" t="s">
        <v>2494</v>
      </c>
      <c r="D366" s="59"/>
      <c r="E366" s="114"/>
      <c r="F366" s="103"/>
    </row>
    <row r="367" spans="1:6" x14ac:dyDescent="0.2">
      <c r="A367" s="45"/>
      <c r="B367" s="45"/>
      <c r="C367" s="59" t="s">
        <v>2495</v>
      </c>
      <c r="D367" s="59"/>
      <c r="E367" s="114"/>
      <c r="F367" s="103"/>
    </row>
    <row r="368" spans="1:6" x14ac:dyDescent="0.2">
      <c r="A368" s="45"/>
      <c r="B368" s="45"/>
      <c r="C368" s="59" t="s">
        <v>2496</v>
      </c>
      <c r="D368" s="59"/>
      <c r="E368" s="114"/>
      <c r="F368" s="103"/>
    </row>
    <row r="369" spans="1:6" x14ac:dyDescent="0.2">
      <c r="A369" s="45"/>
      <c r="B369" s="45"/>
      <c r="C369" s="59" t="s">
        <v>2497</v>
      </c>
      <c r="D369" s="59"/>
      <c r="E369" s="114"/>
      <c r="F369" s="103"/>
    </row>
    <row r="370" spans="1:6" x14ac:dyDescent="0.2">
      <c r="A370" s="45"/>
      <c r="B370" s="45"/>
      <c r="C370" s="59" t="s">
        <v>2498</v>
      </c>
      <c r="D370" s="59"/>
      <c r="E370" s="114"/>
      <c r="F370" s="103"/>
    </row>
    <row r="371" spans="1:6" x14ac:dyDescent="0.2">
      <c r="A371" s="45"/>
      <c r="B371" s="45"/>
      <c r="C371" s="59" t="s">
        <v>2499</v>
      </c>
      <c r="D371" s="59"/>
      <c r="E371" s="114"/>
      <c r="F371" s="103"/>
    </row>
    <row r="372" spans="1:6" x14ac:dyDescent="0.2">
      <c r="A372" s="45"/>
      <c r="B372" s="45"/>
      <c r="C372" s="59" t="s">
        <v>2500</v>
      </c>
      <c r="D372" s="59"/>
      <c r="E372" s="114"/>
      <c r="F372" s="103"/>
    </row>
    <row r="373" spans="1:6" x14ac:dyDescent="0.2">
      <c r="A373" s="45"/>
      <c r="B373" s="45"/>
      <c r="C373" s="59" t="s">
        <v>2501</v>
      </c>
      <c r="D373" s="59"/>
      <c r="E373" s="114"/>
      <c r="F373" s="103"/>
    </row>
    <row r="374" spans="1:6" x14ac:dyDescent="0.2">
      <c r="A374" s="45"/>
      <c r="B374" s="45"/>
      <c r="C374" s="59" t="s">
        <v>2502</v>
      </c>
      <c r="D374" s="59"/>
      <c r="E374" s="114"/>
      <c r="F374" s="103"/>
    </row>
    <row r="375" spans="1:6" x14ac:dyDescent="0.2">
      <c r="A375" s="45"/>
      <c r="B375" s="45"/>
      <c r="C375" s="59" t="s">
        <v>2503</v>
      </c>
      <c r="D375" s="59"/>
      <c r="E375" s="114"/>
      <c r="F375" s="103"/>
    </row>
    <row r="376" spans="1:6" x14ac:dyDescent="0.2">
      <c r="A376" s="45"/>
      <c r="B376" s="45"/>
      <c r="C376" s="59" t="s">
        <v>2504</v>
      </c>
      <c r="D376" s="59"/>
      <c r="E376" s="114"/>
      <c r="F376" s="103"/>
    </row>
    <row r="377" spans="1:6" x14ac:dyDescent="0.2">
      <c r="A377" s="45"/>
      <c r="B377" s="45"/>
      <c r="C377" s="59" t="s">
        <v>2505</v>
      </c>
      <c r="D377" s="59"/>
      <c r="E377" s="114"/>
      <c r="F377" s="103"/>
    </row>
    <row r="378" spans="1:6" x14ac:dyDescent="0.2">
      <c r="A378" s="45"/>
      <c r="B378" s="45"/>
      <c r="C378" s="59" t="s">
        <v>2506</v>
      </c>
      <c r="D378" s="59"/>
      <c r="E378" s="114"/>
      <c r="F378" s="103"/>
    </row>
    <row r="379" spans="1:6" x14ac:dyDescent="0.2">
      <c r="A379" s="45"/>
      <c r="B379" s="45"/>
      <c r="C379" s="59" t="s">
        <v>2507</v>
      </c>
      <c r="D379" s="59"/>
      <c r="E379" s="114"/>
      <c r="F379" s="103"/>
    </row>
    <row r="380" spans="1:6" x14ac:dyDescent="0.2">
      <c r="A380" s="45"/>
      <c r="B380" s="45"/>
      <c r="C380" s="59" t="s">
        <v>2508</v>
      </c>
      <c r="D380" s="59"/>
      <c r="E380" s="114"/>
      <c r="F380" s="103"/>
    </row>
    <row r="381" spans="1:6" x14ac:dyDescent="0.2">
      <c r="A381" s="45"/>
      <c r="B381" s="45"/>
      <c r="C381" s="59" t="s">
        <v>2509</v>
      </c>
      <c r="D381" s="59"/>
      <c r="E381" s="114"/>
      <c r="F381" s="103"/>
    </row>
    <row r="382" spans="1:6" x14ac:dyDescent="0.2">
      <c r="A382" s="45"/>
      <c r="B382" s="45"/>
      <c r="C382" s="59" t="s">
        <v>2510</v>
      </c>
      <c r="D382" s="59"/>
      <c r="E382" s="114"/>
      <c r="F382" s="103"/>
    </row>
    <row r="383" spans="1:6" x14ac:dyDescent="0.2">
      <c r="A383" s="45"/>
      <c r="B383" s="45"/>
      <c r="C383" s="59" t="s">
        <v>2511</v>
      </c>
      <c r="D383" s="59"/>
      <c r="E383" s="114"/>
      <c r="F383" s="103"/>
    </row>
    <row r="384" spans="1:6" x14ac:dyDescent="0.2">
      <c r="A384" s="45"/>
      <c r="B384" s="45"/>
      <c r="C384" s="59" t="s">
        <v>2512</v>
      </c>
      <c r="D384" s="59"/>
      <c r="E384" s="114"/>
      <c r="F384" s="103"/>
    </row>
    <row r="385" spans="1:6" x14ac:dyDescent="0.2">
      <c r="A385" s="45"/>
      <c r="B385" s="45"/>
      <c r="C385" s="59" t="s">
        <v>1336</v>
      </c>
      <c r="D385" s="59"/>
      <c r="E385" s="114"/>
      <c r="F385" s="103"/>
    </row>
    <row r="386" spans="1:6" x14ac:dyDescent="0.2">
      <c r="A386" s="45"/>
      <c r="B386" s="45"/>
      <c r="C386" s="59" t="s">
        <v>1653</v>
      </c>
      <c r="D386" s="59"/>
      <c r="E386" s="114"/>
      <c r="F386" s="103"/>
    </row>
    <row r="387" spans="1:6" x14ac:dyDescent="0.2">
      <c r="A387" s="45"/>
      <c r="B387" s="45"/>
      <c r="C387" s="59" t="s">
        <v>2513</v>
      </c>
      <c r="D387" s="59"/>
      <c r="E387" s="114"/>
      <c r="F387" s="103"/>
    </row>
    <row r="388" spans="1:6" x14ac:dyDescent="0.2">
      <c r="A388" s="45"/>
      <c r="B388" s="45"/>
      <c r="C388" s="59" t="s">
        <v>2514</v>
      </c>
      <c r="D388" s="59"/>
      <c r="E388" s="114"/>
      <c r="F388" s="103"/>
    </row>
    <row r="389" spans="1:6" x14ac:dyDescent="0.2">
      <c r="A389" s="45"/>
      <c r="B389" s="45"/>
      <c r="C389" s="59" t="s">
        <v>2515</v>
      </c>
      <c r="D389" s="59"/>
      <c r="E389" s="114"/>
      <c r="F389" s="103"/>
    </row>
    <row r="390" spans="1:6" x14ac:dyDescent="0.2">
      <c r="A390" s="45"/>
      <c r="B390" s="45"/>
      <c r="C390" s="59" t="s">
        <v>2516</v>
      </c>
      <c r="D390" s="59"/>
      <c r="E390" s="114"/>
      <c r="F390" s="103"/>
    </row>
    <row r="391" spans="1:6" x14ac:dyDescent="0.2">
      <c r="A391" s="45"/>
      <c r="B391" s="45"/>
      <c r="C391" s="59" t="s">
        <v>1339</v>
      </c>
      <c r="D391" s="59"/>
      <c r="E391" s="114"/>
      <c r="F391" s="103"/>
    </row>
    <row r="392" spans="1:6" x14ac:dyDescent="0.2">
      <c r="A392" s="45"/>
      <c r="B392" s="45"/>
      <c r="C392" s="59" t="s">
        <v>2517</v>
      </c>
      <c r="D392" s="59"/>
      <c r="E392" s="114"/>
      <c r="F392" s="103"/>
    </row>
    <row r="393" spans="1:6" x14ac:dyDescent="0.2">
      <c r="A393" s="45"/>
      <c r="B393" s="45"/>
      <c r="C393" s="59" t="s">
        <v>2518</v>
      </c>
      <c r="D393" s="59"/>
      <c r="E393" s="114"/>
      <c r="F393" s="103"/>
    </row>
    <row r="394" spans="1:6" x14ac:dyDescent="0.2">
      <c r="A394" s="45"/>
      <c r="B394" s="45"/>
      <c r="C394" s="59" t="s">
        <v>2519</v>
      </c>
      <c r="D394" s="59"/>
      <c r="E394" s="114"/>
      <c r="F394" s="103"/>
    </row>
    <row r="395" spans="1:6" x14ac:dyDescent="0.2">
      <c r="A395" s="45"/>
      <c r="B395" s="45"/>
      <c r="C395" s="59" t="s">
        <v>2520</v>
      </c>
      <c r="D395" s="59"/>
      <c r="E395" s="114"/>
      <c r="F395" s="103"/>
    </row>
    <row r="396" spans="1:6" x14ac:dyDescent="0.2">
      <c r="A396" s="45"/>
      <c r="B396" s="45"/>
      <c r="C396" s="59" t="s">
        <v>2521</v>
      </c>
      <c r="D396" s="59"/>
      <c r="E396" s="114"/>
      <c r="F396" s="103"/>
    </row>
    <row r="397" spans="1:6" x14ac:dyDescent="0.2">
      <c r="A397" s="45"/>
      <c r="B397" s="45"/>
      <c r="C397" s="59" t="s">
        <v>2522</v>
      </c>
      <c r="D397" s="59"/>
      <c r="E397" s="114"/>
      <c r="F397" s="103"/>
    </row>
    <row r="398" spans="1:6" x14ac:dyDescent="0.2">
      <c r="A398" s="45"/>
      <c r="B398" s="45"/>
      <c r="C398" s="59" t="s">
        <v>2523</v>
      </c>
      <c r="D398" s="59"/>
      <c r="E398" s="114"/>
      <c r="F398" s="103"/>
    </row>
    <row r="399" spans="1:6" x14ac:dyDescent="0.2">
      <c r="A399" s="45"/>
      <c r="B399" s="45"/>
      <c r="C399" s="59" t="s">
        <v>2524</v>
      </c>
      <c r="D399" s="59"/>
      <c r="E399" s="114"/>
      <c r="F399" s="103"/>
    </row>
    <row r="400" spans="1:6" x14ac:dyDescent="0.2">
      <c r="A400" s="45"/>
      <c r="B400" s="45"/>
      <c r="C400" s="59" t="s">
        <v>2525</v>
      </c>
      <c r="D400" s="59"/>
      <c r="E400" s="114"/>
      <c r="F400" s="103"/>
    </row>
    <row r="401" spans="1:6" x14ac:dyDescent="0.2">
      <c r="A401" s="45"/>
      <c r="B401" s="45"/>
      <c r="C401" s="59" t="s">
        <v>2526</v>
      </c>
      <c r="D401" s="59"/>
      <c r="E401" s="114"/>
      <c r="F401" s="103"/>
    </row>
    <row r="402" spans="1:6" x14ac:dyDescent="0.2">
      <c r="A402" s="45"/>
      <c r="B402" s="45"/>
      <c r="C402" s="59" t="s">
        <v>2527</v>
      </c>
      <c r="D402" s="59"/>
      <c r="E402" s="114"/>
      <c r="F402" s="103"/>
    </row>
    <row r="403" spans="1:6" x14ac:dyDescent="0.2">
      <c r="A403" s="45"/>
      <c r="B403" s="45"/>
      <c r="C403" s="59" t="s">
        <v>2528</v>
      </c>
      <c r="D403" s="59"/>
      <c r="E403" s="114"/>
      <c r="F403" s="103"/>
    </row>
    <row r="404" spans="1:6" x14ac:dyDescent="0.2">
      <c r="A404" s="45"/>
      <c r="B404" s="45"/>
      <c r="C404" s="59" t="s">
        <v>2529</v>
      </c>
      <c r="D404" s="59"/>
      <c r="E404" s="114"/>
      <c r="F404" s="103"/>
    </row>
    <row r="405" spans="1:6" x14ac:dyDescent="0.2">
      <c r="A405" s="45"/>
      <c r="B405" s="45"/>
      <c r="C405" s="59" t="s">
        <v>2530</v>
      </c>
      <c r="D405" s="59"/>
      <c r="E405" s="114"/>
      <c r="F405" s="103"/>
    </row>
    <row r="406" spans="1:6" x14ac:dyDescent="0.2">
      <c r="A406" s="45"/>
      <c r="B406" s="45"/>
      <c r="C406" s="59" t="s">
        <v>2531</v>
      </c>
      <c r="D406" s="59"/>
      <c r="E406" s="114"/>
      <c r="F406" s="103"/>
    </row>
    <row r="407" spans="1:6" x14ac:dyDescent="0.2">
      <c r="A407" s="45"/>
      <c r="B407" s="45"/>
      <c r="C407" s="59" t="s">
        <v>2532</v>
      </c>
      <c r="D407" s="59"/>
      <c r="E407" s="114"/>
      <c r="F407" s="103"/>
    </row>
    <row r="408" spans="1:6" x14ac:dyDescent="0.2">
      <c r="A408" s="45"/>
      <c r="B408" s="45"/>
      <c r="C408" s="59" t="s">
        <v>2533</v>
      </c>
      <c r="D408" s="59"/>
      <c r="E408" s="114"/>
      <c r="F408" s="103"/>
    </row>
    <row r="409" spans="1:6" x14ac:dyDescent="0.2">
      <c r="A409" s="45"/>
      <c r="B409" s="45"/>
      <c r="C409" s="59" t="s">
        <v>2534</v>
      </c>
      <c r="D409" s="59"/>
      <c r="E409" s="114"/>
      <c r="F409" s="103"/>
    </row>
    <row r="410" spans="1:6" x14ac:dyDescent="0.2">
      <c r="A410" s="45"/>
      <c r="B410" s="45"/>
      <c r="C410" s="59" t="s">
        <v>2535</v>
      </c>
      <c r="D410" s="59"/>
      <c r="E410" s="114"/>
      <c r="F410" s="103"/>
    </row>
    <row r="411" spans="1:6" x14ac:dyDescent="0.2">
      <c r="A411" s="45"/>
      <c r="B411" s="45"/>
      <c r="C411" s="59" t="s">
        <v>2536</v>
      </c>
      <c r="D411" s="59"/>
      <c r="E411" s="114"/>
      <c r="F411" s="103"/>
    </row>
    <row r="412" spans="1:6" x14ac:dyDescent="0.2">
      <c r="A412" s="45"/>
      <c r="B412" s="45"/>
      <c r="C412" s="59" t="s">
        <v>2537</v>
      </c>
      <c r="D412" s="59"/>
      <c r="E412" s="114"/>
      <c r="F412" s="103"/>
    </row>
    <row r="413" spans="1:6" x14ac:dyDescent="0.2">
      <c r="A413" s="45"/>
      <c r="B413" s="45"/>
      <c r="C413" s="59" t="s">
        <v>2538</v>
      </c>
      <c r="D413" s="59"/>
      <c r="E413" s="114"/>
      <c r="F413" s="103"/>
    </row>
    <row r="414" spans="1:6" x14ac:dyDescent="0.2">
      <c r="A414" s="45"/>
      <c r="B414" s="45"/>
      <c r="C414" s="59" t="s">
        <v>2539</v>
      </c>
      <c r="D414" s="59"/>
      <c r="E414" s="114"/>
      <c r="F414" s="103"/>
    </row>
    <row r="415" spans="1:6" x14ac:dyDescent="0.2">
      <c r="A415" s="45"/>
      <c r="B415" s="45"/>
      <c r="C415" s="59" t="s">
        <v>2540</v>
      </c>
      <c r="D415" s="59"/>
      <c r="E415" s="114"/>
      <c r="F415" s="103"/>
    </row>
    <row r="416" spans="1:6" x14ac:dyDescent="0.2">
      <c r="A416" s="45"/>
      <c r="B416" s="45"/>
      <c r="C416" s="59" t="s">
        <v>2541</v>
      </c>
      <c r="D416" s="59"/>
      <c r="E416" s="114"/>
      <c r="F416" s="103"/>
    </row>
    <row r="417" spans="1:6" x14ac:dyDescent="0.2">
      <c r="A417" s="45"/>
      <c r="B417" s="45"/>
      <c r="C417" s="59" t="s">
        <v>2542</v>
      </c>
      <c r="D417" s="59"/>
      <c r="E417" s="114"/>
      <c r="F417" s="103"/>
    </row>
    <row r="418" spans="1:6" x14ac:dyDescent="0.2">
      <c r="A418" s="45"/>
      <c r="B418" s="45"/>
      <c r="C418" s="59" t="s">
        <v>2543</v>
      </c>
      <c r="D418" s="59"/>
      <c r="E418" s="114"/>
      <c r="F418" s="103"/>
    </row>
    <row r="419" spans="1:6" x14ac:dyDescent="0.2">
      <c r="A419" s="45"/>
      <c r="B419" s="45"/>
      <c r="C419" s="59" t="s">
        <v>2544</v>
      </c>
      <c r="D419" s="59"/>
      <c r="E419" s="114"/>
      <c r="F419" s="103"/>
    </row>
    <row r="420" spans="1:6" x14ac:dyDescent="0.2">
      <c r="A420" s="45"/>
      <c r="B420" s="45"/>
      <c r="C420" s="59" t="s">
        <v>2545</v>
      </c>
      <c r="D420" s="59"/>
      <c r="E420" s="114"/>
      <c r="F420" s="103"/>
    </row>
    <row r="421" spans="1:6" x14ac:dyDescent="0.2">
      <c r="A421" s="45"/>
      <c r="B421" s="45"/>
      <c r="C421" s="59" t="s">
        <v>2546</v>
      </c>
      <c r="D421" s="59"/>
      <c r="E421" s="114"/>
      <c r="F421" s="103"/>
    </row>
    <row r="422" spans="1:6" x14ac:dyDescent="0.2">
      <c r="A422" s="45"/>
      <c r="B422" s="45"/>
      <c r="C422" s="59" t="s">
        <v>2547</v>
      </c>
      <c r="D422" s="59"/>
      <c r="E422" s="114"/>
      <c r="F422" s="103"/>
    </row>
    <row r="423" spans="1:6" x14ac:dyDescent="0.2">
      <c r="A423" s="45"/>
      <c r="B423" s="45"/>
      <c r="C423" s="59" t="s">
        <v>2548</v>
      </c>
      <c r="D423" s="59"/>
      <c r="E423" s="114"/>
      <c r="F423" s="103"/>
    </row>
    <row r="424" spans="1:6" x14ac:dyDescent="0.2">
      <c r="A424" s="45"/>
      <c r="B424" s="45"/>
      <c r="C424" s="59" t="s">
        <v>2549</v>
      </c>
      <c r="D424" s="59"/>
      <c r="E424" s="114"/>
      <c r="F424" s="103"/>
    </row>
    <row r="425" spans="1:6" x14ac:dyDescent="0.2">
      <c r="A425" s="45"/>
      <c r="B425" s="45"/>
      <c r="C425" s="59" t="s">
        <v>2550</v>
      </c>
      <c r="D425" s="59"/>
      <c r="E425" s="114"/>
      <c r="F425" s="103"/>
    </row>
    <row r="426" spans="1:6" x14ac:dyDescent="0.2">
      <c r="A426" s="45"/>
      <c r="B426" s="45"/>
      <c r="C426" s="59" t="s">
        <v>2551</v>
      </c>
      <c r="D426" s="59"/>
      <c r="E426" s="114"/>
      <c r="F426" s="103"/>
    </row>
    <row r="427" spans="1:6" x14ac:dyDescent="0.2">
      <c r="A427" s="45"/>
      <c r="B427" s="45"/>
      <c r="C427" s="59" t="s">
        <v>2552</v>
      </c>
      <c r="D427" s="59"/>
      <c r="E427" s="114"/>
      <c r="F427" s="103"/>
    </row>
    <row r="428" spans="1:6" x14ac:dyDescent="0.2">
      <c r="A428" s="45"/>
      <c r="B428" s="45"/>
      <c r="C428" s="59" t="s">
        <v>2553</v>
      </c>
      <c r="D428" s="59"/>
      <c r="E428" s="114"/>
      <c r="F428" s="103"/>
    </row>
    <row r="429" spans="1:6" x14ac:dyDescent="0.2">
      <c r="A429" s="45"/>
      <c r="B429" s="45"/>
      <c r="C429" s="59" t="s">
        <v>2554</v>
      </c>
      <c r="D429" s="59"/>
      <c r="E429" s="114"/>
      <c r="F429" s="103"/>
    </row>
    <row r="430" spans="1:6" x14ac:dyDescent="0.2">
      <c r="A430" s="45"/>
      <c r="B430" s="45"/>
      <c r="C430" s="59" t="s">
        <v>2555</v>
      </c>
      <c r="D430" s="59"/>
      <c r="E430" s="114"/>
      <c r="F430" s="103"/>
    </row>
    <row r="431" spans="1:6" x14ac:dyDescent="0.2">
      <c r="A431" s="45"/>
      <c r="B431" s="45"/>
      <c r="C431" s="59" t="s">
        <v>2556</v>
      </c>
      <c r="D431" s="59"/>
      <c r="E431" s="114"/>
      <c r="F431" s="103"/>
    </row>
    <row r="432" spans="1:6" x14ac:dyDescent="0.2">
      <c r="A432" s="45"/>
      <c r="B432" s="45"/>
      <c r="C432" s="59" t="s">
        <v>2557</v>
      </c>
      <c r="D432" s="59"/>
      <c r="E432" s="114"/>
      <c r="F432" s="103"/>
    </row>
    <row r="433" spans="1:6" x14ac:dyDescent="0.2">
      <c r="A433" s="45"/>
      <c r="B433" s="45"/>
      <c r="C433" s="59" t="s">
        <v>2558</v>
      </c>
      <c r="D433" s="59"/>
      <c r="E433" s="114"/>
      <c r="F433" s="103"/>
    </row>
    <row r="434" spans="1:6" x14ac:dyDescent="0.2">
      <c r="A434" s="45"/>
      <c r="B434" s="45"/>
      <c r="C434" s="59" t="s">
        <v>2559</v>
      </c>
      <c r="D434" s="59"/>
      <c r="E434" s="114"/>
      <c r="F434" s="103"/>
    </row>
    <row r="435" spans="1:6" x14ac:dyDescent="0.2">
      <c r="A435" s="45"/>
      <c r="B435" s="45"/>
      <c r="C435" s="59" t="s">
        <v>2560</v>
      </c>
      <c r="D435" s="59"/>
      <c r="E435" s="114"/>
      <c r="F435" s="103"/>
    </row>
    <row r="436" spans="1:6" x14ac:dyDescent="0.2">
      <c r="A436" s="45"/>
      <c r="B436" s="45"/>
      <c r="C436" s="59" t="s">
        <v>2561</v>
      </c>
      <c r="D436" s="59"/>
      <c r="E436" s="114"/>
      <c r="F436" s="103"/>
    </row>
    <row r="437" spans="1:6" x14ac:dyDescent="0.2">
      <c r="A437" s="45"/>
      <c r="B437" s="45"/>
      <c r="C437" s="59" t="s">
        <v>1395</v>
      </c>
      <c r="D437" s="59"/>
      <c r="E437" s="114"/>
      <c r="F437" s="103"/>
    </row>
    <row r="438" spans="1:6" x14ac:dyDescent="0.2">
      <c r="A438" s="45"/>
      <c r="B438" s="45"/>
      <c r="C438" s="59" t="s">
        <v>2562</v>
      </c>
      <c r="D438" s="59"/>
      <c r="E438" s="114"/>
      <c r="F438" s="103"/>
    </row>
    <row r="439" spans="1:6" x14ac:dyDescent="0.2">
      <c r="A439" s="45"/>
      <c r="B439" s="45"/>
      <c r="C439" s="59" t="s">
        <v>2563</v>
      </c>
      <c r="D439" s="59"/>
      <c r="E439" s="114"/>
      <c r="F439" s="103"/>
    </row>
    <row r="440" spans="1:6" x14ac:dyDescent="0.2">
      <c r="A440" s="45"/>
      <c r="B440" s="45"/>
      <c r="C440" s="59" t="s">
        <v>2564</v>
      </c>
      <c r="D440" s="59"/>
      <c r="E440" s="114"/>
      <c r="F440" s="103"/>
    </row>
    <row r="441" spans="1:6" x14ac:dyDescent="0.2">
      <c r="A441" s="45"/>
      <c r="B441" s="45"/>
      <c r="C441" s="59" t="s">
        <v>2565</v>
      </c>
      <c r="D441" s="59"/>
      <c r="E441" s="114"/>
      <c r="F441" s="103"/>
    </row>
    <row r="442" spans="1:6" x14ac:dyDescent="0.2">
      <c r="A442" s="45"/>
      <c r="B442" s="45"/>
      <c r="C442" s="59" t="s">
        <v>2566</v>
      </c>
      <c r="D442" s="59"/>
      <c r="E442" s="114"/>
      <c r="F442" s="103"/>
    </row>
    <row r="443" spans="1:6" x14ac:dyDescent="0.2">
      <c r="A443" s="45"/>
      <c r="B443" s="45"/>
      <c r="C443" s="59" t="s">
        <v>2567</v>
      </c>
      <c r="D443" s="59"/>
      <c r="E443" s="114"/>
      <c r="F443" s="103"/>
    </row>
    <row r="444" spans="1:6" x14ac:dyDescent="0.2">
      <c r="A444" s="45"/>
      <c r="B444" s="45"/>
      <c r="C444" s="59" t="s">
        <v>2568</v>
      </c>
      <c r="D444" s="59"/>
      <c r="E444" s="114"/>
      <c r="F444" s="103"/>
    </row>
    <row r="445" spans="1:6" x14ac:dyDescent="0.2">
      <c r="A445" s="45"/>
      <c r="B445" s="45"/>
      <c r="C445" s="59" t="s">
        <v>2569</v>
      </c>
      <c r="D445" s="59"/>
      <c r="E445" s="114"/>
      <c r="F445" s="103"/>
    </row>
    <row r="446" spans="1:6" x14ac:dyDescent="0.2">
      <c r="A446" s="45"/>
      <c r="B446" s="45"/>
      <c r="C446" s="59" t="s">
        <v>2570</v>
      </c>
      <c r="D446" s="59"/>
      <c r="E446" s="114"/>
      <c r="F446" s="103"/>
    </row>
    <row r="447" spans="1:6" x14ac:dyDescent="0.2">
      <c r="A447" s="45"/>
      <c r="B447" s="45"/>
      <c r="C447" s="59" t="s">
        <v>2571</v>
      </c>
      <c r="D447" s="59"/>
      <c r="E447" s="114"/>
      <c r="F447" s="103"/>
    </row>
    <row r="448" spans="1:6" x14ac:dyDescent="0.2">
      <c r="A448" s="45"/>
      <c r="B448" s="45"/>
      <c r="C448" s="59" t="s">
        <v>2572</v>
      </c>
      <c r="D448" s="59"/>
      <c r="E448" s="114"/>
      <c r="F448" s="103"/>
    </row>
    <row r="449" spans="1:6" x14ac:dyDescent="0.2">
      <c r="A449" s="45"/>
      <c r="B449" s="45"/>
      <c r="C449" s="59" t="s">
        <v>2573</v>
      </c>
      <c r="D449" s="59"/>
      <c r="E449" s="114"/>
      <c r="F449" s="103"/>
    </row>
    <row r="450" spans="1:6" x14ac:dyDescent="0.2">
      <c r="A450" s="45"/>
      <c r="B450" s="45"/>
      <c r="C450" s="59" t="s">
        <v>2574</v>
      </c>
      <c r="D450" s="59"/>
      <c r="E450" s="114"/>
      <c r="F450" s="103"/>
    </row>
    <row r="451" spans="1:6" x14ac:dyDescent="0.2">
      <c r="A451" s="45"/>
      <c r="B451" s="45"/>
      <c r="C451" s="59" t="s">
        <v>2575</v>
      </c>
      <c r="D451" s="59"/>
      <c r="E451" s="114"/>
      <c r="F451" s="103"/>
    </row>
    <row r="452" spans="1:6" x14ac:dyDescent="0.2">
      <c r="A452" s="45"/>
      <c r="B452" s="45"/>
      <c r="C452" s="59" t="s">
        <v>2576</v>
      </c>
      <c r="D452" s="59"/>
      <c r="E452" s="114"/>
      <c r="F452" s="103"/>
    </row>
    <row r="453" spans="1:6" x14ac:dyDescent="0.2">
      <c r="A453" s="45"/>
      <c r="B453" s="45"/>
      <c r="C453" s="59" t="s">
        <v>2577</v>
      </c>
      <c r="D453" s="59"/>
      <c r="E453" s="114"/>
      <c r="F453" s="103"/>
    </row>
    <row r="454" spans="1:6" x14ac:dyDescent="0.2">
      <c r="A454" s="45"/>
      <c r="B454" s="45"/>
      <c r="C454" s="59" t="s">
        <v>2578</v>
      </c>
      <c r="D454" s="59"/>
      <c r="E454" s="114"/>
      <c r="F454" s="103"/>
    </row>
    <row r="455" spans="1:6" x14ac:dyDescent="0.2">
      <c r="A455" s="45"/>
      <c r="B455" s="45"/>
      <c r="C455" s="59" t="s">
        <v>2579</v>
      </c>
      <c r="D455" s="59"/>
      <c r="E455" s="114"/>
      <c r="F455" s="103"/>
    </row>
    <row r="456" spans="1:6" x14ac:dyDescent="0.2">
      <c r="A456" s="45"/>
      <c r="B456" s="45"/>
      <c r="C456" s="59" t="s">
        <v>2580</v>
      </c>
      <c r="D456" s="59"/>
      <c r="E456" s="114"/>
      <c r="F456" s="103"/>
    </row>
    <row r="457" spans="1:6" x14ac:dyDescent="0.2">
      <c r="A457" s="45"/>
      <c r="B457" s="45"/>
      <c r="C457" s="59" t="s">
        <v>2581</v>
      </c>
      <c r="D457" s="59"/>
      <c r="E457" s="114"/>
      <c r="F457" s="103"/>
    </row>
    <row r="458" spans="1:6" x14ac:dyDescent="0.2">
      <c r="A458" s="45"/>
      <c r="B458" s="45"/>
      <c r="C458" s="59" t="s">
        <v>2582</v>
      </c>
      <c r="D458" s="59"/>
      <c r="E458" s="114"/>
      <c r="F458" s="103"/>
    </row>
    <row r="459" spans="1:6" x14ac:dyDescent="0.2">
      <c r="A459" s="45"/>
      <c r="B459" s="45"/>
      <c r="C459" s="59" t="s">
        <v>2583</v>
      </c>
      <c r="D459" s="59"/>
      <c r="E459" s="114"/>
      <c r="F459" s="103"/>
    </row>
    <row r="460" spans="1:6" x14ac:dyDescent="0.2">
      <c r="A460" s="45"/>
      <c r="B460" s="45"/>
      <c r="C460" s="59" t="s">
        <v>2584</v>
      </c>
      <c r="D460" s="59"/>
      <c r="E460" s="114"/>
      <c r="F460" s="103"/>
    </row>
    <row r="461" spans="1:6" x14ac:dyDescent="0.2">
      <c r="A461" s="45"/>
      <c r="B461" s="45"/>
      <c r="C461" s="59" t="s">
        <v>2585</v>
      </c>
      <c r="D461" s="59"/>
      <c r="E461" s="114"/>
      <c r="F461" s="103"/>
    </row>
    <row r="462" spans="1:6" x14ac:dyDescent="0.2">
      <c r="A462" s="45"/>
      <c r="B462" s="45"/>
      <c r="C462" s="59" t="s">
        <v>2586</v>
      </c>
      <c r="D462" s="59"/>
      <c r="E462" s="114"/>
      <c r="F462" s="103"/>
    </row>
    <row r="463" spans="1:6" x14ac:dyDescent="0.2">
      <c r="A463" s="45"/>
      <c r="B463" s="45"/>
      <c r="C463" s="59" t="s">
        <v>1462</v>
      </c>
      <c r="D463" s="59"/>
      <c r="E463" s="114"/>
      <c r="F463" s="103"/>
    </row>
    <row r="464" spans="1:6" x14ac:dyDescent="0.2">
      <c r="A464" s="45"/>
      <c r="B464" s="45"/>
      <c r="C464" s="59" t="s">
        <v>2587</v>
      </c>
      <c r="D464" s="59"/>
      <c r="E464" s="114"/>
      <c r="F464" s="103"/>
    </row>
    <row r="465" spans="1:6" x14ac:dyDescent="0.2">
      <c r="A465" s="45"/>
      <c r="B465" s="45"/>
      <c r="C465" s="59" t="s">
        <v>2588</v>
      </c>
      <c r="D465" s="59"/>
      <c r="E465" s="114"/>
      <c r="F465" s="103"/>
    </row>
    <row r="466" spans="1:6" x14ac:dyDescent="0.2">
      <c r="A466" s="45"/>
      <c r="B466" s="45"/>
      <c r="C466" s="59" t="s">
        <v>2589</v>
      </c>
      <c r="D466" s="59"/>
      <c r="E466" s="114"/>
      <c r="F466" s="103"/>
    </row>
    <row r="467" spans="1:6" x14ac:dyDescent="0.2">
      <c r="A467" s="45"/>
      <c r="B467" s="45"/>
      <c r="C467" s="59" t="s">
        <v>2590</v>
      </c>
      <c r="D467" s="59"/>
      <c r="E467" s="114"/>
      <c r="F467" s="103"/>
    </row>
    <row r="468" spans="1:6" x14ac:dyDescent="0.2">
      <c r="A468" s="45"/>
      <c r="B468" s="45"/>
      <c r="C468" s="59" t="s">
        <v>2591</v>
      </c>
      <c r="D468" s="59"/>
      <c r="E468" s="114"/>
      <c r="F468" s="103"/>
    </row>
    <row r="469" spans="1:6" x14ac:dyDescent="0.2">
      <c r="A469" s="45"/>
      <c r="B469" s="45"/>
      <c r="C469" s="59" t="s">
        <v>2592</v>
      </c>
      <c r="D469" s="59"/>
      <c r="E469" s="114"/>
      <c r="F469" s="103"/>
    </row>
    <row r="470" spans="1:6" x14ac:dyDescent="0.2">
      <c r="A470" s="45"/>
      <c r="B470" s="45"/>
      <c r="C470" s="59" t="s">
        <v>2593</v>
      </c>
      <c r="D470" s="59"/>
      <c r="E470" s="114"/>
      <c r="F470" s="103"/>
    </row>
    <row r="471" spans="1:6" x14ac:dyDescent="0.2">
      <c r="A471" s="45"/>
      <c r="B471" s="45"/>
      <c r="C471" s="59" t="s">
        <v>2594</v>
      </c>
      <c r="D471" s="59"/>
      <c r="E471" s="114"/>
      <c r="F471" s="103"/>
    </row>
    <row r="472" spans="1:6" x14ac:dyDescent="0.2">
      <c r="A472" s="45"/>
      <c r="B472" s="45"/>
      <c r="C472" s="59" t="s">
        <v>2595</v>
      </c>
      <c r="D472" s="59"/>
      <c r="E472" s="114"/>
      <c r="F472" s="103"/>
    </row>
    <row r="473" spans="1:6" x14ac:dyDescent="0.2">
      <c r="A473" s="45"/>
      <c r="B473" s="45"/>
      <c r="C473" s="59" t="s">
        <v>1664</v>
      </c>
      <c r="D473" s="59"/>
      <c r="E473" s="114"/>
      <c r="F473" s="103"/>
    </row>
    <row r="474" spans="1:6" x14ac:dyDescent="0.2">
      <c r="A474" s="45"/>
      <c r="B474" s="45"/>
      <c r="C474" s="59" t="s">
        <v>2596</v>
      </c>
      <c r="D474" s="59"/>
      <c r="E474" s="114"/>
      <c r="F474" s="103"/>
    </row>
    <row r="475" spans="1:6" x14ac:dyDescent="0.2">
      <c r="A475" s="45"/>
      <c r="B475" s="45"/>
      <c r="C475" s="59" t="s">
        <v>2597</v>
      </c>
      <c r="D475" s="59"/>
      <c r="E475" s="114"/>
      <c r="F475" s="103"/>
    </row>
    <row r="476" spans="1:6" x14ac:dyDescent="0.2">
      <c r="A476" s="45"/>
      <c r="B476" s="45"/>
      <c r="C476" s="59" t="s">
        <v>2598</v>
      </c>
      <c r="D476" s="59"/>
      <c r="E476" s="114"/>
      <c r="F476" s="103"/>
    </row>
    <row r="477" spans="1:6" x14ac:dyDescent="0.2">
      <c r="A477" s="45"/>
      <c r="B477" s="45"/>
      <c r="C477" s="59" t="s">
        <v>2599</v>
      </c>
      <c r="D477" s="59"/>
      <c r="E477" s="114"/>
      <c r="F477" s="103"/>
    </row>
    <row r="478" spans="1:6" x14ac:dyDescent="0.2">
      <c r="A478" s="45"/>
      <c r="B478" s="45"/>
      <c r="C478" s="59" t="s">
        <v>2600</v>
      </c>
      <c r="D478" s="59"/>
      <c r="E478" s="114"/>
      <c r="F478" s="103"/>
    </row>
    <row r="479" spans="1:6" x14ac:dyDescent="0.2">
      <c r="A479" s="45"/>
      <c r="B479" s="45"/>
      <c r="C479" s="59" t="s">
        <v>2601</v>
      </c>
      <c r="D479" s="59"/>
      <c r="E479" s="114"/>
      <c r="F479" s="103"/>
    </row>
    <row r="480" spans="1:6" x14ac:dyDescent="0.2">
      <c r="A480" s="45"/>
      <c r="B480" s="45"/>
      <c r="C480" s="59" t="s">
        <v>1465</v>
      </c>
      <c r="D480" s="59"/>
      <c r="E480" s="114"/>
      <c r="F480" s="103"/>
    </row>
    <row r="481" spans="1:6" x14ac:dyDescent="0.2">
      <c r="A481" s="45"/>
      <c r="B481" s="45"/>
      <c r="C481" s="59" t="s">
        <v>2602</v>
      </c>
      <c r="D481" s="59"/>
      <c r="E481" s="114"/>
      <c r="F481" s="103"/>
    </row>
    <row r="482" spans="1:6" x14ac:dyDescent="0.2">
      <c r="A482" s="45"/>
      <c r="B482" s="45"/>
      <c r="C482" s="59" t="s">
        <v>2603</v>
      </c>
      <c r="D482" s="59"/>
      <c r="E482" s="114"/>
      <c r="F482" s="103"/>
    </row>
    <row r="483" spans="1:6" x14ac:dyDescent="0.2">
      <c r="A483" s="45"/>
      <c r="B483" s="45"/>
      <c r="C483" s="59" t="s">
        <v>2604</v>
      </c>
      <c r="D483" s="59"/>
      <c r="E483" s="114"/>
      <c r="F483" s="103"/>
    </row>
    <row r="484" spans="1:6" x14ac:dyDescent="0.2">
      <c r="A484" s="45"/>
      <c r="B484" s="45"/>
      <c r="C484" s="59" t="s">
        <v>2605</v>
      </c>
      <c r="D484" s="59"/>
      <c r="E484" s="114"/>
      <c r="F484" s="103"/>
    </row>
    <row r="485" spans="1:6" x14ac:dyDescent="0.2">
      <c r="A485" s="45"/>
      <c r="B485" s="45"/>
      <c r="C485" s="59" t="s">
        <v>2606</v>
      </c>
      <c r="D485" s="59"/>
      <c r="E485" s="114"/>
      <c r="F485" s="103"/>
    </row>
    <row r="486" spans="1:6" x14ac:dyDescent="0.2">
      <c r="A486" s="45"/>
      <c r="B486" s="45"/>
      <c r="C486" s="59" t="s">
        <v>2607</v>
      </c>
      <c r="D486" s="59"/>
      <c r="E486" s="114"/>
      <c r="F486" s="103"/>
    </row>
    <row r="487" spans="1:6" x14ac:dyDescent="0.2">
      <c r="A487" s="45"/>
      <c r="B487" s="45"/>
      <c r="C487" s="59" t="s">
        <v>2608</v>
      </c>
      <c r="D487" s="59"/>
      <c r="E487" s="114"/>
      <c r="F487" s="103"/>
    </row>
    <row r="488" spans="1:6" x14ac:dyDescent="0.2">
      <c r="A488" s="45"/>
      <c r="B488" s="45"/>
      <c r="C488" s="59" t="s">
        <v>2609</v>
      </c>
      <c r="D488" s="59"/>
      <c r="E488" s="114"/>
      <c r="F488" s="103"/>
    </row>
    <row r="489" spans="1:6" x14ac:dyDescent="0.2">
      <c r="A489" s="45"/>
      <c r="B489" s="45"/>
      <c r="C489" s="59" t="s">
        <v>2610</v>
      </c>
      <c r="D489" s="59"/>
      <c r="E489" s="114"/>
      <c r="F489" s="103"/>
    </row>
    <row r="490" spans="1:6" x14ac:dyDescent="0.2">
      <c r="A490" s="45"/>
      <c r="B490" s="45"/>
      <c r="C490" s="59" t="s">
        <v>138</v>
      </c>
      <c r="D490" s="59"/>
      <c r="E490" s="114"/>
      <c r="F490" s="103"/>
    </row>
    <row r="491" spans="1:6" x14ac:dyDescent="0.2">
      <c r="A491" s="45"/>
      <c r="B491" s="45"/>
      <c r="C491" s="59" t="s">
        <v>2611</v>
      </c>
      <c r="D491" s="59"/>
      <c r="E491" s="114"/>
      <c r="F491" s="103"/>
    </row>
    <row r="492" spans="1:6" x14ac:dyDescent="0.2">
      <c r="A492" s="45"/>
      <c r="B492" s="45"/>
      <c r="C492" s="59" t="s">
        <v>1444</v>
      </c>
      <c r="D492" s="59"/>
      <c r="E492" s="114"/>
      <c r="F492" s="103"/>
    </row>
    <row r="493" spans="1:6" x14ac:dyDescent="0.2">
      <c r="A493" s="45"/>
      <c r="B493" s="45"/>
      <c r="C493" s="59" t="s">
        <v>2612</v>
      </c>
      <c r="D493" s="59"/>
      <c r="E493" s="114"/>
      <c r="F493" s="103"/>
    </row>
    <row r="494" spans="1:6" x14ac:dyDescent="0.2">
      <c r="A494" s="45"/>
      <c r="B494" s="45"/>
      <c r="C494" s="59" t="s">
        <v>2613</v>
      </c>
      <c r="D494" s="59"/>
      <c r="E494" s="114"/>
      <c r="F494" s="103"/>
    </row>
    <row r="495" spans="1:6" x14ac:dyDescent="0.2">
      <c r="A495" s="45"/>
      <c r="B495" s="45"/>
      <c r="C495" s="59" t="s">
        <v>1402</v>
      </c>
      <c r="D495" s="59"/>
      <c r="E495" s="114"/>
      <c r="F495" s="103"/>
    </row>
    <row r="496" spans="1:6" x14ac:dyDescent="0.2">
      <c r="A496" s="45"/>
      <c r="B496" s="45"/>
      <c r="C496" s="59" t="s">
        <v>2614</v>
      </c>
      <c r="D496" s="59"/>
      <c r="E496" s="114"/>
      <c r="F496" s="103"/>
    </row>
    <row r="497" spans="1:6" x14ac:dyDescent="0.2">
      <c r="A497" s="45"/>
      <c r="B497" s="45"/>
      <c r="C497" s="59" t="s">
        <v>2615</v>
      </c>
      <c r="D497" s="59"/>
      <c r="E497" s="114"/>
      <c r="F497" s="103"/>
    </row>
    <row r="498" spans="1:6" x14ac:dyDescent="0.2">
      <c r="A498" s="45"/>
      <c r="B498" s="45"/>
      <c r="C498" s="59" t="s">
        <v>2616</v>
      </c>
      <c r="D498" s="59"/>
      <c r="E498" s="114"/>
      <c r="F498" s="103"/>
    </row>
    <row r="499" spans="1:6" x14ac:dyDescent="0.2">
      <c r="A499" s="57"/>
      <c r="B499" s="57"/>
      <c r="C499" s="59" t="s">
        <v>823</v>
      </c>
      <c r="D499" s="59"/>
      <c r="E499" s="114"/>
      <c r="F499" s="103"/>
    </row>
    <row r="500" spans="1:6" x14ac:dyDescent="0.2">
      <c r="A500" s="58"/>
      <c r="B500" s="53" t="s">
        <v>2617</v>
      </c>
      <c r="C500" s="60" t="s">
        <v>223</v>
      </c>
      <c r="D500" s="60"/>
      <c r="E500" s="114"/>
      <c r="F500" s="103"/>
    </row>
    <row r="501" spans="1:6" x14ac:dyDescent="0.2">
      <c r="A501" s="53"/>
      <c r="B501" s="53"/>
      <c r="C501" s="60" t="s">
        <v>2618</v>
      </c>
      <c r="D501" s="60"/>
      <c r="E501" s="114"/>
      <c r="F501" s="103"/>
    </row>
    <row r="502" spans="1:6" x14ac:dyDescent="0.2">
      <c r="A502" s="53"/>
      <c r="B502" s="53"/>
      <c r="C502" s="60" t="s">
        <v>2619</v>
      </c>
      <c r="D502" s="60"/>
      <c r="E502" s="114"/>
      <c r="F502" s="103"/>
    </row>
    <row r="503" spans="1:6" x14ac:dyDescent="0.2">
      <c r="A503" s="53"/>
      <c r="B503" s="53"/>
      <c r="C503" s="60" t="s">
        <v>2620</v>
      </c>
      <c r="D503" s="60"/>
      <c r="E503" s="114"/>
      <c r="F503" s="103"/>
    </row>
    <row r="504" spans="1:6" x14ac:dyDescent="0.2">
      <c r="A504" s="53"/>
      <c r="B504" s="53"/>
      <c r="C504" s="60" t="s">
        <v>2621</v>
      </c>
      <c r="D504" s="60"/>
      <c r="E504" s="114"/>
      <c r="F504" s="103"/>
    </row>
    <row r="505" spans="1:6" x14ac:dyDescent="0.2">
      <c r="A505" s="53"/>
      <c r="B505" s="53"/>
      <c r="C505" s="60" t="s">
        <v>2622</v>
      </c>
      <c r="D505" s="60"/>
      <c r="E505" s="114"/>
      <c r="F505" s="103"/>
    </row>
    <row r="506" spans="1:6" x14ac:dyDescent="0.2">
      <c r="A506" s="53"/>
      <c r="B506" s="53"/>
      <c r="C506" s="60" t="s">
        <v>2623</v>
      </c>
      <c r="D506" s="60"/>
      <c r="E506" s="114"/>
      <c r="F506" s="103"/>
    </row>
    <row r="507" spans="1:6" x14ac:dyDescent="0.2">
      <c r="A507" s="53"/>
      <c r="B507" s="53"/>
      <c r="C507" s="60" t="s">
        <v>2097</v>
      </c>
      <c r="D507" s="60"/>
      <c r="E507" s="114"/>
      <c r="F507" s="103"/>
    </row>
    <row r="508" spans="1:6" x14ac:dyDescent="0.2">
      <c r="A508" s="53"/>
      <c r="B508" s="53"/>
      <c r="C508" s="60" t="s">
        <v>1719</v>
      </c>
      <c r="D508" s="60"/>
      <c r="E508" s="114"/>
      <c r="F508" s="103"/>
    </row>
    <row r="509" spans="1:6" x14ac:dyDescent="0.2">
      <c r="A509" s="53"/>
      <c r="B509" s="53"/>
      <c r="C509" s="60" t="s">
        <v>2624</v>
      </c>
      <c r="D509" s="60"/>
      <c r="E509" s="114"/>
      <c r="F509" s="103"/>
    </row>
    <row r="510" spans="1:6" x14ac:dyDescent="0.2">
      <c r="A510" s="53"/>
      <c r="B510" s="53"/>
      <c r="C510" s="60" t="s">
        <v>2625</v>
      </c>
      <c r="D510" s="60"/>
      <c r="E510" s="114"/>
      <c r="F510" s="103"/>
    </row>
    <row r="511" spans="1:6" x14ac:dyDescent="0.2">
      <c r="A511" s="53"/>
      <c r="B511" s="53"/>
      <c r="C511" s="60" t="s">
        <v>2626</v>
      </c>
      <c r="D511" s="60"/>
      <c r="E511" s="114"/>
      <c r="F511" s="103"/>
    </row>
    <row r="512" spans="1:6" x14ac:dyDescent="0.2">
      <c r="A512" s="53"/>
      <c r="B512" s="53"/>
      <c r="C512" s="60" t="s">
        <v>1715</v>
      </c>
      <c r="D512" s="60"/>
      <c r="E512" s="114"/>
      <c r="F512" s="103"/>
    </row>
    <row r="513" spans="1:6" x14ac:dyDescent="0.2">
      <c r="A513" s="53"/>
      <c r="B513" s="53"/>
      <c r="C513" s="60" t="s">
        <v>2143</v>
      </c>
      <c r="D513" s="60"/>
      <c r="E513" s="114"/>
      <c r="F513" s="103"/>
    </row>
    <row r="514" spans="1:6" x14ac:dyDescent="0.2">
      <c r="A514" s="53"/>
      <c r="B514" s="53"/>
      <c r="C514" s="60" t="s">
        <v>138</v>
      </c>
      <c r="D514" s="60"/>
      <c r="E514" s="114"/>
      <c r="F514" s="103"/>
    </row>
    <row r="515" spans="1:6" x14ac:dyDescent="0.2">
      <c r="A515" s="45"/>
      <c r="B515" s="50" t="s">
        <v>2627</v>
      </c>
      <c r="C515" s="59" t="s">
        <v>804</v>
      </c>
      <c r="D515" s="59"/>
      <c r="E515" s="114"/>
      <c r="F515" s="103"/>
    </row>
    <row r="516" spans="1:6" x14ac:dyDescent="0.2">
      <c r="A516" s="57"/>
      <c r="B516" s="52"/>
      <c r="C516" s="59" t="s">
        <v>74</v>
      </c>
      <c r="D516" s="59"/>
      <c r="E516" s="114"/>
      <c r="F516" s="103"/>
    </row>
    <row r="517" spans="1:6" x14ac:dyDescent="0.2">
      <c r="A517" s="53"/>
      <c r="B517" s="53" t="s">
        <v>1728</v>
      </c>
      <c r="C517" s="60" t="s">
        <v>2136</v>
      </c>
      <c r="D517" s="60"/>
      <c r="E517" s="114"/>
      <c r="F517" s="103"/>
    </row>
    <row r="518" spans="1:6" x14ac:dyDescent="0.2">
      <c r="A518" s="53"/>
      <c r="B518" s="53"/>
      <c r="C518" s="60" t="s">
        <v>217</v>
      </c>
      <c r="D518" s="60"/>
      <c r="E518" s="114"/>
      <c r="F518" s="103"/>
    </row>
    <row r="519" spans="1:6" x14ac:dyDescent="0.2">
      <c r="A519" s="53"/>
      <c r="B519" s="53"/>
      <c r="C519" s="60" t="s">
        <v>461</v>
      </c>
      <c r="D519" s="60"/>
      <c r="E519" s="114"/>
      <c r="F519" s="103"/>
    </row>
    <row r="520" spans="1:6" x14ac:dyDescent="0.2">
      <c r="A520" s="53"/>
      <c r="B520" s="53"/>
      <c r="C520" s="60" t="s">
        <v>2628</v>
      </c>
      <c r="D520" s="60"/>
      <c r="E520" s="114"/>
      <c r="F520" s="103"/>
    </row>
    <row r="521" spans="1:6" x14ac:dyDescent="0.2">
      <c r="A521" s="50"/>
      <c r="B521" s="50" t="s">
        <v>2120</v>
      </c>
      <c r="C521" s="59" t="s">
        <v>2629</v>
      </c>
      <c r="D521" s="59"/>
      <c r="E521" s="114"/>
      <c r="F521" s="103"/>
    </row>
    <row r="522" spans="1:6" x14ac:dyDescent="0.2">
      <c r="A522" s="51"/>
      <c r="B522" s="51"/>
      <c r="C522" s="59" t="s">
        <v>2630</v>
      </c>
      <c r="D522" s="59"/>
      <c r="E522" s="114"/>
      <c r="F522" s="103"/>
    </row>
    <row r="523" spans="1:6" x14ac:dyDescent="0.2">
      <c r="A523" s="51"/>
      <c r="B523" s="51"/>
      <c r="C523" s="59" t="s">
        <v>2631</v>
      </c>
      <c r="D523" s="59"/>
      <c r="E523" s="114"/>
      <c r="F523" s="103"/>
    </row>
    <row r="524" spans="1:6" x14ac:dyDescent="0.2">
      <c r="A524" s="51"/>
      <c r="B524" s="51"/>
      <c r="C524" s="59" t="s">
        <v>2632</v>
      </c>
      <c r="D524" s="59"/>
      <c r="E524" s="114"/>
      <c r="F524" s="103"/>
    </row>
    <row r="525" spans="1:6" x14ac:dyDescent="0.2">
      <c r="A525" s="51"/>
      <c r="B525" s="51"/>
      <c r="C525" s="59" t="s">
        <v>2138</v>
      </c>
      <c r="D525" s="59"/>
      <c r="E525" s="114"/>
      <c r="F525" s="103"/>
    </row>
    <row r="526" spans="1:6" x14ac:dyDescent="0.2">
      <c r="A526" s="51"/>
      <c r="B526" s="51"/>
      <c r="C526" s="59" t="s">
        <v>2159</v>
      </c>
      <c r="D526" s="59"/>
      <c r="E526" s="114"/>
      <c r="F526" s="103"/>
    </row>
    <row r="527" spans="1:6" x14ac:dyDescent="0.2">
      <c r="A527" s="51"/>
      <c r="B527" s="51"/>
      <c r="C527" s="59" t="s">
        <v>2155</v>
      </c>
      <c r="D527" s="59"/>
      <c r="E527" s="114"/>
      <c r="F527" s="103"/>
    </row>
    <row r="528" spans="1:6" x14ac:dyDescent="0.2">
      <c r="A528" s="51"/>
      <c r="B528" s="51"/>
      <c r="C528" s="59" t="s">
        <v>2633</v>
      </c>
      <c r="D528" s="59"/>
      <c r="E528" s="114"/>
      <c r="F528" s="103"/>
    </row>
    <row r="529" spans="1:6" x14ac:dyDescent="0.2">
      <c r="A529" s="51"/>
      <c r="B529" s="51"/>
      <c r="C529" s="59" t="s">
        <v>1798</v>
      </c>
      <c r="D529" s="59"/>
      <c r="E529" s="114"/>
      <c r="F529" s="103"/>
    </row>
    <row r="530" spans="1:6" x14ac:dyDescent="0.2">
      <c r="A530" s="51"/>
      <c r="B530" s="51"/>
      <c r="C530" s="59" t="s">
        <v>2624</v>
      </c>
      <c r="D530" s="59"/>
      <c r="E530" s="114"/>
      <c r="F530" s="103"/>
    </row>
    <row r="531" spans="1:6" x14ac:dyDescent="0.2">
      <c r="A531" s="24"/>
      <c r="B531" s="51"/>
      <c r="C531" s="59" t="s">
        <v>2634</v>
      </c>
      <c r="D531" s="59"/>
      <c r="E531" s="114"/>
      <c r="F531" s="103"/>
    </row>
    <row r="532" spans="1:6" ht="15" x14ac:dyDescent="0.2">
      <c r="A532" s="51"/>
      <c r="B532" s="51"/>
      <c r="C532" s="59" t="s">
        <v>2635</v>
      </c>
      <c r="D532" s="59" t="s">
        <v>2636</v>
      </c>
      <c r="E532" s="114"/>
      <c r="F532" s="103"/>
    </row>
    <row r="533" spans="1:6" ht="15" x14ac:dyDescent="0.2">
      <c r="A533" s="51"/>
      <c r="B533" s="51"/>
      <c r="C533" s="59" t="s">
        <v>2637</v>
      </c>
      <c r="D533" s="59" t="s">
        <v>2636</v>
      </c>
      <c r="E533" s="114"/>
      <c r="F533" s="103"/>
    </row>
    <row r="534" spans="1:6" ht="15" x14ac:dyDescent="0.2">
      <c r="A534" s="51"/>
      <c r="B534" s="51"/>
      <c r="C534" s="59" t="s">
        <v>2638</v>
      </c>
      <c r="D534" s="59" t="s">
        <v>2636</v>
      </c>
      <c r="E534" s="114"/>
      <c r="F534" s="103"/>
    </row>
    <row r="535" spans="1:6" x14ac:dyDescent="0.2">
      <c r="A535" s="51"/>
      <c r="B535" s="51"/>
      <c r="C535" s="59" t="s">
        <v>2639</v>
      </c>
      <c r="D535" s="59"/>
      <c r="E535" s="114"/>
      <c r="F535" s="103"/>
    </row>
    <row r="536" spans="1:6" x14ac:dyDescent="0.2">
      <c r="A536" s="51"/>
      <c r="B536" s="51"/>
      <c r="C536" s="59" t="s">
        <v>2640</v>
      </c>
      <c r="D536" s="59"/>
      <c r="E536" s="114"/>
      <c r="F536" s="103"/>
    </row>
    <row r="537" spans="1:6" x14ac:dyDescent="0.2">
      <c r="A537" s="51"/>
      <c r="B537" s="51"/>
      <c r="C537" s="59" t="s">
        <v>39</v>
      </c>
      <c r="D537" s="59"/>
      <c r="E537" s="114"/>
      <c r="F537" s="103"/>
    </row>
    <row r="538" spans="1:6" x14ac:dyDescent="0.2">
      <c r="A538" s="51"/>
      <c r="B538" s="51"/>
      <c r="C538" s="59" t="s">
        <v>2147</v>
      </c>
      <c r="D538" s="59"/>
      <c r="E538" s="114"/>
      <c r="F538" s="103"/>
    </row>
    <row r="539" spans="1:6" x14ac:dyDescent="0.2">
      <c r="A539" s="51"/>
      <c r="B539" s="51"/>
      <c r="C539" s="59" t="s">
        <v>2641</v>
      </c>
      <c r="D539" s="59"/>
      <c r="E539" s="114"/>
      <c r="F539" s="103"/>
    </row>
    <row r="540" spans="1:6" x14ac:dyDescent="0.2">
      <c r="A540" s="51"/>
      <c r="B540" s="51"/>
      <c r="C540" s="59" t="s">
        <v>2642</v>
      </c>
      <c r="D540" s="59"/>
      <c r="E540" s="114"/>
      <c r="F540" s="103"/>
    </row>
    <row r="541" spans="1:6" x14ac:dyDescent="0.2">
      <c r="A541" s="51"/>
      <c r="B541" s="51"/>
      <c r="C541" s="59" t="s">
        <v>2643</v>
      </c>
      <c r="D541" s="59"/>
      <c r="E541" s="114"/>
      <c r="F541" s="103"/>
    </row>
    <row r="542" spans="1:6" x14ac:dyDescent="0.2">
      <c r="A542" s="51"/>
      <c r="B542" s="51"/>
      <c r="C542" s="59" t="s">
        <v>2644</v>
      </c>
      <c r="D542" s="59"/>
      <c r="E542" s="114"/>
      <c r="F542" s="103"/>
    </row>
    <row r="543" spans="1:6" x14ac:dyDescent="0.2">
      <c r="A543" s="51"/>
      <c r="B543" s="51"/>
      <c r="C543" s="59" t="s">
        <v>2143</v>
      </c>
      <c r="D543" s="59"/>
      <c r="E543" s="114"/>
      <c r="F543" s="103"/>
    </row>
    <row r="544" spans="1:6" x14ac:dyDescent="0.2">
      <c r="A544" s="51"/>
      <c r="B544" s="51"/>
      <c r="C544" s="59" t="s">
        <v>138</v>
      </c>
      <c r="D544" s="50"/>
      <c r="E544" s="114"/>
      <c r="F544" s="103"/>
    </row>
    <row r="545" spans="1:6" x14ac:dyDescent="0.2">
      <c r="A545" s="47"/>
      <c r="B545" s="47" t="s">
        <v>2124</v>
      </c>
      <c r="C545" s="60" t="s">
        <v>804</v>
      </c>
      <c r="D545" s="60"/>
      <c r="E545" s="114"/>
      <c r="F545" s="103"/>
    </row>
    <row r="546" spans="1:6" x14ac:dyDescent="0.2">
      <c r="A546" s="48"/>
      <c r="B546" s="48"/>
      <c r="C546" s="60" t="s">
        <v>74</v>
      </c>
      <c r="D546" s="60"/>
      <c r="E546" s="114"/>
      <c r="F546" s="103"/>
    </row>
    <row r="547" spans="1:6" x14ac:dyDescent="0.2">
      <c r="A547" s="51"/>
      <c r="B547" s="50" t="s">
        <v>2125</v>
      </c>
      <c r="C547" s="59" t="s">
        <v>2645</v>
      </c>
      <c r="D547" s="59"/>
      <c r="E547" s="114"/>
      <c r="F547" s="103"/>
    </row>
    <row r="548" spans="1:6" x14ac:dyDescent="0.2">
      <c r="A548" s="51"/>
      <c r="B548" s="51"/>
      <c r="C548" s="59" t="s">
        <v>2646</v>
      </c>
      <c r="D548" s="59"/>
      <c r="E548" s="114"/>
      <c r="F548" s="103"/>
    </row>
    <row r="549" spans="1:6" x14ac:dyDescent="0.2">
      <c r="A549" s="51"/>
      <c r="B549" s="51"/>
      <c r="C549" s="59" t="s">
        <v>2647</v>
      </c>
      <c r="D549" s="59"/>
      <c r="E549" s="114"/>
      <c r="F549" s="103"/>
    </row>
    <row r="550" spans="1:6" x14ac:dyDescent="0.2">
      <c r="A550" s="51"/>
      <c r="B550" s="51"/>
      <c r="C550" s="59" t="s">
        <v>2160</v>
      </c>
      <c r="D550" s="59"/>
      <c r="E550" s="114"/>
      <c r="F550" s="103"/>
    </row>
    <row r="551" spans="1:6" x14ac:dyDescent="0.2">
      <c r="A551" s="51"/>
      <c r="B551" s="51"/>
      <c r="C551" s="59" t="s">
        <v>2648</v>
      </c>
      <c r="D551" s="59"/>
      <c r="E551" s="114"/>
      <c r="F551" s="103"/>
    </row>
    <row r="552" spans="1:6" x14ac:dyDescent="0.2">
      <c r="A552" s="47"/>
      <c r="B552" s="47" t="s">
        <v>2127</v>
      </c>
      <c r="C552" s="60" t="s">
        <v>804</v>
      </c>
      <c r="D552" s="60"/>
      <c r="E552" s="114"/>
      <c r="F552" s="103"/>
    </row>
    <row r="553" spans="1:6" x14ac:dyDescent="0.2">
      <c r="A553" s="48"/>
      <c r="B553" s="48"/>
      <c r="C553" s="60" t="s">
        <v>74</v>
      </c>
      <c r="D553" s="60"/>
      <c r="E553" s="114"/>
      <c r="F553" s="103"/>
    </row>
    <row r="554" spans="1:6" x14ac:dyDescent="0.2">
      <c r="A554" s="50"/>
      <c r="B554" s="50" t="s">
        <v>2649</v>
      </c>
      <c r="C554" s="59" t="s">
        <v>2650</v>
      </c>
      <c r="D554" s="59"/>
      <c r="E554" s="114"/>
      <c r="F554" s="103"/>
    </row>
    <row r="555" spans="1:6" x14ac:dyDescent="0.2">
      <c r="A555" s="51"/>
      <c r="B555" s="51"/>
      <c r="C555" s="59" t="s">
        <v>2651</v>
      </c>
      <c r="D555" s="59"/>
      <c r="E555" s="114"/>
      <c r="F555" s="103"/>
    </row>
    <row r="556" spans="1:6" x14ac:dyDescent="0.2">
      <c r="A556" s="51"/>
      <c r="B556" s="51"/>
      <c r="C556" s="59" t="s">
        <v>2652</v>
      </c>
      <c r="D556" s="59"/>
      <c r="E556" s="114"/>
      <c r="F556" s="103"/>
    </row>
    <row r="557" spans="1:6" x14ac:dyDescent="0.2">
      <c r="A557" s="51"/>
      <c r="B557" s="51"/>
      <c r="C557" s="59" t="s">
        <v>2653</v>
      </c>
      <c r="D557" s="59"/>
      <c r="E557" s="114"/>
      <c r="F557" s="103"/>
    </row>
    <row r="558" spans="1:6" x14ac:dyDescent="0.2">
      <c r="A558" s="51"/>
      <c r="B558" s="51"/>
      <c r="C558" s="59" t="s">
        <v>2654</v>
      </c>
      <c r="D558" s="59"/>
      <c r="E558" s="114"/>
      <c r="F558" s="103"/>
    </row>
    <row r="559" spans="1:6" x14ac:dyDescent="0.2">
      <c r="A559" s="51"/>
      <c r="B559" s="51"/>
      <c r="C559" s="59" t="s">
        <v>2655</v>
      </c>
      <c r="D559" s="59"/>
      <c r="E559" s="114"/>
      <c r="F559" s="103"/>
    </row>
    <row r="560" spans="1:6" x14ac:dyDescent="0.2">
      <c r="A560" s="51"/>
      <c r="B560" s="51"/>
      <c r="C560" s="59" t="s">
        <v>2656</v>
      </c>
      <c r="D560" s="59"/>
      <c r="E560" s="114"/>
      <c r="F560" s="103"/>
    </row>
    <row r="561" spans="1:6" x14ac:dyDescent="0.2">
      <c r="A561" s="51"/>
      <c r="B561" s="51"/>
      <c r="C561" s="59" t="s">
        <v>2657</v>
      </c>
      <c r="D561" s="59"/>
      <c r="E561" s="114"/>
      <c r="F561" s="103"/>
    </row>
    <row r="562" spans="1:6" x14ac:dyDescent="0.2">
      <c r="A562" s="51"/>
      <c r="B562" s="51"/>
      <c r="C562" s="59" t="s">
        <v>2658</v>
      </c>
      <c r="D562" s="59"/>
      <c r="E562" s="114"/>
      <c r="F562" s="103"/>
    </row>
    <row r="563" spans="1:6" x14ac:dyDescent="0.2">
      <c r="A563" s="51"/>
      <c r="B563" s="51"/>
      <c r="C563" s="59" t="s">
        <v>2659</v>
      </c>
      <c r="D563" s="59"/>
      <c r="E563" s="114"/>
      <c r="F563" s="103"/>
    </row>
    <row r="564" spans="1:6" x14ac:dyDescent="0.2">
      <c r="A564" s="51"/>
      <c r="B564" s="51"/>
      <c r="C564" s="59" t="s">
        <v>2660</v>
      </c>
      <c r="D564" s="59"/>
      <c r="E564" s="114"/>
      <c r="F564" s="103"/>
    </row>
    <row r="565" spans="1:6" x14ac:dyDescent="0.2">
      <c r="A565" s="51"/>
      <c r="B565" s="51"/>
      <c r="C565" s="59" t="s">
        <v>2661</v>
      </c>
      <c r="D565" s="59"/>
      <c r="E565" s="114"/>
      <c r="F565" s="103"/>
    </row>
    <row r="566" spans="1:6" x14ac:dyDescent="0.2">
      <c r="A566" s="51"/>
      <c r="B566" s="51"/>
      <c r="C566" s="59" t="s">
        <v>2662</v>
      </c>
      <c r="D566" s="59"/>
      <c r="E566" s="114"/>
      <c r="F566" s="103"/>
    </row>
    <row r="567" spans="1:6" x14ac:dyDescent="0.2">
      <c r="A567" s="51"/>
      <c r="B567" s="51"/>
      <c r="C567" s="59" t="s">
        <v>2663</v>
      </c>
      <c r="D567" s="59"/>
      <c r="E567" s="114"/>
      <c r="F567" s="103"/>
    </row>
    <row r="568" spans="1:6" x14ac:dyDescent="0.2">
      <c r="A568" s="51"/>
      <c r="B568" s="51"/>
      <c r="C568" s="59" t="s">
        <v>2664</v>
      </c>
      <c r="D568" s="59"/>
      <c r="E568" s="114"/>
      <c r="F568" s="103"/>
    </row>
    <row r="569" spans="1:6" x14ac:dyDescent="0.2">
      <c r="A569" s="51"/>
      <c r="B569" s="51"/>
      <c r="C569" s="59" t="s">
        <v>2665</v>
      </c>
      <c r="D569" s="59"/>
      <c r="E569" s="114"/>
      <c r="F569" s="103"/>
    </row>
    <row r="570" spans="1:6" x14ac:dyDescent="0.2">
      <c r="A570" s="51"/>
      <c r="B570" s="51"/>
      <c r="C570" s="59" t="s">
        <v>2666</v>
      </c>
      <c r="D570" s="59"/>
      <c r="E570" s="114"/>
      <c r="F570" s="103"/>
    </row>
    <row r="571" spans="1:6" x14ac:dyDescent="0.2">
      <c r="A571" s="51"/>
      <c r="B571" s="51"/>
      <c r="C571" s="59" t="s">
        <v>2667</v>
      </c>
      <c r="D571" s="59"/>
      <c r="E571" s="114"/>
      <c r="F571" s="103"/>
    </row>
    <row r="572" spans="1:6" x14ac:dyDescent="0.2">
      <c r="A572" s="51"/>
      <c r="B572" s="51"/>
      <c r="C572" s="59" t="s">
        <v>2668</v>
      </c>
      <c r="D572" s="59"/>
      <c r="E572" s="114"/>
      <c r="F572" s="103"/>
    </row>
    <row r="573" spans="1:6" x14ac:dyDescent="0.2">
      <c r="A573" s="51"/>
      <c r="B573" s="51"/>
      <c r="C573" s="59" t="s">
        <v>2669</v>
      </c>
      <c r="D573" s="59"/>
      <c r="E573" s="114"/>
      <c r="F573" s="103"/>
    </row>
    <row r="574" spans="1:6" x14ac:dyDescent="0.2">
      <c r="A574" s="51"/>
      <c r="B574" s="51"/>
      <c r="C574" s="59" t="s">
        <v>2670</v>
      </c>
      <c r="D574" s="59"/>
      <c r="E574" s="114"/>
      <c r="F574" s="103"/>
    </row>
    <row r="575" spans="1:6" x14ac:dyDescent="0.2">
      <c r="A575" s="51"/>
      <c r="B575" s="51"/>
      <c r="C575" s="59" t="s">
        <v>2671</v>
      </c>
      <c r="D575" s="59"/>
      <c r="E575" s="114"/>
      <c r="F575" s="103"/>
    </row>
    <row r="576" spans="1:6" x14ac:dyDescent="0.2">
      <c r="A576" s="51"/>
      <c r="B576" s="51"/>
      <c r="C576" s="59" t="s">
        <v>2672</v>
      </c>
      <c r="D576" s="59"/>
      <c r="E576" s="114"/>
      <c r="F576" s="103"/>
    </row>
    <row r="577" spans="1:6" x14ac:dyDescent="0.2">
      <c r="A577" s="51"/>
      <c r="B577" s="51"/>
      <c r="C577" s="59" t="s">
        <v>2673</v>
      </c>
      <c r="D577" s="59"/>
      <c r="E577" s="114"/>
      <c r="F577" s="103"/>
    </row>
    <row r="578" spans="1:6" x14ac:dyDescent="0.2">
      <c r="A578" s="51"/>
      <c r="B578" s="51"/>
      <c r="C578" s="59" t="s">
        <v>2674</v>
      </c>
      <c r="D578" s="59"/>
      <c r="E578" s="114"/>
      <c r="F578" s="103"/>
    </row>
    <row r="579" spans="1:6" x14ac:dyDescent="0.2">
      <c r="A579" s="51"/>
      <c r="B579" s="51"/>
      <c r="C579" s="59" t="s">
        <v>2675</v>
      </c>
      <c r="D579" s="59"/>
      <c r="E579" s="114"/>
      <c r="F579" s="103"/>
    </row>
    <row r="580" spans="1:6" x14ac:dyDescent="0.2">
      <c r="A580" s="51"/>
      <c r="B580" s="51"/>
      <c r="C580" s="59" t="s">
        <v>2676</v>
      </c>
      <c r="D580" s="59"/>
      <c r="E580" s="114"/>
      <c r="F580" s="103"/>
    </row>
    <row r="581" spans="1:6" x14ac:dyDescent="0.2">
      <c r="A581" s="51"/>
      <c r="B581" s="51"/>
      <c r="C581" s="59" t="s">
        <v>2677</v>
      </c>
      <c r="D581" s="59"/>
      <c r="E581" s="114"/>
      <c r="F581" s="103"/>
    </row>
    <row r="582" spans="1:6" x14ac:dyDescent="0.2">
      <c r="A582" s="51"/>
      <c r="B582" s="51"/>
      <c r="C582" s="59" t="s">
        <v>2678</v>
      </c>
      <c r="D582" s="59"/>
      <c r="E582" s="114"/>
      <c r="F582" s="103"/>
    </row>
    <row r="583" spans="1:6" x14ac:dyDescent="0.2">
      <c r="A583" s="51"/>
      <c r="B583" s="51"/>
      <c r="C583" s="59" t="s">
        <v>2679</v>
      </c>
      <c r="D583" s="59"/>
      <c r="E583" s="114"/>
      <c r="F583" s="103"/>
    </row>
    <row r="584" spans="1:6" x14ac:dyDescent="0.2">
      <c r="A584" s="51"/>
      <c r="B584" s="51"/>
      <c r="C584" s="59" t="s">
        <v>2680</v>
      </c>
      <c r="D584" s="59"/>
      <c r="E584" s="114"/>
      <c r="F584" s="103"/>
    </row>
    <row r="585" spans="1:6" x14ac:dyDescent="0.2">
      <c r="A585" s="51"/>
      <c r="B585" s="51"/>
      <c r="C585" s="59" t="s">
        <v>2681</v>
      </c>
      <c r="D585" s="59"/>
      <c r="E585" s="114"/>
      <c r="F585" s="103"/>
    </row>
    <row r="586" spans="1:6" x14ac:dyDescent="0.2">
      <c r="A586" s="51"/>
      <c r="B586" s="51"/>
      <c r="C586" s="59" t="s">
        <v>2682</v>
      </c>
      <c r="D586" s="59"/>
      <c r="E586" s="114"/>
      <c r="F586" s="103"/>
    </row>
    <row r="587" spans="1:6" x14ac:dyDescent="0.2">
      <c r="A587" s="51"/>
      <c r="B587" s="51"/>
      <c r="C587" s="59" t="s">
        <v>2683</v>
      </c>
      <c r="D587" s="59"/>
      <c r="E587" s="114"/>
      <c r="F587" s="103"/>
    </row>
    <row r="588" spans="1:6" x14ac:dyDescent="0.2">
      <c r="A588" s="51"/>
      <c r="B588" s="51"/>
      <c r="C588" s="59" t="s">
        <v>2684</v>
      </c>
      <c r="D588" s="59"/>
      <c r="E588" s="114"/>
      <c r="F588" s="103"/>
    </row>
    <row r="589" spans="1:6" x14ac:dyDescent="0.2">
      <c r="A589" s="51"/>
      <c r="B589" s="51"/>
      <c r="C589" s="59" t="s">
        <v>2685</v>
      </c>
      <c r="D589" s="59"/>
      <c r="E589" s="114"/>
      <c r="F589" s="103"/>
    </row>
    <row r="590" spans="1:6" x14ac:dyDescent="0.2">
      <c r="A590" s="51"/>
      <c r="B590" s="51"/>
      <c r="C590" s="59" t="s">
        <v>2686</v>
      </c>
      <c r="D590" s="59"/>
      <c r="E590" s="114"/>
      <c r="F590" s="103"/>
    </row>
    <row r="591" spans="1:6" x14ac:dyDescent="0.2">
      <c r="A591" s="51"/>
      <c r="B591" s="51"/>
      <c r="C591" s="59" t="s">
        <v>2687</v>
      </c>
      <c r="D591" s="59"/>
      <c r="E591" s="114"/>
      <c r="F591" s="103"/>
    </row>
    <row r="592" spans="1:6" x14ac:dyDescent="0.2">
      <c r="A592" s="52"/>
      <c r="B592" s="52"/>
      <c r="C592" s="59" t="s">
        <v>2688</v>
      </c>
      <c r="D592" s="59"/>
      <c r="E592" s="114"/>
      <c r="F592" s="103"/>
    </row>
    <row r="593" spans="1:6" x14ac:dyDescent="0.2">
      <c r="A593" s="53"/>
      <c r="B593" s="53" t="s">
        <v>2118</v>
      </c>
      <c r="C593" s="60" t="s">
        <v>2135</v>
      </c>
      <c r="D593" s="60"/>
      <c r="E593" s="114"/>
      <c r="F593" s="103"/>
    </row>
    <row r="594" spans="1:6" x14ac:dyDescent="0.2">
      <c r="A594" s="53"/>
      <c r="B594" s="53"/>
      <c r="C594" s="60" t="s">
        <v>2145</v>
      </c>
      <c r="D594" s="60"/>
      <c r="E594" s="114"/>
      <c r="F594" s="103"/>
    </row>
    <row r="595" spans="1:6" x14ac:dyDescent="0.2">
      <c r="A595" s="53"/>
      <c r="B595" s="53"/>
      <c r="C595" s="60" t="s">
        <v>138</v>
      </c>
      <c r="D595" s="60"/>
      <c r="E595" s="114"/>
      <c r="F595" s="103"/>
    </row>
    <row r="596" spans="1:6" x14ac:dyDescent="0.2">
      <c r="A596" s="50"/>
      <c r="B596" s="50" t="s">
        <v>186</v>
      </c>
      <c r="C596" s="59" t="s">
        <v>804</v>
      </c>
      <c r="D596" s="59"/>
      <c r="E596" s="114"/>
      <c r="F596" s="103"/>
    </row>
    <row r="597" spans="1:6" x14ac:dyDescent="0.2">
      <c r="A597" s="62"/>
      <c r="C597" s="63" t="s">
        <v>74</v>
      </c>
      <c r="D597" s="59"/>
      <c r="E597" s="114"/>
      <c r="F597" s="103"/>
    </row>
    <row r="598" spans="1:6" x14ac:dyDescent="0.2">
      <c r="A598" s="58"/>
      <c r="B598" s="58" t="s">
        <v>1812</v>
      </c>
      <c r="C598" s="60" t="s">
        <v>1924</v>
      </c>
      <c r="D598" s="60"/>
      <c r="E598" s="114"/>
      <c r="F598" s="103"/>
    </row>
    <row r="599" spans="1:6" x14ac:dyDescent="0.2">
      <c r="A599" s="53"/>
      <c r="B599" s="53"/>
      <c r="C599" s="60" t="s">
        <v>1861</v>
      </c>
      <c r="D599" s="60"/>
      <c r="E599" s="114"/>
      <c r="F599" s="103"/>
    </row>
    <row r="600" spans="1:6" x14ac:dyDescent="0.2">
      <c r="A600" s="53"/>
      <c r="B600" s="53"/>
      <c r="C600" s="60" t="s">
        <v>2689</v>
      </c>
      <c r="D600" s="60"/>
      <c r="E600" s="114"/>
      <c r="F600" s="103"/>
    </row>
    <row r="601" spans="1:6" x14ac:dyDescent="0.2">
      <c r="A601" s="53"/>
      <c r="B601" s="53"/>
      <c r="C601" s="60" t="s">
        <v>2690</v>
      </c>
      <c r="D601" s="60"/>
      <c r="E601" s="114"/>
      <c r="F601" s="103"/>
    </row>
    <row r="602" spans="1:6" x14ac:dyDescent="0.2">
      <c r="A602" s="53"/>
      <c r="B602" s="53"/>
      <c r="C602" s="60" t="s">
        <v>1847</v>
      </c>
      <c r="D602" s="60"/>
      <c r="E602" s="114"/>
      <c r="F602" s="103"/>
    </row>
    <row r="603" spans="1:6" x14ac:dyDescent="0.2">
      <c r="A603" s="53"/>
      <c r="B603" s="53"/>
      <c r="C603" s="60" t="s">
        <v>2691</v>
      </c>
      <c r="D603" s="60"/>
      <c r="E603" s="114"/>
      <c r="F603" s="103"/>
    </row>
    <row r="604" spans="1:6" x14ac:dyDescent="0.2">
      <c r="A604" s="53"/>
      <c r="B604" s="53"/>
      <c r="C604" s="60" t="s">
        <v>1972</v>
      </c>
      <c r="D604" s="60"/>
      <c r="E604" s="114"/>
      <c r="F604" s="103"/>
    </row>
    <row r="605" spans="1:6" x14ac:dyDescent="0.2">
      <c r="A605" s="53"/>
      <c r="B605" s="53"/>
      <c r="C605" s="60" t="s">
        <v>1834</v>
      </c>
      <c r="D605" s="60"/>
      <c r="E605" s="114"/>
      <c r="F605" s="103"/>
    </row>
    <row r="606" spans="1:6" x14ac:dyDescent="0.2">
      <c r="A606" s="53"/>
      <c r="B606" s="53"/>
      <c r="C606" s="60" t="s">
        <v>1984</v>
      </c>
      <c r="D606" s="60"/>
      <c r="E606" s="114"/>
      <c r="F606" s="103"/>
    </row>
    <row r="607" spans="1:6" x14ac:dyDescent="0.2">
      <c r="A607" s="53"/>
      <c r="B607" s="53"/>
      <c r="C607" s="60" t="s">
        <v>1998</v>
      </c>
      <c r="D607" s="60"/>
      <c r="E607" s="114"/>
      <c r="F607" s="103"/>
    </row>
    <row r="608" spans="1:6" x14ac:dyDescent="0.2">
      <c r="A608" s="53"/>
      <c r="B608" s="53"/>
      <c r="C608" s="60" t="s">
        <v>2692</v>
      </c>
      <c r="D608" s="60"/>
      <c r="E608" s="114"/>
      <c r="F608" s="103"/>
    </row>
    <row r="609" spans="1:6" x14ac:dyDescent="0.2">
      <c r="A609" s="53"/>
      <c r="B609" s="53"/>
      <c r="C609" s="60" t="s">
        <v>1854</v>
      </c>
      <c r="D609" s="60"/>
      <c r="E609" s="114"/>
      <c r="F609" s="103"/>
    </row>
    <row r="610" spans="1:6" x14ac:dyDescent="0.2">
      <c r="A610" s="53"/>
      <c r="B610" s="53"/>
      <c r="C610" s="60" t="s">
        <v>1902</v>
      </c>
      <c r="D610" s="60"/>
      <c r="E610" s="114"/>
      <c r="F610" s="103"/>
    </row>
    <row r="611" spans="1:6" x14ac:dyDescent="0.2">
      <c r="A611" s="53"/>
      <c r="B611" s="53"/>
      <c r="C611" s="60" t="s">
        <v>1842</v>
      </c>
      <c r="D611" s="60"/>
      <c r="E611" s="114"/>
      <c r="F611" s="103"/>
    </row>
    <row r="612" spans="1:6" x14ac:dyDescent="0.2">
      <c r="A612" s="53"/>
      <c r="B612" s="53"/>
      <c r="C612" s="60" t="s">
        <v>2693</v>
      </c>
      <c r="D612" s="60"/>
      <c r="E612" s="114"/>
      <c r="F612" s="103"/>
    </row>
    <row r="613" spans="1:6" x14ac:dyDescent="0.2">
      <c r="A613" s="53"/>
      <c r="B613" s="53"/>
      <c r="C613" s="60" t="s">
        <v>2694</v>
      </c>
      <c r="D613" s="60"/>
      <c r="E613" s="114"/>
      <c r="F613" s="103"/>
    </row>
    <row r="614" spans="1:6" x14ac:dyDescent="0.2">
      <c r="A614" s="53"/>
      <c r="B614" s="53"/>
      <c r="C614" s="60" t="s">
        <v>2695</v>
      </c>
      <c r="D614" s="60"/>
      <c r="E614" s="114"/>
      <c r="F614" s="103"/>
    </row>
    <row r="615" spans="1:6" x14ac:dyDescent="0.2">
      <c r="A615" s="53"/>
      <c r="B615" s="53"/>
      <c r="C615" s="60" t="s">
        <v>1820</v>
      </c>
      <c r="D615" s="60"/>
      <c r="E615" s="114"/>
      <c r="F615" s="103"/>
    </row>
    <row r="616" spans="1:6" x14ac:dyDescent="0.2">
      <c r="A616" s="53"/>
      <c r="B616" s="53"/>
      <c r="C616" s="60" t="s">
        <v>2049</v>
      </c>
      <c r="D616" s="60"/>
      <c r="E616" s="114"/>
      <c r="F616" s="103"/>
    </row>
    <row r="617" spans="1:6" x14ac:dyDescent="0.2">
      <c r="A617" s="53"/>
      <c r="B617" s="53"/>
      <c r="C617" s="60" t="s">
        <v>1851</v>
      </c>
      <c r="D617" s="60"/>
      <c r="E617" s="114"/>
      <c r="F617" s="103"/>
    </row>
    <row r="618" spans="1:6" x14ac:dyDescent="0.2">
      <c r="A618" s="53"/>
      <c r="B618" s="53"/>
      <c r="C618" s="60" t="s">
        <v>1918</v>
      </c>
      <c r="D618" s="60"/>
      <c r="E618" s="114"/>
      <c r="F618" s="103"/>
    </row>
    <row r="619" spans="1:6" x14ac:dyDescent="0.2">
      <c r="A619" s="53"/>
      <c r="B619" s="53"/>
      <c r="C619" s="60" t="s">
        <v>1910</v>
      </c>
      <c r="D619" s="60"/>
      <c r="E619" s="114"/>
      <c r="F619" s="103"/>
    </row>
    <row r="620" spans="1:6" x14ac:dyDescent="0.2">
      <c r="A620" s="53"/>
      <c r="B620" s="53"/>
      <c r="C620" s="60" t="s">
        <v>2696</v>
      </c>
      <c r="D620" s="60"/>
      <c r="E620" s="114"/>
      <c r="F620" s="103"/>
    </row>
    <row r="621" spans="1:6" x14ac:dyDescent="0.2">
      <c r="A621" s="53"/>
      <c r="B621" s="53"/>
      <c r="C621" s="60" t="s">
        <v>823</v>
      </c>
      <c r="D621" s="60"/>
      <c r="E621" s="114"/>
      <c r="F621" s="103"/>
    </row>
    <row r="622" spans="1:6" x14ac:dyDescent="0.2">
      <c r="A622" s="53"/>
      <c r="B622" s="53"/>
      <c r="C622" s="60" t="s">
        <v>2697</v>
      </c>
      <c r="D622" s="60"/>
      <c r="E622" s="114"/>
      <c r="F622" s="103"/>
    </row>
    <row r="623" spans="1:6" x14ac:dyDescent="0.2">
      <c r="A623" s="50"/>
      <c r="B623" s="50" t="s">
        <v>2168</v>
      </c>
      <c r="C623" s="59" t="s">
        <v>2698</v>
      </c>
      <c r="D623" s="59"/>
      <c r="E623" s="114"/>
      <c r="F623" s="103"/>
    </row>
    <row r="624" spans="1:6" x14ac:dyDescent="0.2">
      <c r="A624" s="51"/>
      <c r="B624" s="51"/>
      <c r="C624" s="59" t="s">
        <v>2699</v>
      </c>
      <c r="D624" s="59"/>
      <c r="E624" s="114"/>
      <c r="F624" s="103"/>
    </row>
    <row r="625" spans="1:6" x14ac:dyDescent="0.2">
      <c r="A625" s="51"/>
      <c r="B625" s="51"/>
      <c r="C625" s="59" t="s">
        <v>2700</v>
      </c>
      <c r="D625" s="59"/>
      <c r="E625" s="114"/>
      <c r="F625" s="103"/>
    </row>
    <row r="626" spans="1:6" x14ac:dyDescent="0.2">
      <c r="A626" s="51"/>
      <c r="B626" s="51"/>
      <c r="C626" s="59" t="s">
        <v>2701</v>
      </c>
      <c r="D626" s="59"/>
      <c r="E626" s="114"/>
      <c r="F626" s="103"/>
    </row>
    <row r="627" spans="1:6" x14ac:dyDescent="0.2">
      <c r="A627" s="51"/>
      <c r="B627" s="51"/>
      <c r="C627" s="59" t="s">
        <v>2702</v>
      </c>
      <c r="D627" s="59"/>
      <c r="E627" s="114"/>
      <c r="F627" s="103"/>
    </row>
    <row r="628" spans="1:6" x14ac:dyDescent="0.2">
      <c r="A628" s="51"/>
      <c r="B628" s="51"/>
      <c r="C628" s="59" t="s">
        <v>2703</v>
      </c>
      <c r="D628" s="59"/>
      <c r="E628" s="114"/>
      <c r="F628" s="103"/>
    </row>
    <row r="629" spans="1:6" x14ac:dyDescent="0.2">
      <c r="A629" s="51"/>
      <c r="B629" s="51"/>
      <c r="C629" s="59" t="s">
        <v>2704</v>
      </c>
      <c r="D629" s="59"/>
      <c r="E629" s="114"/>
      <c r="F629" s="103"/>
    </row>
    <row r="630" spans="1:6" x14ac:dyDescent="0.2">
      <c r="A630" s="51"/>
      <c r="B630" s="51"/>
      <c r="C630" s="59" t="s">
        <v>715</v>
      </c>
      <c r="D630" s="59"/>
      <c r="E630" s="114"/>
      <c r="F630" s="103"/>
    </row>
    <row r="631" spans="1:6" x14ac:dyDescent="0.2">
      <c r="A631" s="51"/>
      <c r="B631" s="51"/>
      <c r="C631" s="59" t="s">
        <v>2705</v>
      </c>
      <c r="D631" s="59"/>
      <c r="E631" s="114"/>
      <c r="F631" s="103"/>
    </row>
    <row r="632" spans="1:6" x14ac:dyDescent="0.2">
      <c r="A632" s="51"/>
      <c r="B632" s="51"/>
      <c r="C632" s="59" t="s">
        <v>2706</v>
      </c>
      <c r="D632" s="59"/>
      <c r="E632" s="114"/>
      <c r="F632" s="103"/>
    </row>
    <row r="633" spans="1:6" x14ac:dyDescent="0.2">
      <c r="A633" s="51"/>
      <c r="B633" s="51"/>
      <c r="C633" s="59" t="s">
        <v>2707</v>
      </c>
      <c r="D633" s="59"/>
      <c r="E633" s="114"/>
      <c r="F633" s="103"/>
    </row>
    <row r="634" spans="1:6" x14ac:dyDescent="0.2">
      <c r="A634" s="52"/>
      <c r="B634" s="52"/>
      <c r="C634" s="59" t="s">
        <v>138</v>
      </c>
      <c r="D634" s="59"/>
      <c r="E634" s="114"/>
      <c r="F634" s="103"/>
    </row>
    <row r="635" spans="1:6" x14ac:dyDescent="0.2">
      <c r="A635" s="53"/>
      <c r="B635" s="53" t="s">
        <v>2169</v>
      </c>
      <c r="C635" s="60" t="s">
        <v>2708</v>
      </c>
      <c r="D635" s="60" t="s">
        <v>2709</v>
      </c>
      <c r="E635" s="114"/>
      <c r="F635" s="103"/>
    </row>
    <row r="636" spans="1:6" x14ac:dyDescent="0.2">
      <c r="A636" s="53"/>
      <c r="B636" s="53"/>
      <c r="C636" s="60" t="s">
        <v>2710</v>
      </c>
      <c r="D636" s="60" t="s">
        <v>2711</v>
      </c>
      <c r="E636" s="114"/>
      <c r="F636" s="103"/>
    </row>
    <row r="637" spans="1:6" x14ac:dyDescent="0.2">
      <c r="A637" s="53"/>
      <c r="B637" s="53"/>
      <c r="C637" s="60" t="s">
        <v>2712</v>
      </c>
      <c r="D637" s="60" t="s">
        <v>2713</v>
      </c>
      <c r="E637" s="114"/>
      <c r="F637" s="103"/>
    </row>
    <row r="638" spans="1:6" x14ac:dyDescent="0.2">
      <c r="A638" s="53"/>
      <c r="B638" s="53"/>
      <c r="C638" s="60" t="s">
        <v>2714</v>
      </c>
      <c r="D638" s="60" t="s">
        <v>2715</v>
      </c>
      <c r="E638" s="114"/>
      <c r="F638" s="103"/>
    </row>
    <row r="639" spans="1:6" x14ac:dyDescent="0.2">
      <c r="A639" s="53"/>
      <c r="B639" s="53"/>
      <c r="C639" s="60" t="s">
        <v>2716</v>
      </c>
      <c r="D639" s="60" t="s">
        <v>2717</v>
      </c>
      <c r="E639" s="114"/>
      <c r="F639" s="103"/>
    </row>
    <row r="640" spans="1:6" x14ac:dyDescent="0.2">
      <c r="A640" s="53"/>
      <c r="B640" s="53"/>
      <c r="C640" s="60" t="s">
        <v>2718</v>
      </c>
      <c r="D640" s="60" t="s">
        <v>2719</v>
      </c>
      <c r="E640" s="114"/>
      <c r="F640" s="103"/>
    </row>
    <row r="641" spans="1:6" x14ac:dyDescent="0.2">
      <c r="A641" s="53"/>
      <c r="B641" s="53"/>
      <c r="C641" s="60" t="s">
        <v>2720</v>
      </c>
      <c r="D641" s="60" t="s">
        <v>2721</v>
      </c>
      <c r="E641" s="114"/>
      <c r="F641" s="103"/>
    </row>
    <row r="642" spans="1:6" x14ac:dyDescent="0.2">
      <c r="A642" s="53"/>
      <c r="B642" s="53"/>
      <c r="C642" s="60" t="s">
        <v>2722</v>
      </c>
      <c r="D642" s="60" t="s">
        <v>2722</v>
      </c>
      <c r="E642" s="114"/>
      <c r="F642" s="103"/>
    </row>
    <row r="643" spans="1:6" x14ac:dyDescent="0.2">
      <c r="A643" s="53"/>
      <c r="B643" s="53"/>
      <c r="C643" s="60" t="s">
        <v>138</v>
      </c>
      <c r="D643" s="60"/>
      <c r="E643" s="114"/>
      <c r="F643" s="103"/>
    </row>
    <row r="644" spans="1:6" x14ac:dyDescent="0.2">
      <c r="A644" s="42"/>
      <c r="B644" s="42" t="s">
        <v>2723</v>
      </c>
      <c r="C644" s="59" t="s">
        <v>2724</v>
      </c>
      <c r="D644" s="59" t="s">
        <v>2725</v>
      </c>
      <c r="E644" s="114"/>
      <c r="F644" s="103"/>
    </row>
    <row r="645" spans="1:6" x14ac:dyDescent="0.2">
      <c r="A645" s="45"/>
      <c r="B645" s="45"/>
      <c r="C645" s="59" t="s">
        <v>2726</v>
      </c>
      <c r="D645" s="59" t="s">
        <v>2727</v>
      </c>
      <c r="E645" s="114"/>
      <c r="F645" s="103"/>
    </row>
    <row r="646" spans="1:6" x14ac:dyDescent="0.2">
      <c r="A646" s="45"/>
      <c r="B646" s="45"/>
      <c r="C646" s="59" t="s">
        <v>2728</v>
      </c>
      <c r="D646" s="59" t="s">
        <v>2729</v>
      </c>
      <c r="E646" s="114"/>
      <c r="F646" s="103"/>
    </row>
    <row r="647" spans="1:6" x14ac:dyDescent="0.2">
      <c r="A647" s="45"/>
      <c r="B647" s="45"/>
      <c r="C647" s="59" t="s">
        <v>2730</v>
      </c>
      <c r="D647" s="59" t="s">
        <v>2731</v>
      </c>
      <c r="E647" s="114"/>
      <c r="F647" s="103"/>
    </row>
    <row r="648" spans="1:6" x14ac:dyDescent="0.2">
      <c r="A648" s="45"/>
      <c r="B648" s="45"/>
      <c r="C648" s="59" t="s">
        <v>2732</v>
      </c>
      <c r="D648" s="59"/>
      <c r="E648" s="114"/>
      <c r="F648" s="103"/>
    </row>
    <row r="649" spans="1:6" x14ac:dyDescent="0.2">
      <c r="A649" s="57"/>
      <c r="B649" s="57"/>
      <c r="C649" s="59" t="s">
        <v>138</v>
      </c>
      <c r="D649" s="59"/>
      <c r="E649" s="114"/>
      <c r="F649" s="103"/>
    </row>
    <row r="650" spans="1:6" x14ac:dyDescent="0.2">
      <c r="A650" s="53"/>
      <c r="B650" s="53" t="s">
        <v>1733</v>
      </c>
      <c r="C650" s="60" t="s">
        <v>1788</v>
      </c>
      <c r="D650" s="60"/>
      <c r="E650" s="114"/>
      <c r="F650" s="103"/>
    </row>
    <row r="651" spans="1:6" x14ac:dyDescent="0.2">
      <c r="A651" s="53"/>
      <c r="B651" s="53"/>
      <c r="C651" s="60" t="s">
        <v>1823</v>
      </c>
      <c r="D651" s="60"/>
      <c r="E651" s="114"/>
      <c r="F651" s="103"/>
    </row>
    <row r="652" spans="1:6" x14ac:dyDescent="0.2">
      <c r="A652" s="53"/>
      <c r="B652" s="53"/>
      <c r="C652" s="60" t="s">
        <v>1743</v>
      </c>
      <c r="D652" s="60"/>
      <c r="E652" s="114"/>
      <c r="F652" s="103"/>
    </row>
    <row r="653" spans="1:6" x14ac:dyDescent="0.2">
      <c r="A653" s="53"/>
      <c r="B653" s="53"/>
      <c r="C653" s="60" t="s">
        <v>1799</v>
      </c>
      <c r="D653" s="60"/>
      <c r="E653" s="114"/>
      <c r="F653" s="103"/>
    </row>
    <row r="654" spans="1:6" x14ac:dyDescent="0.2">
      <c r="A654" s="53"/>
      <c r="B654" s="53"/>
      <c r="C654" s="60" t="s">
        <v>138</v>
      </c>
      <c r="D654" s="60"/>
      <c r="E654" s="114"/>
      <c r="F654" s="103"/>
    </row>
    <row r="655" spans="1:6" x14ac:dyDescent="0.2">
      <c r="A655" s="42"/>
      <c r="B655" s="42" t="s">
        <v>1734</v>
      </c>
      <c r="C655" s="59" t="s">
        <v>1789</v>
      </c>
      <c r="D655" s="59"/>
      <c r="E655" s="114"/>
      <c r="F655" s="103"/>
    </row>
    <row r="656" spans="1:6" x14ac:dyDescent="0.2">
      <c r="A656" s="45"/>
      <c r="B656" s="45"/>
      <c r="C656" s="59" t="s">
        <v>2733</v>
      </c>
      <c r="D656" s="59"/>
      <c r="E656" s="114"/>
      <c r="F656" s="103"/>
    </row>
    <row r="657" spans="1:6" x14ac:dyDescent="0.2">
      <c r="A657" s="53"/>
      <c r="B657" s="53" t="s">
        <v>20</v>
      </c>
      <c r="C657" s="60" t="s">
        <v>18</v>
      </c>
      <c r="D657" s="60"/>
      <c r="E657" s="114"/>
      <c r="F657" s="103"/>
    </row>
    <row r="658" spans="1:6" x14ac:dyDescent="0.2">
      <c r="A658" s="53"/>
      <c r="B658" s="53"/>
      <c r="C658" s="60" t="s">
        <v>19</v>
      </c>
      <c r="D658" s="60"/>
      <c r="E658" s="114"/>
      <c r="F658" s="103"/>
    </row>
    <row r="659" spans="1:6" x14ac:dyDescent="0.2">
      <c r="A659" s="42"/>
      <c r="B659" s="42" t="s">
        <v>2085</v>
      </c>
      <c r="C659" s="59" t="s">
        <v>2734</v>
      </c>
      <c r="D659" s="59"/>
      <c r="E659" s="114"/>
      <c r="F659" s="103"/>
    </row>
    <row r="660" spans="1:6" x14ac:dyDescent="0.2">
      <c r="A660" s="45"/>
      <c r="B660" s="45"/>
      <c r="C660" s="59" t="s">
        <v>2735</v>
      </c>
      <c r="D660" s="59"/>
      <c r="E660" s="114"/>
      <c r="F660" s="103"/>
    </row>
    <row r="661" spans="1:6" x14ac:dyDescent="0.2">
      <c r="A661" s="45"/>
      <c r="B661" s="45"/>
      <c r="C661" s="59" t="s">
        <v>2736</v>
      </c>
      <c r="D661" s="59"/>
      <c r="E661" s="114"/>
      <c r="F661" s="103"/>
    </row>
    <row r="662" spans="1:6" x14ac:dyDescent="0.2">
      <c r="A662" s="45"/>
      <c r="B662" s="45"/>
      <c r="C662" s="59" t="s">
        <v>2737</v>
      </c>
      <c r="D662" s="59"/>
      <c r="E662" s="114"/>
      <c r="F662" s="103"/>
    </row>
    <row r="663" spans="1:6" x14ac:dyDescent="0.2">
      <c r="A663" s="45"/>
      <c r="B663" s="45"/>
      <c r="C663" s="59" t="s">
        <v>2738</v>
      </c>
      <c r="D663" s="59"/>
      <c r="E663" s="114"/>
      <c r="F663" s="103"/>
    </row>
    <row r="664" spans="1:6" x14ac:dyDescent="0.2">
      <c r="A664" s="45"/>
      <c r="B664" s="45"/>
      <c r="C664" s="59" t="s">
        <v>2739</v>
      </c>
      <c r="D664" s="59"/>
      <c r="E664" s="114"/>
      <c r="F664" s="103"/>
    </row>
    <row r="665" spans="1:6" x14ac:dyDescent="0.2">
      <c r="A665" s="45"/>
      <c r="B665" s="45"/>
      <c r="C665" s="59" t="s">
        <v>138</v>
      </c>
      <c r="D665" s="59"/>
      <c r="E665" s="114"/>
      <c r="F665" s="103"/>
    </row>
    <row r="666" spans="1:6" x14ac:dyDescent="0.2">
      <c r="A666" s="57"/>
      <c r="B666" s="57"/>
      <c r="C666" s="59" t="s">
        <v>2102</v>
      </c>
      <c r="D666" s="59"/>
      <c r="E666" s="114"/>
      <c r="F666" s="103"/>
    </row>
    <row r="667" spans="1:6" x14ac:dyDescent="0.2">
      <c r="A667" s="53"/>
      <c r="B667" s="53" t="s">
        <v>2086</v>
      </c>
      <c r="C667" s="60" t="s">
        <v>2740</v>
      </c>
      <c r="D667" s="60"/>
      <c r="E667" s="114"/>
      <c r="F667" s="103"/>
    </row>
    <row r="668" spans="1:6" x14ac:dyDescent="0.2">
      <c r="A668" s="53"/>
      <c r="B668" s="53"/>
      <c r="C668" s="60" t="s">
        <v>2103</v>
      </c>
      <c r="D668" s="60"/>
      <c r="E668" s="114"/>
      <c r="F668" s="103"/>
    </row>
    <row r="669" spans="1:6" x14ac:dyDescent="0.2">
      <c r="A669" s="42"/>
      <c r="B669" s="42" t="s">
        <v>184</v>
      </c>
      <c r="C669" s="59" t="s">
        <v>2151</v>
      </c>
      <c r="D669" s="59"/>
      <c r="E669" s="114"/>
      <c r="F669" s="103"/>
    </row>
    <row r="670" spans="1:6" x14ac:dyDescent="0.2">
      <c r="A670" s="45"/>
      <c r="B670" s="45"/>
      <c r="C670" s="59" t="s">
        <v>2137</v>
      </c>
      <c r="D670" s="59"/>
      <c r="E670" s="114"/>
      <c r="F670" s="103"/>
    </row>
    <row r="671" spans="1:6" x14ac:dyDescent="0.2">
      <c r="A671" s="45"/>
      <c r="B671" s="45"/>
      <c r="C671" s="59" t="s">
        <v>2741</v>
      </c>
      <c r="D671" s="59"/>
      <c r="E671" s="114"/>
      <c r="F671" s="103"/>
    </row>
    <row r="672" spans="1:6" x14ac:dyDescent="0.2">
      <c r="A672" s="45"/>
      <c r="B672" s="45"/>
      <c r="C672" s="59" t="s">
        <v>2742</v>
      </c>
      <c r="D672" s="59"/>
      <c r="E672" s="114"/>
      <c r="F672" s="103"/>
    </row>
    <row r="673" spans="1:6" x14ac:dyDescent="0.2">
      <c r="A673" s="45"/>
      <c r="B673" s="45"/>
      <c r="C673" s="59" t="s">
        <v>2743</v>
      </c>
      <c r="D673" s="59"/>
      <c r="E673" s="114"/>
      <c r="F673" s="103"/>
    </row>
    <row r="674" spans="1:6" x14ac:dyDescent="0.2">
      <c r="A674" s="45"/>
      <c r="B674" s="45"/>
      <c r="C674" s="59" t="s">
        <v>2744</v>
      </c>
      <c r="D674" s="59"/>
      <c r="E674" s="114"/>
      <c r="F674" s="103"/>
    </row>
    <row r="675" spans="1:6" x14ac:dyDescent="0.2">
      <c r="A675" s="45"/>
      <c r="B675" s="45"/>
      <c r="C675" s="59" t="s">
        <v>2745</v>
      </c>
      <c r="D675" s="59"/>
      <c r="E675" s="114"/>
      <c r="F675" s="103"/>
    </row>
    <row r="676" spans="1:6" x14ac:dyDescent="0.2">
      <c r="A676" s="45"/>
      <c r="B676" s="45"/>
      <c r="C676" s="59" t="s">
        <v>2746</v>
      </c>
      <c r="D676" s="59"/>
      <c r="E676" s="114"/>
      <c r="F676" s="103"/>
    </row>
    <row r="677" spans="1:6" x14ac:dyDescent="0.2">
      <c r="A677" s="45"/>
      <c r="B677" s="45"/>
      <c r="C677" s="59" t="s">
        <v>2747</v>
      </c>
      <c r="D677" s="59"/>
      <c r="E677" s="114"/>
      <c r="F677" s="103"/>
    </row>
    <row r="678" spans="1:6" x14ac:dyDescent="0.2">
      <c r="A678" s="45"/>
      <c r="B678" s="45"/>
      <c r="C678" s="59" t="s">
        <v>2748</v>
      </c>
      <c r="D678" s="59"/>
      <c r="E678" s="114"/>
      <c r="F678" s="103"/>
    </row>
    <row r="679" spans="1:6" x14ac:dyDescent="0.2">
      <c r="A679" s="45"/>
      <c r="B679" s="45"/>
      <c r="C679" s="59" t="s">
        <v>823</v>
      </c>
      <c r="D679" s="59"/>
      <c r="E679" s="114"/>
      <c r="F679" s="103"/>
    </row>
    <row r="680" spans="1:6" x14ac:dyDescent="0.2">
      <c r="A680" s="57"/>
      <c r="B680" s="57"/>
      <c r="C680" s="59" t="s">
        <v>2102</v>
      </c>
      <c r="D680" s="59"/>
      <c r="E680" s="114"/>
      <c r="F680" s="103"/>
    </row>
    <row r="681" spans="1:6" x14ac:dyDescent="0.2">
      <c r="A681" s="58"/>
      <c r="B681" s="58" t="s">
        <v>2089</v>
      </c>
      <c r="C681" s="60" t="s">
        <v>2734</v>
      </c>
      <c r="D681" s="60"/>
      <c r="E681" s="114"/>
      <c r="F681" s="103"/>
    </row>
    <row r="682" spans="1:6" x14ac:dyDescent="0.2">
      <c r="A682" s="53"/>
      <c r="B682" s="53"/>
      <c r="C682" s="60" t="s">
        <v>2735</v>
      </c>
      <c r="D682" s="60"/>
      <c r="E682" s="114"/>
      <c r="F682" s="103"/>
    </row>
    <row r="683" spans="1:6" x14ac:dyDescent="0.2">
      <c r="A683" s="53"/>
      <c r="B683" s="53"/>
      <c r="C683" s="60" t="s">
        <v>2736</v>
      </c>
      <c r="D683" s="60"/>
      <c r="E683" s="114"/>
      <c r="F683" s="103"/>
    </row>
    <row r="684" spans="1:6" x14ac:dyDescent="0.2">
      <c r="A684" s="53"/>
      <c r="B684" s="53"/>
      <c r="C684" s="60" t="s">
        <v>2737</v>
      </c>
      <c r="D684" s="60"/>
      <c r="E684" s="114"/>
      <c r="F684" s="103"/>
    </row>
    <row r="685" spans="1:6" x14ac:dyDescent="0.2">
      <c r="A685" s="53"/>
      <c r="B685" s="53"/>
      <c r="C685" s="60" t="s">
        <v>2738</v>
      </c>
      <c r="D685" s="60"/>
      <c r="E685" s="114"/>
      <c r="F685" s="103"/>
    </row>
    <row r="686" spans="1:6" x14ac:dyDescent="0.2">
      <c r="A686" s="53"/>
      <c r="B686" s="53"/>
      <c r="C686" s="60" t="s">
        <v>2739</v>
      </c>
      <c r="D686" s="60"/>
      <c r="E686" s="114"/>
      <c r="F686" s="103"/>
    </row>
    <row r="687" spans="1:6" x14ac:dyDescent="0.2">
      <c r="A687" s="53"/>
      <c r="B687" s="53"/>
      <c r="C687" s="60" t="s">
        <v>138</v>
      </c>
      <c r="D687" s="60"/>
      <c r="E687" s="114"/>
      <c r="F687" s="103"/>
    </row>
    <row r="688" spans="1:6" x14ac:dyDescent="0.2">
      <c r="A688" s="53"/>
      <c r="B688" s="53"/>
      <c r="C688" s="60" t="s">
        <v>2102</v>
      </c>
      <c r="D688" s="60"/>
      <c r="E688" s="114"/>
      <c r="F688" s="103"/>
    </row>
    <row r="689" spans="1:6" x14ac:dyDescent="0.2">
      <c r="A689" s="42"/>
      <c r="B689" s="50" t="s">
        <v>2749</v>
      </c>
      <c r="C689" s="59" t="s">
        <v>2750</v>
      </c>
      <c r="D689" s="59"/>
      <c r="E689" s="114"/>
      <c r="F689" s="103"/>
    </row>
    <row r="690" spans="1:6" x14ac:dyDescent="0.2">
      <c r="A690" s="45"/>
      <c r="B690" s="52"/>
      <c r="C690" s="59" t="s">
        <v>2751</v>
      </c>
      <c r="D690" s="59"/>
      <c r="E690" s="114"/>
      <c r="F690" s="103"/>
    </row>
    <row r="691" spans="1:6" x14ac:dyDescent="0.2">
      <c r="A691" s="58"/>
      <c r="B691" s="58" t="s">
        <v>2088</v>
      </c>
      <c r="C691" s="60" t="s">
        <v>2752</v>
      </c>
      <c r="D691" s="60"/>
      <c r="E691" s="114"/>
      <c r="F691" s="103"/>
    </row>
    <row r="692" spans="1:6" x14ac:dyDescent="0.2">
      <c r="A692" s="53"/>
      <c r="B692" s="53"/>
      <c r="C692" s="60" t="s">
        <v>2104</v>
      </c>
      <c r="D692" s="60"/>
      <c r="E692" s="114"/>
      <c r="F692" s="103"/>
    </row>
    <row r="693" spans="1:6" x14ac:dyDescent="0.2">
      <c r="A693" s="42"/>
      <c r="B693" s="42" t="s">
        <v>2081</v>
      </c>
      <c r="C693" s="59" t="s">
        <v>2753</v>
      </c>
      <c r="D693" s="59"/>
      <c r="E693" s="114"/>
      <c r="F693" s="103"/>
    </row>
    <row r="694" spans="1:6" x14ac:dyDescent="0.2">
      <c r="A694" s="45"/>
      <c r="B694" s="45"/>
      <c r="C694" s="59" t="s">
        <v>2623</v>
      </c>
      <c r="D694" s="59"/>
      <c r="E694" s="114"/>
      <c r="F694" s="103"/>
    </row>
    <row r="695" spans="1:6" x14ac:dyDescent="0.2">
      <c r="A695" s="45"/>
      <c r="B695" s="45"/>
      <c r="C695" s="59" t="s">
        <v>2754</v>
      </c>
      <c r="D695" s="59"/>
      <c r="E695" s="114"/>
      <c r="F695" s="103"/>
    </row>
    <row r="696" spans="1:6" x14ac:dyDescent="0.2">
      <c r="A696" s="45"/>
      <c r="B696" s="45"/>
      <c r="C696" s="59" t="s">
        <v>2755</v>
      </c>
      <c r="D696" s="59"/>
      <c r="E696" s="114"/>
      <c r="F696" s="103"/>
    </row>
    <row r="697" spans="1:6" x14ac:dyDescent="0.2">
      <c r="A697" s="45"/>
      <c r="B697" s="45"/>
      <c r="C697" s="59" t="s">
        <v>881</v>
      </c>
      <c r="D697" s="59"/>
      <c r="E697" s="114"/>
      <c r="F697" s="103"/>
    </row>
    <row r="698" spans="1:6" x14ac:dyDescent="0.2">
      <c r="A698" s="45"/>
      <c r="B698" s="45"/>
      <c r="C698" s="59" t="s">
        <v>182</v>
      </c>
      <c r="D698" s="59"/>
      <c r="E698" s="114"/>
      <c r="F698" s="103"/>
    </row>
    <row r="699" spans="1:6" x14ac:dyDescent="0.2">
      <c r="A699" s="45"/>
      <c r="B699" s="45"/>
      <c r="C699" s="59" t="s">
        <v>2756</v>
      </c>
      <c r="D699" s="59"/>
      <c r="E699" s="114"/>
      <c r="F699" s="103"/>
    </row>
    <row r="700" spans="1:6" x14ac:dyDescent="0.2">
      <c r="A700" s="45"/>
      <c r="B700" s="45"/>
      <c r="C700" s="59" t="s">
        <v>2757</v>
      </c>
      <c r="D700" s="59"/>
      <c r="E700" s="114"/>
      <c r="F700" s="103"/>
    </row>
    <row r="701" spans="1:6" x14ac:dyDescent="0.2">
      <c r="A701" s="45"/>
      <c r="B701" s="45"/>
      <c r="C701" s="59" t="s">
        <v>138</v>
      </c>
      <c r="D701" s="59"/>
      <c r="E701" s="114"/>
      <c r="F701" s="103"/>
    </row>
    <row r="702" spans="1:6" x14ac:dyDescent="0.2">
      <c r="A702" s="58"/>
      <c r="B702" s="58" t="s">
        <v>2082</v>
      </c>
      <c r="C702" s="60" t="s">
        <v>2372</v>
      </c>
      <c r="D702" s="60"/>
      <c r="E702" s="114"/>
      <c r="F702" s="103"/>
    </row>
    <row r="703" spans="1:6" x14ac:dyDescent="0.2">
      <c r="A703" s="53"/>
      <c r="B703" s="53"/>
      <c r="C703" s="60" t="s">
        <v>707</v>
      </c>
      <c r="D703" s="60"/>
      <c r="E703" s="114"/>
      <c r="F703" s="103"/>
    </row>
    <row r="704" spans="1:6" x14ac:dyDescent="0.2">
      <c r="A704" s="53"/>
      <c r="B704" s="53"/>
      <c r="C704" s="60" t="s">
        <v>2373</v>
      </c>
      <c r="D704" s="60"/>
      <c r="E704" s="114"/>
      <c r="F704" s="103"/>
    </row>
    <row r="705" spans="1:6" x14ac:dyDescent="0.2">
      <c r="A705" s="53"/>
      <c r="B705" s="53"/>
      <c r="C705" s="60" t="s">
        <v>2374</v>
      </c>
      <c r="D705" s="60"/>
      <c r="E705" s="114"/>
      <c r="F705" s="103"/>
    </row>
    <row r="706" spans="1:6" x14ac:dyDescent="0.2">
      <c r="A706" s="53"/>
      <c r="B706" s="53"/>
      <c r="C706" s="60" t="s">
        <v>223</v>
      </c>
      <c r="D706" s="60"/>
      <c r="E706" s="114"/>
      <c r="F706" s="103"/>
    </row>
    <row r="707" spans="1:6" x14ac:dyDescent="0.2">
      <c r="A707" s="53"/>
      <c r="B707" s="53"/>
      <c r="C707" s="60" t="s">
        <v>496</v>
      </c>
      <c r="D707" s="60"/>
      <c r="E707" s="114"/>
      <c r="F707" s="103"/>
    </row>
    <row r="708" spans="1:6" x14ac:dyDescent="0.2">
      <c r="A708" s="53"/>
      <c r="B708" s="53"/>
      <c r="C708" s="60" t="s">
        <v>1118</v>
      </c>
      <c r="D708" s="60"/>
      <c r="E708" s="114"/>
      <c r="F708" s="103"/>
    </row>
    <row r="709" spans="1:6" x14ac:dyDescent="0.2">
      <c r="A709" s="53"/>
      <c r="B709" s="53"/>
      <c r="C709" s="60" t="s">
        <v>2376</v>
      </c>
      <c r="D709" s="60"/>
      <c r="E709" s="114"/>
      <c r="F709" s="103"/>
    </row>
    <row r="710" spans="1:6" x14ac:dyDescent="0.2">
      <c r="A710" s="53"/>
      <c r="B710" s="53"/>
      <c r="C710" s="60" t="s">
        <v>196</v>
      </c>
      <c r="D710" s="60"/>
      <c r="E710" s="114"/>
      <c r="F710" s="103"/>
    </row>
    <row r="711" spans="1:6" x14ac:dyDescent="0.2">
      <c r="A711" s="53"/>
      <c r="B711" s="53"/>
      <c r="C711" s="60" t="s">
        <v>914</v>
      </c>
      <c r="D711" s="60"/>
      <c r="E711" s="114"/>
      <c r="F711" s="103"/>
    </row>
    <row r="712" spans="1:6" x14ac:dyDescent="0.2">
      <c r="A712" s="53"/>
      <c r="B712" s="53"/>
      <c r="C712" s="60" t="s">
        <v>548</v>
      </c>
      <c r="D712" s="60"/>
      <c r="E712" s="114"/>
      <c r="F712" s="103"/>
    </row>
    <row r="713" spans="1:6" x14ac:dyDescent="0.2">
      <c r="A713" s="53"/>
      <c r="B713" s="53"/>
      <c r="C713" s="60" t="s">
        <v>235</v>
      </c>
      <c r="D713" s="60"/>
      <c r="E713" s="114"/>
      <c r="F713" s="103"/>
    </row>
    <row r="714" spans="1:6" x14ac:dyDescent="0.2">
      <c r="A714" s="53"/>
      <c r="B714" s="53"/>
      <c r="C714" s="60" t="s">
        <v>2377</v>
      </c>
      <c r="D714" s="60"/>
      <c r="E714" s="114"/>
      <c r="F714" s="103"/>
    </row>
    <row r="715" spans="1:6" x14ac:dyDescent="0.2">
      <c r="A715" s="53"/>
      <c r="B715" s="53"/>
      <c r="C715" s="60" t="s">
        <v>2378</v>
      </c>
      <c r="D715" s="60"/>
      <c r="E715" s="114"/>
      <c r="F715" s="103"/>
    </row>
    <row r="716" spans="1:6" x14ac:dyDescent="0.2">
      <c r="A716" s="53"/>
      <c r="B716" s="53"/>
      <c r="C716" s="60" t="s">
        <v>265</v>
      </c>
      <c r="D716" s="60"/>
      <c r="E716" s="114"/>
      <c r="F716" s="103"/>
    </row>
    <row r="717" spans="1:6" x14ac:dyDescent="0.2">
      <c r="A717" s="53"/>
      <c r="B717" s="53"/>
      <c r="C717" s="60" t="s">
        <v>2379</v>
      </c>
      <c r="D717" s="60" t="s">
        <v>2380</v>
      </c>
      <c r="E717" s="114"/>
      <c r="F717" s="103"/>
    </row>
    <row r="718" spans="1:6" x14ac:dyDescent="0.2">
      <c r="A718" s="53"/>
      <c r="B718" s="53"/>
      <c r="C718" s="60" t="s">
        <v>255</v>
      </c>
      <c r="D718" s="60"/>
      <c r="E718" s="114"/>
      <c r="F718" s="103"/>
    </row>
    <row r="719" spans="1:6" x14ac:dyDescent="0.2">
      <c r="A719" s="53"/>
      <c r="B719" s="53"/>
      <c r="C719" s="60" t="s">
        <v>2381</v>
      </c>
      <c r="D719" s="60"/>
      <c r="E719" s="114"/>
      <c r="F719" s="103"/>
    </row>
    <row r="720" spans="1:6" x14ac:dyDescent="0.2">
      <c r="A720" s="53"/>
      <c r="B720" s="53"/>
      <c r="C720" s="60" t="s">
        <v>2382</v>
      </c>
      <c r="D720" s="60"/>
      <c r="E720" s="114"/>
      <c r="F720" s="103"/>
    </row>
    <row r="721" spans="1:6" x14ac:dyDescent="0.2">
      <c r="A721" s="53"/>
      <c r="B721" s="53"/>
      <c r="C721" s="60" t="s">
        <v>1793</v>
      </c>
      <c r="D721" s="60"/>
      <c r="E721" s="114"/>
      <c r="F721" s="103"/>
    </row>
    <row r="722" spans="1:6" x14ac:dyDescent="0.2">
      <c r="A722" s="53"/>
      <c r="B722" s="53"/>
      <c r="C722" s="60" t="s">
        <v>933</v>
      </c>
      <c r="D722" s="60"/>
      <c r="E722" s="114"/>
      <c r="F722" s="103"/>
    </row>
    <row r="723" spans="1:6" x14ac:dyDescent="0.2">
      <c r="A723" s="53"/>
      <c r="B723" s="53"/>
      <c r="C723" s="60" t="s">
        <v>1053</v>
      </c>
      <c r="D723" s="60"/>
      <c r="E723" s="114"/>
      <c r="F723" s="103"/>
    </row>
    <row r="724" spans="1:6" x14ac:dyDescent="0.2">
      <c r="A724" s="53"/>
      <c r="B724" s="53"/>
      <c r="C724" s="60" t="s">
        <v>1167</v>
      </c>
      <c r="D724" s="60"/>
      <c r="E724" s="114"/>
      <c r="F724" s="103"/>
    </row>
    <row r="725" spans="1:6" x14ac:dyDescent="0.2">
      <c r="A725" s="53"/>
      <c r="B725" s="53"/>
      <c r="C725" s="60" t="s">
        <v>218</v>
      </c>
      <c r="D725" s="60"/>
      <c r="E725" s="114"/>
      <c r="F725" s="103"/>
    </row>
    <row r="726" spans="1:6" x14ac:dyDescent="0.2">
      <c r="A726" s="53"/>
      <c r="B726" s="53"/>
      <c r="C726" s="60" t="s">
        <v>715</v>
      </c>
      <c r="D726" s="60"/>
      <c r="E726" s="114"/>
      <c r="F726" s="103"/>
    </row>
    <row r="727" spans="1:6" x14ac:dyDescent="0.2">
      <c r="A727" s="53"/>
      <c r="B727" s="53"/>
      <c r="C727" s="60" t="s">
        <v>890</v>
      </c>
      <c r="D727" s="60"/>
      <c r="E727" s="114"/>
      <c r="F727" s="103"/>
    </row>
    <row r="728" spans="1:6" x14ac:dyDescent="0.2">
      <c r="A728" s="53"/>
      <c r="B728" s="53"/>
      <c r="C728" s="60" t="s">
        <v>228</v>
      </c>
      <c r="D728" s="60"/>
      <c r="E728" s="114"/>
      <c r="F728" s="103"/>
    </row>
    <row r="729" spans="1:6" x14ac:dyDescent="0.2">
      <c r="A729" s="53"/>
      <c r="B729" s="53"/>
      <c r="C729" s="60" t="s">
        <v>212</v>
      </c>
      <c r="D729" s="60"/>
      <c r="E729" s="114"/>
      <c r="F729" s="103"/>
    </row>
    <row r="730" spans="1:6" x14ac:dyDescent="0.2">
      <c r="A730" s="53"/>
      <c r="B730" s="53"/>
      <c r="C730" s="60" t="s">
        <v>2383</v>
      </c>
      <c r="D730" s="60"/>
      <c r="E730" s="114"/>
      <c r="F730" s="103"/>
    </row>
    <row r="731" spans="1:6" x14ac:dyDescent="0.2">
      <c r="A731" s="53"/>
      <c r="B731" s="53"/>
      <c r="C731" s="60" t="s">
        <v>898</v>
      </c>
      <c r="D731" s="60"/>
      <c r="E731" s="114"/>
      <c r="F731" s="103"/>
    </row>
    <row r="732" spans="1:6" x14ac:dyDescent="0.2">
      <c r="A732" s="53"/>
      <c r="B732" s="53"/>
      <c r="C732" s="60" t="s">
        <v>2384</v>
      </c>
      <c r="D732" s="60"/>
      <c r="E732" s="114"/>
      <c r="F732" s="103"/>
    </row>
    <row r="733" spans="1:6" x14ac:dyDescent="0.2">
      <c r="A733" s="53"/>
      <c r="B733" s="53"/>
      <c r="C733" s="60" t="s">
        <v>1062</v>
      </c>
      <c r="D733" s="60"/>
      <c r="E733" s="114"/>
      <c r="F733" s="103"/>
    </row>
    <row r="734" spans="1:6" x14ac:dyDescent="0.2">
      <c r="A734" s="53"/>
      <c r="B734" s="53"/>
      <c r="C734" s="60" t="s">
        <v>2385</v>
      </c>
      <c r="D734" s="60"/>
      <c r="E734" s="114"/>
      <c r="F734" s="103"/>
    </row>
    <row r="735" spans="1:6" x14ac:dyDescent="0.2">
      <c r="A735" s="53"/>
      <c r="B735" s="53"/>
      <c r="C735" s="60" t="s">
        <v>2386</v>
      </c>
      <c r="D735" s="60"/>
      <c r="E735" s="114"/>
      <c r="F735" s="103"/>
    </row>
    <row r="736" spans="1:6" x14ac:dyDescent="0.2">
      <c r="A736" s="53"/>
      <c r="B736" s="53"/>
      <c r="C736" s="60" t="s">
        <v>2387</v>
      </c>
      <c r="D736" s="60"/>
      <c r="E736" s="114"/>
      <c r="F736" s="103"/>
    </row>
    <row r="737" spans="1:6" x14ac:dyDescent="0.2">
      <c r="A737" s="53"/>
      <c r="B737" s="53"/>
      <c r="C737" s="60" t="s">
        <v>27</v>
      </c>
      <c r="D737" s="60"/>
      <c r="E737" s="114"/>
      <c r="F737" s="103"/>
    </row>
    <row r="738" spans="1:6" x14ac:dyDescent="0.2">
      <c r="A738" s="53"/>
      <c r="B738" s="53"/>
      <c r="C738" s="60" t="s">
        <v>1015</v>
      </c>
      <c r="D738" s="60"/>
      <c r="E738" s="114"/>
      <c r="F738" s="103"/>
    </row>
    <row r="739" spans="1:6" x14ac:dyDescent="0.2">
      <c r="A739" s="53"/>
      <c r="B739" s="53"/>
      <c r="C739" s="60" t="s">
        <v>2388</v>
      </c>
      <c r="D739" s="60"/>
      <c r="E739" s="114"/>
      <c r="F739" s="103"/>
    </row>
    <row r="740" spans="1:6" x14ac:dyDescent="0.2">
      <c r="A740" s="53"/>
      <c r="B740" s="53"/>
      <c r="C740" s="60" t="s">
        <v>350</v>
      </c>
      <c r="D740" s="60"/>
      <c r="E740" s="114"/>
      <c r="F740" s="103"/>
    </row>
    <row r="741" spans="1:6" x14ac:dyDescent="0.2">
      <c r="A741" s="53"/>
      <c r="B741" s="53"/>
      <c r="C741" s="60" t="s">
        <v>2389</v>
      </c>
      <c r="D741" s="60"/>
      <c r="E741" s="114"/>
      <c r="F741" s="103"/>
    </row>
    <row r="742" spans="1:6" x14ac:dyDescent="0.2">
      <c r="A742" s="53"/>
      <c r="B742" s="53"/>
      <c r="C742" s="60" t="s">
        <v>2390</v>
      </c>
      <c r="D742" s="60"/>
      <c r="E742" s="114"/>
      <c r="F742" s="103"/>
    </row>
    <row r="743" spans="1:6" x14ac:dyDescent="0.2">
      <c r="A743" s="53"/>
      <c r="B743" s="53"/>
      <c r="C743" s="60" t="s">
        <v>2157</v>
      </c>
      <c r="D743" s="60"/>
      <c r="E743" s="114"/>
      <c r="F743" s="103"/>
    </row>
    <row r="744" spans="1:6" x14ac:dyDescent="0.2">
      <c r="A744" s="53"/>
      <c r="B744" s="53"/>
      <c r="C744" s="60" t="s">
        <v>2391</v>
      </c>
      <c r="D744" s="60"/>
      <c r="E744" s="114"/>
      <c r="F744" s="103"/>
    </row>
    <row r="745" spans="1:6" x14ac:dyDescent="0.2">
      <c r="A745" s="53"/>
      <c r="B745" s="53"/>
      <c r="C745" s="60" t="s">
        <v>894</v>
      </c>
      <c r="D745" s="60"/>
      <c r="E745" s="114"/>
      <c r="F745" s="103"/>
    </row>
    <row r="746" spans="1:6" x14ac:dyDescent="0.2">
      <c r="A746" s="53"/>
      <c r="B746" s="53"/>
      <c r="C746" s="60" t="s">
        <v>2392</v>
      </c>
      <c r="D746" s="60"/>
      <c r="E746" s="114"/>
      <c r="F746" s="103"/>
    </row>
    <row r="747" spans="1:6" x14ac:dyDescent="0.2">
      <c r="A747" s="53"/>
      <c r="B747" s="53"/>
      <c r="C747" s="60" t="s">
        <v>2393</v>
      </c>
      <c r="D747" s="60"/>
      <c r="E747" s="114"/>
      <c r="F747" s="103"/>
    </row>
    <row r="748" spans="1:6" x14ac:dyDescent="0.2">
      <c r="A748" s="53"/>
      <c r="B748" s="53"/>
      <c r="C748" s="60" t="s">
        <v>2394</v>
      </c>
      <c r="D748" s="60"/>
      <c r="E748" s="114"/>
      <c r="F748" s="103"/>
    </row>
    <row r="749" spans="1:6" x14ac:dyDescent="0.2">
      <c r="A749" s="53"/>
      <c r="B749" s="53"/>
      <c r="C749" s="60" t="s">
        <v>383</v>
      </c>
      <c r="D749" s="60"/>
      <c r="E749" s="114"/>
      <c r="F749" s="103"/>
    </row>
    <row r="750" spans="1:6" x14ac:dyDescent="0.2">
      <c r="A750" s="53"/>
      <c r="B750" s="53"/>
      <c r="C750" s="60" t="s">
        <v>2143</v>
      </c>
      <c r="D750" s="60"/>
      <c r="E750" s="114"/>
      <c r="F750" s="103"/>
    </row>
    <row r="751" spans="1:6" x14ac:dyDescent="0.2">
      <c r="A751" s="53"/>
      <c r="B751" s="53"/>
      <c r="C751" s="60" t="s">
        <v>73</v>
      </c>
      <c r="D751" s="60"/>
      <c r="E751" s="114"/>
      <c r="F751" s="103"/>
    </row>
    <row r="752" spans="1:6" x14ac:dyDescent="0.2">
      <c r="A752" s="53"/>
      <c r="B752" s="53"/>
      <c r="C752" s="60" t="s">
        <v>2196</v>
      </c>
      <c r="D752" s="60"/>
      <c r="E752" s="114"/>
      <c r="F752" s="103"/>
    </row>
    <row r="753" spans="1:6" x14ac:dyDescent="0.2">
      <c r="A753" s="53"/>
      <c r="B753" s="53"/>
      <c r="C753" s="60" t="s">
        <v>2197</v>
      </c>
      <c r="D753" s="60"/>
      <c r="E753" s="114"/>
      <c r="F753" s="103"/>
    </row>
    <row r="754" spans="1:6" x14ac:dyDescent="0.2">
      <c r="A754" s="53"/>
      <c r="B754" s="53"/>
      <c r="C754" s="60" t="s">
        <v>2198</v>
      </c>
      <c r="D754" s="60"/>
      <c r="E754" s="114"/>
      <c r="F754" s="103"/>
    </row>
    <row r="755" spans="1:6" x14ac:dyDescent="0.2">
      <c r="A755" s="53"/>
      <c r="B755" s="53"/>
      <c r="C755" s="60" t="s">
        <v>2199</v>
      </c>
      <c r="D755" s="60"/>
      <c r="E755" s="114"/>
      <c r="F755" s="103"/>
    </row>
    <row r="756" spans="1:6" x14ac:dyDescent="0.2">
      <c r="A756" s="53"/>
      <c r="B756" s="53"/>
      <c r="C756" s="60" t="s">
        <v>2200</v>
      </c>
      <c r="D756" s="60"/>
      <c r="E756" s="114"/>
      <c r="F756" s="103"/>
    </row>
    <row r="757" spans="1:6" x14ac:dyDescent="0.2">
      <c r="A757" s="53"/>
      <c r="B757" s="53"/>
      <c r="C757" s="60" t="s">
        <v>2201</v>
      </c>
      <c r="D757" s="60"/>
      <c r="E757" s="114"/>
      <c r="F757" s="103"/>
    </row>
    <row r="758" spans="1:6" x14ac:dyDescent="0.2">
      <c r="A758" s="53"/>
      <c r="B758" s="53"/>
      <c r="C758" s="60" t="s">
        <v>2202</v>
      </c>
      <c r="D758" s="60"/>
      <c r="E758" s="114"/>
      <c r="F758" s="103"/>
    </row>
    <row r="759" spans="1:6" x14ac:dyDescent="0.2">
      <c r="A759" s="53"/>
      <c r="B759" s="53"/>
      <c r="C759" s="60" t="s">
        <v>2203</v>
      </c>
      <c r="D759" s="60"/>
      <c r="E759" s="114"/>
      <c r="F759" s="103"/>
    </row>
    <row r="760" spans="1:6" x14ac:dyDescent="0.2">
      <c r="A760" s="53"/>
      <c r="B760" s="53"/>
      <c r="C760" s="60" t="s">
        <v>2204</v>
      </c>
      <c r="D760" s="60"/>
      <c r="E760" s="114"/>
      <c r="F760" s="103"/>
    </row>
    <row r="761" spans="1:6" x14ac:dyDescent="0.2">
      <c r="A761" s="53"/>
      <c r="B761" s="53"/>
      <c r="C761" s="60" t="s">
        <v>1821</v>
      </c>
      <c r="D761" s="60"/>
      <c r="E761" s="114"/>
      <c r="F761" s="103"/>
    </row>
    <row r="762" spans="1:6" x14ac:dyDescent="0.2">
      <c r="A762" s="53"/>
      <c r="B762" s="53"/>
      <c r="C762" s="60" t="s">
        <v>2205</v>
      </c>
      <c r="D762" s="60"/>
      <c r="E762" s="114"/>
      <c r="F762" s="103"/>
    </row>
    <row r="763" spans="1:6" x14ac:dyDescent="0.2">
      <c r="A763" s="53"/>
      <c r="B763" s="53"/>
      <c r="C763" s="60" t="s">
        <v>2206</v>
      </c>
      <c r="D763" s="60"/>
      <c r="E763" s="114"/>
      <c r="F763" s="103"/>
    </row>
    <row r="764" spans="1:6" x14ac:dyDescent="0.2">
      <c r="A764" s="53"/>
      <c r="B764" s="53"/>
      <c r="C764" s="60" t="s">
        <v>2207</v>
      </c>
      <c r="D764" s="60"/>
      <c r="E764" s="114"/>
      <c r="F764" s="103"/>
    </row>
    <row r="765" spans="1:6" x14ac:dyDescent="0.2">
      <c r="A765" s="53"/>
      <c r="B765" s="53"/>
      <c r="C765" s="60" t="s">
        <v>2208</v>
      </c>
      <c r="D765" s="60"/>
      <c r="E765" s="114"/>
      <c r="F765" s="103"/>
    </row>
    <row r="766" spans="1:6" x14ac:dyDescent="0.2">
      <c r="A766" s="53"/>
      <c r="B766" s="53"/>
      <c r="C766" s="60" t="s">
        <v>2209</v>
      </c>
      <c r="D766" s="60"/>
      <c r="E766" s="114"/>
      <c r="F766" s="103"/>
    </row>
    <row r="767" spans="1:6" x14ac:dyDescent="0.2">
      <c r="A767" s="53"/>
      <c r="B767" s="53"/>
      <c r="C767" s="60" t="s">
        <v>2210</v>
      </c>
      <c r="D767" s="60"/>
      <c r="E767" s="114"/>
      <c r="F767" s="103"/>
    </row>
    <row r="768" spans="1:6" x14ac:dyDescent="0.2">
      <c r="A768" s="53"/>
      <c r="B768" s="53"/>
      <c r="C768" s="60" t="s">
        <v>131</v>
      </c>
      <c r="D768" s="60"/>
      <c r="E768" s="114"/>
      <c r="F768" s="103"/>
    </row>
    <row r="769" spans="1:6" x14ac:dyDescent="0.2">
      <c r="A769" s="53"/>
      <c r="B769" s="53"/>
      <c r="C769" s="60" t="s">
        <v>2211</v>
      </c>
      <c r="D769" s="60"/>
      <c r="E769" s="114"/>
      <c r="F769" s="103"/>
    </row>
    <row r="770" spans="1:6" x14ac:dyDescent="0.2">
      <c r="A770" s="53"/>
      <c r="B770" s="53"/>
      <c r="C770" s="60" t="s">
        <v>2212</v>
      </c>
      <c r="D770" s="60"/>
      <c r="E770" s="114"/>
      <c r="F770" s="103"/>
    </row>
    <row r="771" spans="1:6" x14ac:dyDescent="0.2">
      <c r="A771" s="53"/>
      <c r="B771" s="53"/>
      <c r="C771" s="60" t="s">
        <v>2213</v>
      </c>
      <c r="D771" s="60"/>
      <c r="E771" s="114"/>
      <c r="F771" s="103"/>
    </row>
    <row r="772" spans="1:6" x14ac:dyDescent="0.2">
      <c r="A772" s="53"/>
      <c r="B772" s="53"/>
      <c r="C772" s="60" t="s">
        <v>2214</v>
      </c>
      <c r="D772" s="60"/>
      <c r="E772" s="114"/>
      <c r="F772" s="103"/>
    </row>
    <row r="773" spans="1:6" x14ac:dyDescent="0.2">
      <c r="A773" s="53"/>
      <c r="B773" s="53"/>
      <c r="C773" s="60" t="s">
        <v>2215</v>
      </c>
      <c r="D773" s="60"/>
      <c r="E773" s="114"/>
      <c r="F773" s="103"/>
    </row>
    <row r="774" spans="1:6" x14ac:dyDescent="0.2">
      <c r="A774" s="53"/>
      <c r="B774" s="53"/>
      <c r="C774" s="60" t="s">
        <v>2216</v>
      </c>
      <c r="D774" s="60"/>
      <c r="E774" s="114"/>
      <c r="F774" s="103"/>
    </row>
    <row r="775" spans="1:6" x14ac:dyDescent="0.2">
      <c r="A775" s="53"/>
      <c r="B775" s="53"/>
      <c r="C775" s="60" t="s">
        <v>2217</v>
      </c>
      <c r="D775" s="60"/>
      <c r="E775" s="114"/>
      <c r="F775" s="103"/>
    </row>
    <row r="776" spans="1:6" x14ac:dyDescent="0.2">
      <c r="A776" s="53"/>
      <c r="B776" s="53"/>
      <c r="C776" s="60" t="s">
        <v>2218</v>
      </c>
      <c r="D776" s="60"/>
      <c r="E776" s="114"/>
      <c r="F776" s="103"/>
    </row>
    <row r="777" spans="1:6" x14ac:dyDescent="0.2">
      <c r="A777" s="53"/>
      <c r="B777" s="53"/>
      <c r="C777" s="60" t="s">
        <v>211</v>
      </c>
      <c r="D777" s="60"/>
      <c r="E777" s="114"/>
      <c r="F777" s="103"/>
    </row>
    <row r="778" spans="1:6" x14ac:dyDescent="0.2">
      <c r="A778" s="53"/>
      <c r="B778" s="53"/>
      <c r="C778" s="60" t="s">
        <v>2219</v>
      </c>
      <c r="D778" s="60"/>
      <c r="E778" s="114"/>
      <c r="F778" s="103"/>
    </row>
    <row r="779" spans="1:6" x14ac:dyDescent="0.2">
      <c r="A779" s="53"/>
      <c r="B779" s="53"/>
      <c r="C779" s="60" t="s">
        <v>2220</v>
      </c>
      <c r="D779" s="60"/>
      <c r="E779" s="114"/>
      <c r="F779" s="103"/>
    </row>
    <row r="780" spans="1:6" x14ac:dyDescent="0.2">
      <c r="A780" s="53"/>
      <c r="B780" s="53"/>
      <c r="C780" s="60" t="s">
        <v>2221</v>
      </c>
      <c r="D780" s="60"/>
      <c r="E780" s="114"/>
      <c r="F780" s="103"/>
    </row>
    <row r="781" spans="1:6" x14ac:dyDescent="0.2">
      <c r="A781" s="53"/>
      <c r="B781" s="53"/>
      <c r="C781" s="60" t="s">
        <v>2222</v>
      </c>
      <c r="D781" s="60"/>
      <c r="E781" s="114"/>
      <c r="F781" s="103"/>
    </row>
    <row r="782" spans="1:6" x14ac:dyDescent="0.2">
      <c r="A782" s="53"/>
      <c r="B782" s="53"/>
      <c r="C782" s="60" t="s">
        <v>1266</v>
      </c>
      <c r="D782" s="60"/>
      <c r="E782" s="114"/>
      <c r="F782" s="103"/>
    </row>
    <row r="783" spans="1:6" x14ac:dyDescent="0.2">
      <c r="A783" s="53"/>
      <c r="B783" s="53"/>
      <c r="C783" s="60" t="s">
        <v>2223</v>
      </c>
      <c r="D783" s="60"/>
      <c r="E783" s="114"/>
      <c r="F783" s="103"/>
    </row>
    <row r="784" spans="1:6" x14ac:dyDescent="0.2">
      <c r="A784" s="53"/>
      <c r="B784" s="53"/>
      <c r="C784" s="60" t="s">
        <v>1949</v>
      </c>
      <c r="D784" s="60"/>
      <c r="E784" s="114"/>
      <c r="F784" s="103"/>
    </row>
    <row r="785" spans="1:6" x14ac:dyDescent="0.2">
      <c r="A785" s="53"/>
      <c r="B785" s="53"/>
      <c r="C785" s="60" t="s">
        <v>2225</v>
      </c>
      <c r="D785" s="60"/>
      <c r="E785" s="114"/>
      <c r="F785" s="103"/>
    </row>
    <row r="786" spans="1:6" x14ac:dyDescent="0.2">
      <c r="A786" s="53"/>
      <c r="B786" s="53"/>
      <c r="C786" s="60" t="s">
        <v>1506</v>
      </c>
      <c r="D786" s="60"/>
      <c r="E786" s="114"/>
      <c r="F786" s="103"/>
    </row>
    <row r="787" spans="1:6" x14ac:dyDescent="0.2">
      <c r="A787" s="53"/>
      <c r="B787" s="53"/>
      <c r="C787" s="60" t="s">
        <v>876</v>
      </c>
      <c r="D787" s="60"/>
      <c r="E787" s="114"/>
      <c r="F787" s="103"/>
    </row>
    <row r="788" spans="1:6" x14ac:dyDescent="0.2">
      <c r="A788" s="53"/>
      <c r="B788" s="53"/>
      <c r="C788" s="60" t="s">
        <v>2226</v>
      </c>
      <c r="D788" s="60"/>
      <c r="E788" s="114"/>
      <c r="F788" s="103"/>
    </row>
    <row r="789" spans="1:6" x14ac:dyDescent="0.2">
      <c r="A789" s="53"/>
      <c r="B789" s="53"/>
      <c r="C789" s="60" t="s">
        <v>2227</v>
      </c>
      <c r="D789" s="60"/>
      <c r="E789" s="114"/>
      <c r="F789" s="103"/>
    </row>
    <row r="790" spans="1:6" x14ac:dyDescent="0.2">
      <c r="A790" s="53"/>
      <c r="B790" s="53"/>
      <c r="C790" s="60" t="s">
        <v>2228</v>
      </c>
      <c r="D790" s="60"/>
      <c r="E790" s="114"/>
      <c r="F790" s="103"/>
    </row>
    <row r="791" spans="1:6" x14ac:dyDescent="0.2">
      <c r="A791" s="53"/>
      <c r="B791" s="53"/>
      <c r="C791" s="60" t="s">
        <v>2229</v>
      </c>
      <c r="D791" s="60"/>
      <c r="E791" s="114"/>
      <c r="F791" s="103"/>
    </row>
    <row r="792" spans="1:6" x14ac:dyDescent="0.2">
      <c r="A792" s="53"/>
      <c r="B792" s="53"/>
      <c r="C792" s="60" t="s">
        <v>2230</v>
      </c>
      <c r="D792" s="60"/>
      <c r="E792" s="114"/>
      <c r="F792" s="103"/>
    </row>
    <row r="793" spans="1:6" x14ac:dyDescent="0.2">
      <c r="A793" s="53"/>
      <c r="B793" s="53"/>
      <c r="C793" s="60" t="s">
        <v>1200</v>
      </c>
      <c r="D793" s="60"/>
      <c r="E793" s="114"/>
      <c r="F793" s="103"/>
    </row>
    <row r="794" spans="1:6" x14ac:dyDescent="0.2">
      <c r="A794" s="53"/>
      <c r="B794" s="53"/>
      <c r="C794" s="60" t="s">
        <v>2231</v>
      </c>
      <c r="D794" s="60"/>
      <c r="E794" s="114"/>
      <c r="F794" s="103"/>
    </row>
    <row r="795" spans="1:6" x14ac:dyDescent="0.2">
      <c r="A795" s="53"/>
      <c r="B795" s="53"/>
      <c r="C795" s="60" t="s">
        <v>2758</v>
      </c>
      <c r="D795" s="60"/>
      <c r="E795" s="114"/>
      <c r="F795" s="103"/>
    </row>
    <row r="796" spans="1:6" x14ac:dyDescent="0.2">
      <c r="A796" s="53"/>
      <c r="B796" s="53"/>
      <c r="C796" s="60" t="s">
        <v>1904</v>
      </c>
      <c r="D796" s="60"/>
      <c r="E796" s="114"/>
      <c r="F796" s="103"/>
    </row>
    <row r="797" spans="1:6" x14ac:dyDescent="0.2">
      <c r="A797" s="53"/>
      <c r="B797" s="53"/>
      <c r="C797" s="60" t="s">
        <v>2232</v>
      </c>
      <c r="D797" s="60"/>
      <c r="E797" s="114"/>
      <c r="F797" s="103"/>
    </row>
    <row r="798" spans="1:6" x14ac:dyDescent="0.2">
      <c r="A798" s="53"/>
      <c r="B798" s="53"/>
      <c r="C798" s="60" t="s">
        <v>2233</v>
      </c>
      <c r="D798" s="60"/>
      <c r="E798" s="114"/>
      <c r="F798" s="103"/>
    </row>
    <row r="799" spans="1:6" x14ac:dyDescent="0.2">
      <c r="A799" s="53"/>
      <c r="B799" s="53"/>
      <c r="C799" s="60" t="s">
        <v>2234</v>
      </c>
      <c r="D799" s="60"/>
      <c r="E799" s="114"/>
      <c r="F799" s="103"/>
    </row>
    <row r="800" spans="1:6" x14ac:dyDescent="0.2">
      <c r="A800" s="53"/>
      <c r="B800" s="53"/>
      <c r="C800" s="60" t="s">
        <v>2235</v>
      </c>
      <c r="D800" s="60"/>
      <c r="E800" s="114"/>
      <c r="F800" s="103"/>
    </row>
    <row r="801" spans="1:6" x14ac:dyDescent="0.2">
      <c r="A801" s="53"/>
      <c r="B801" s="53"/>
      <c r="C801" s="60" t="s">
        <v>2236</v>
      </c>
      <c r="D801" s="60"/>
      <c r="E801" s="114"/>
      <c r="F801" s="103"/>
    </row>
    <row r="802" spans="1:6" x14ac:dyDescent="0.2">
      <c r="A802" s="53"/>
      <c r="B802" s="53"/>
      <c r="C802" s="60" t="s">
        <v>2237</v>
      </c>
      <c r="D802" s="60"/>
      <c r="E802" s="114"/>
      <c r="F802" s="103"/>
    </row>
    <row r="803" spans="1:6" x14ac:dyDescent="0.2">
      <c r="A803" s="53"/>
      <c r="B803" s="53"/>
      <c r="C803" s="60" t="s">
        <v>2238</v>
      </c>
      <c r="D803" s="60"/>
      <c r="E803" s="114"/>
      <c r="F803" s="103"/>
    </row>
    <row r="804" spans="1:6" x14ac:dyDescent="0.2">
      <c r="A804" s="53"/>
      <c r="B804" s="53"/>
      <c r="C804" s="60" t="s">
        <v>2239</v>
      </c>
      <c r="D804" s="60"/>
      <c r="E804" s="114"/>
      <c r="F804" s="103"/>
    </row>
    <row r="805" spans="1:6" x14ac:dyDescent="0.2">
      <c r="A805" s="53"/>
      <c r="B805" s="53"/>
      <c r="C805" s="60" t="s">
        <v>2240</v>
      </c>
      <c r="D805" s="60"/>
      <c r="E805" s="114"/>
      <c r="F805" s="103"/>
    </row>
    <row r="806" spans="1:6" x14ac:dyDescent="0.2">
      <c r="A806" s="53"/>
      <c r="B806" s="53"/>
      <c r="C806" s="60" t="s">
        <v>2241</v>
      </c>
      <c r="D806" s="60"/>
      <c r="E806" s="114"/>
      <c r="F806" s="103"/>
    </row>
    <row r="807" spans="1:6" x14ac:dyDescent="0.2">
      <c r="A807" s="53"/>
      <c r="B807" s="53"/>
      <c r="C807" s="60" t="s">
        <v>2242</v>
      </c>
      <c r="D807" s="60"/>
      <c r="E807" s="114"/>
      <c r="F807" s="103"/>
    </row>
    <row r="808" spans="1:6" x14ac:dyDescent="0.2">
      <c r="A808" s="53"/>
      <c r="B808" s="53"/>
      <c r="C808" s="60" t="s">
        <v>2243</v>
      </c>
      <c r="D808" s="60"/>
      <c r="E808" s="114"/>
      <c r="F808" s="103"/>
    </row>
    <row r="809" spans="1:6" x14ac:dyDescent="0.2">
      <c r="A809" s="53"/>
      <c r="B809" s="53"/>
      <c r="C809" s="60" t="s">
        <v>2244</v>
      </c>
      <c r="D809" s="60"/>
      <c r="E809" s="114"/>
      <c r="F809" s="103"/>
    </row>
    <row r="810" spans="1:6" x14ac:dyDescent="0.2">
      <c r="A810" s="53"/>
      <c r="B810" s="53"/>
      <c r="C810" s="60" t="s">
        <v>1248</v>
      </c>
      <c r="D810" s="60"/>
      <c r="E810" s="114"/>
      <c r="F810" s="103"/>
    </row>
    <row r="811" spans="1:6" x14ac:dyDescent="0.2">
      <c r="A811" s="53"/>
      <c r="B811" s="53"/>
      <c r="C811" s="60" t="s">
        <v>1319</v>
      </c>
      <c r="D811" s="60"/>
      <c r="E811" s="114"/>
      <c r="F811" s="103"/>
    </row>
    <row r="812" spans="1:6" x14ac:dyDescent="0.2">
      <c r="A812" s="53"/>
      <c r="B812" s="53"/>
      <c r="C812" s="60" t="s">
        <v>846</v>
      </c>
      <c r="D812" s="60"/>
      <c r="E812" s="114"/>
      <c r="F812" s="103"/>
    </row>
    <row r="813" spans="1:6" x14ac:dyDescent="0.2">
      <c r="A813" s="53"/>
      <c r="B813" s="53"/>
      <c r="C813" s="60" t="s">
        <v>2245</v>
      </c>
      <c r="D813" s="60"/>
      <c r="E813" s="114"/>
      <c r="F813" s="103"/>
    </row>
    <row r="814" spans="1:6" x14ac:dyDescent="0.2">
      <c r="A814" s="53"/>
      <c r="B814" s="53"/>
      <c r="C814" s="60" t="s">
        <v>2246</v>
      </c>
      <c r="D814" s="60"/>
      <c r="E814" s="114"/>
      <c r="F814" s="103"/>
    </row>
    <row r="815" spans="1:6" x14ac:dyDescent="0.2">
      <c r="A815" s="53"/>
      <c r="B815" s="53"/>
      <c r="C815" s="60" t="s">
        <v>1985</v>
      </c>
      <c r="D815" s="60"/>
      <c r="E815" s="114"/>
      <c r="F815" s="103"/>
    </row>
    <row r="816" spans="1:6" x14ac:dyDescent="0.2">
      <c r="A816" s="53"/>
      <c r="B816" s="53"/>
      <c r="C816" s="60" t="s">
        <v>2247</v>
      </c>
      <c r="D816" s="60"/>
      <c r="E816" s="114"/>
      <c r="F816" s="103"/>
    </row>
    <row r="817" spans="1:6" x14ac:dyDescent="0.2">
      <c r="A817" s="53"/>
      <c r="B817" s="53"/>
      <c r="C817" s="60" t="s">
        <v>2248</v>
      </c>
      <c r="D817" s="60"/>
      <c r="E817" s="114"/>
      <c r="F817" s="103"/>
    </row>
    <row r="818" spans="1:6" x14ac:dyDescent="0.2">
      <c r="A818" s="53"/>
      <c r="B818" s="53"/>
      <c r="C818" s="60" t="s">
        <v>2249</v>
      </c>
      <c r="D818" s="60"/>
      <c r="E818" s="114"/>
      <c r="F818" s="103"/>
    </row>
    <row r="819" spans="1:6" x14ac:dyDescent="0.2">
      <c r="A819" s="53"/>
      <c r="B819" s="53"/>
      <c r="C819" s="60" t="s">
        <v>2250</v>
      </c>
      <c r="D819" s="60"/>
      <c r="E819" s="114"/>
      <c r="F819" s="103"/>
    </row>
    <row r="820" spans="1:6" x14ac:dyDescent="0.2">
      <c r="A820" s="53"/>
      <c r="B820" s="53"/>
      <c r="C820" s="60" t="s">
        <v>2251</v>
      </c>
      <c r="D820" s="60"/>
      <c r="E820" s="114"/>
      <c r="F820" s="103"/>
    </row>
    <row r="821" spans="1:6" x14ac:dyDescent="0.2">
      <c r="A821" s="53"/>
      <c r="B821" s="53"/>
      <c r="C821" s="60" t="s">
        <v>2252</v>
      </c>
      <c r="D821" s="60"/>
      <c r="E821" s="114"/>
      <c r="F821" s="103"/>
    </row>
    <row r="822" spans="1:6" x14ac:dyDescent="0.2">
      <c r="A822" s="53"/>
      <c r="B822" s="53"/>
      <c r="C822" s="60" t="s">
        <v>2253</v>
      </c>
      <c r="D822" s="60"/>
      <c r="E822" s="114"/>
      <c r="F822" s="103"/>
    </row>
    <row r="823" spans="1:6" x14ac:dyDescent="0.2">
      <c r="A823" s="53"/>
      <c r="B823" s="53"/>
      <c r="C823" s="60" t="s">
        <v>2254</v>
      </c>
      <c r="D823" s="60"/>
      <c r="E823" s="114"/>
      <c r="F823" s="103"/>
    </row>
    <row r="824" spans="1:6" x14ac:dyDescent="0.2">
      <c r="A824" s="53"/>
      <c r="B824" s="53"/>
      <c r="C824" s="60" t="s">
        <v>1244</v>
      </c>
      <c r="D824" s="60"/>
      <c r="E824" s="114"/>
      <c r="F824" s="103"/>
    </row>
    <row r="825" spans="1:6" x14ac:dyDescent="0.2">
      <c r="A825" s="53"/>
      <c r="B825" s="53"/>
      <c r="C825" s="60" t="s">
        <v>1227</v>
      </c>
      <c r="D825" s="60"/>
      <c r="E825" s="114"/>
      <c r="F825" s="103"/>
    </row>
    <row r="826" spans="1:6" x14ac:dyDescent="0.2">
      <c r="A826" s="53"/>
      <c r="B826" s="53"/>
      <c r="C826" s="60" t="s">
        <v>1903</v>
      </c>
      <c r="D826" s="60"/>
      <c r="E826" s="114"/>
      <c r="F826" s="103"/>
    </row>
    <row r="827" spans="1:6" x14ac:dyDescent="0.2">
      <c r="A827" s="53"/>
      <c r="B827" s="53"/>
      <c r="C827" s="60" t="s">
        <v>2255</v>
      </c>
      <c r="D827" s="60"/>
      <c r="E827" s="114"/>
      <c r="F827" s="103"/>
    </row>
    <row r="828" spans="1:6" x14ac:dyDescent="0.2">
      <c r="A828" s="53"/>
      <c r="B828" s="53"/>
      <c r="C828" s="60" t="s">
        <v>2256</v>
      </c>
      <c r="D828" s="60"/>
      <c r="E828" s="114"/>
      <c r="F828" s="103"/>
    </row>
    <row r="829" spans="1:6" x14ac:dyDescent="0.2">
      <c r="A829" s="53"/>
      <c r="B829" s="53"/>
      <c r="C829" s="60" t="s">
        <v>2257</v>
      </c>
      <c r="D829" s="60"/>
      <c r="E829" s="114"/>
      <c r="F829" s="103"/>
    </row>
    <row r="830" spans="1:6" x14ac:dyDescent="0.2">
      <c r="A830" s="53"/>
      <c r="B830" s="53"/>
      <c r="C830" s="60" t="s">
        <v>1234</v>
      </c>
      <c r="D830" s="60"/>
      <c r="E830" s="114"/>
      <c r="F830" s="103"/>
    </row>
    <row r="831" spans="1:6" x14ac:dyDescent="0.2">
      <c r="A831" s="53"/>
      <c r="B831" s="53"/>
      <c r="C831" s="60" t="s">
        <v>2258</v>
      </c>
      <c r="D831" s="60"/>
      <c r="E831" s="114"/>
      <c r="F831" s="103"/>
    </row>
    <row r="832" spans="1:6" x14ac:dyDescent="0.2">
      <c r="A832" s="53"/>
      <c r="B832" s="53"/>
      <c r="C832" s="60" t="s">
        <v>2759</v>
      </c>
      <c r="D832" s="64" t="s">
        <v>2760</v>
      </c>
      <c r="E832" s="114"/>
      <c r="F832" s="103"/>
    </row>
    <row r="833" spans="1:6" x14ac:dyDescent="0.2">
      <c r="A833" s="53"/>
      <c r="B833" s="53"/>
      <c r="C833" s="60" t="s">
        <v>2761</v>
      </c>
      <c r="D833" s="64" t="s">
        <v>2266</v>
      </c>
      <c r="E833" s="114"/>
      <c r="F833" s="103"/>
    </row>
    <row r="834" spans="1:6" x14ac:dyDescent="0.2">
      <c r="A834" s="53"/>
      <c r="B834" s="53"/>
      <c r="C834" s="60" t="s">
        <v>2762</v>
      </c>
      <c r="D834" s="64" t="s">
        <v>2266</v>
      </c>
      <c r="E834" s="114"/>
      <c r="F834" s="103"/>
    </row>
    <row r="835" spans="1:6" ht="15" x14ac:dyDescent="0.2">
      <c r="A835" s="53"/>
      <c r="B835" s="53"/>
      <c r="C835" s="60" t="s">
        <v>2763</v>
      </c>
      <c r="D835" s="65"/>
      <c r="E835" s="114"/>
      <c r="F835" s="103"/>
    </row>
    <row r="836" spans="1:6" x14ac:dyDescent="0.2">
      <c r="A836" s="53"/>
      <c r="B836" s="53"/>
      <c r="C836" s="60" t="s">
        <v>1379</v>
      </c>
      <c r="D836" s="60"/>
      <c r="E836" s="114"/>
      <c r="F836" s="103"/>
    </row>
    <row r="837" spans="1:6" x14ac:dyDescent="0.2">
      <c r="A837" s="53"/>
      <c r="B837" s="53"/>
      <c r="C837" s="60" t="s">
        <v>854</v>
      </c>
      <c r="D837" s="60"/>
      <c r="E837" s="114"/>
      <c r="F837" s="103"/>
    </row>
    <row r="838" spans="1:6" x14ac:dyDescent="0.2">
      <c r="A838" s="53"/>
      <c r="B838" s="53"/>
      <c r="C838" s="60" t="s">
        <v>2260</v>
      </c>
      <c r="D838" s="60"/>
      <c r="E838" s="114"/>
      <c r="F838" s="103"/>
    </row>
    <row r="839" spans="1:6" x14ac:dyDescent="0.2">
      <c r="A839" s="53"/>
      <c r="B839" s="53"/>
      <c r="C839" s="60" t="s">
        <v>1990</v>
      </c>
      <c r="D839" s="60"/>
      <c r="E839" s="114"/>
      <c r="F839" s="103"/>
    </row>
    <row r="840" spans="1:6" x14ac:dyDescent="0.2">
      <c r="A840" s="53"/>
      <c r="B840" s="53"/>
      <c r="C840" s="60" t="s">
        <v>1352</v>
      </c>
      <c r="D840" s="60"/>
      <c r="E840" s="114"/>
      <c r="F840" s="103"/>
    </row>
    <row r="841" spans="1:6" x14ac:dyDescent="0.2">
      <c r="A841" s="53"/>
      <c r="B841" s="53"/>
      <c r="C841" s="60" t="s">
        <v>2259</v>
      </c>
      <c r="D841" s="60"/>
      <c r="E841" s="114"/>
      <c r="F841" s="103"/>
    </row>
    <row r="842" spans="1:6" x14ac:dyDescent="0.2">
      <c r="A842" s="53"/>
      <c r="B842" s="53"/>
      <c r="C842" s="60" t="s">
        <v>2261</v>
      </c>
      <c r="D842" s="60"/>
      <c r="E842" s="114"/>
      <c r="F842" s="103"/>
    </row>
    <row r="843" spans="1:6" x14ac:dyDescent="0.2">
      <c r="A843" s="53"/>
      <c r="B843" s="53"/>
      <c r="C843" s="60" t="s">
        <v>2764</v>
      </c>
      <c r="D843" s="60"/>
      <c r="E843" s="114"/>
      <c r="F843" s="103"/>
    </row>
    <row r="844" spans="1:6" x14ac:dyDescent="0.2">
      <c r="A844" s="53"/>
      <c r="B844" s="53"/>
      <c r="C844" s="60" t="s">
        <v>2765</v>
      </c>
      <c r="D844" s="60"/>
      <c r="E844" s="114"/>
      <c r="F844" s="103"/>
    </row>
    <row r="845" spans="1:6" x14ac:dyDescent="0.2">
      <c r="A845" s="53"/>
      <c r="B845" s="53"/>
      <c r="C845" s="60" t="s">
        <v>2766</v>
      </c>
      <c r="D845" s="60"/>
      <c r="E845" s="114"/>
      <c r="F845" s="103"/>
    </row>
    <row r="846" spans="1:6" x14ac:dyDescent="0.2">
      <c r="A846" s="53"/>
      <c r="B846" s="53"/>
      <c r="C846" s="60" t="s">
        <v>2767</v>
      </c>
      <c r="D846" s="60"/>
      <c r="E846" s="114"/>
      <c r="F846" s="103"/>
    </row>
    <row r="847" spans="1:6" x14ac:dyDescent="0.2">
      <c r="A847" s="53"/>
      <c r="B847" s="53"/>
      <c r="C847" s="60" t="s">
        <v>2768</v>
      </c>
      <c r="D847" s="60"/>
      <c r="E847" s="114"/>
      <c r="F847" s="103"/>
    </row>
    <row r="848" spans="1:6" x14ac:dyDescent="0.2">
      <c r="A848" s="53"/>
      <c r="B848" s="53"/>
      <c r="C848" s="60" t="s">
        <v>2769</v>
      </c>
      <c r="D848" s="60"/>
      <c r="E848" s="114"/>
      <c r="F848" s="103"/>
    </row>
    <row r="849" spans="1:6" x14ac:dyDescent="0.2">
      <c r="A849" s="53"/>
      <c r="B849" s="53"/>
      <c r="C849" s="60" t="s">
        <v>2770</v>
      </c>
      <c r="D849" s="60"/>
      <c r="E849" s="114"/>
      <c r="F849" s="103"/>
    </row>
    <row r="850" spans="1:6" x14ac:dyDescent="0.2">
      <c r="A850" s="53"/>
      <c r="B850" s="53"/>
      <c r="C850" s="60" t="s">
        <v>2771</v>
      </c>
      <c r="D850" s="60"/>
      <c r="E850" s="114"/>
      <c r="F850" s="103"/>
    </row>
    <row r="851" spans="1:6" x14ac:dyDescent="0.2">
      <c r="A851" s="53"/>
      <c r="B851" s="53"/>
      <c r="C851" s="60" t="s">
        <v>138</v>
      </c>
      <c r="D851" s="60"/>
      <c r="E851" s="114"/>
      <c r="F851" s="103"/>
    </row>
    <row r="852" spans="1:6" x14ac:dyDescent="0.2">
      <c r="A852" s="50" t="s">
        <v>2093</v>
      </c>
      <c r="B852" s="50"/>
      <c r="C852" s="59" t="s">
        <v>804</v>
      </c>
      <c r="D852" s="59"/>
      <c r="E852" s="114"/>
      <c r="F852" s="103"/>
    </row>
    <row r="853" spans="1:6" x14ac:dyDescent="0.2">
      <c r="A853" s="51"/>
      <c r="B853" s="51"/>
      <c r="C853" s="59" t="s">
        <v>74</v>
      </c>
      <c r="D853" s="59"/>
      <c r="E853" s="114"/>
      <c r="F853" s="103"/>
    </row>
    <row r="854" spans="1:6" x14ac:dyDescent="0.2">
      <c r="A854" s="53" t="s">
        <v>22</v>
      </c>
      <c r="B854" s="53" t="s">
        <v>57</v>
      </c>
      <c r="C854" s="60" t="s">
        <v>79</v>
      </c>
      <c r="D854" s="60"/>
      <c r="E854" s="114"/>
      <c r="F854" s="103"/>
    </row>
    <row r="855" spans="1:6" x14ac:dyDescent="0.2">
      <c r="A855" s="53"/>
      <c r="B855" s="53"/>
      <c r="C855" s="60" t="s">
        <v>2772</v>
      </c>
      <c r="D855" s="60"/>
      <c r="E855" s="114"/>
      <c r="F855" s="103"/>
    </row>
    <row r="856" spans="1:6" x14ac:dyDescent="0.2">
      <c r="A856" s="53"/>
      <c r="B856" s="53"/>
      <c r="C856" s="60" t="s">
        <v>72</v>
      </c>
      <c r="D856" s="60"/>
      <c r="E856" s="114"/>
      <c r="F856" s="103"/>
    </row>
    <row r="857" spans="1:6" x14ac:dyDescent="0.2">
      <c r="A857" s="53"/>
      <c r="B857" s="53"/>
      <c r="C857" s="60" t="s">
        <v>2773</v>
      </c>
      <c r="D857" s="60"/>
      <c r="E857" s="114"/>
      <c r="F857" s="103"/>
    </row>
    <row r="858" spans="1:6" x14ac:dyDescent="0.2">
      <c r="A858" s="53"/>
      <c r="B858" s="53"/>
      <c r="C858" s="60" t="s">
        <v>2774</v>
      </c>
      <c r="D858" s="60"/>
      <c r="E858" s="114"/>
      <c r="F858" s="103"/>
    </row>
    <row r="859" spans="1:6" x14ac:dyDescent="0.2">
      <c r="A859" s="53"/>
      <c r="B859" s="53"/>
      <c r="C859" s="60" t="s">
        <v>2775</v>
      </c>
      <c r="D859" s="60"/>
      <c r="E859" s="114"/>
      <c r="F859" s="103"/>
    </row>
    <row r="860" spans="1:6" x14ac:dyDescent="0.2">
      <c r="A860" s="53"/>
      <c r="B860" s="53"/>
      <c r="C860" s="60" t="s">
        <v>2776</v>
      </c>
      <c r="D860" s="60"/>
      <c r="E860" s="114"/>
      <c r="F860" s="103"/>
    </row>
    <row r="861" spans="1:6" x14ac:dyDescent="0.2">
      <c r="A861" s="53"/>
      <c r="B861" s="53"/>
      <c r="C861" s="60" t="s">
        <v>2777</v>
      </c>
      <c r="D861" s="60"/>
      <c r="E861" s="114"/>
      <c r="F861" s="103"/>
    </row>
    <row r="862" spans="1:6" x14ac:dyDescent="0.2">
      <c r="A862" s="53"/>
      <c r="B862" s="53"/>
      <c r="C862" s="60" t="s">
        <v>2778</v>
      </c>
      <c r="D862" s="60"/>
      <c r="E862" s="114"/>
      <c r="F862" s="103"/>
    </row>
    <row r="863" spans="1:6" x14ac:dyDescent="0.2">
      <c r="A863" s="50" t="s">
        <v>23</v>
      </c>
      <c r="B863" s="50" t="s">
        <v>57</v>
      </c>
      <c r="C863" s="59" t="s">
        <v>112</v>
      </c>
      <c r="D863" s="59"/>
      <c r="E863" s="114"/>
      <c r="F863" s="103"/>
    </row>
    <row r="864" spans="1:6" x14ac:dyDescent="0.2">
      <c r="A864" s="51"/>
      <c r="B864" s="51"/>
      <c r="C864" s="59" t="s">
        <v>2779</v>
      </c>
      <c r="D864" s="59"/>
      <c r="E864" s="114"/>
      <c r="F864" s="103"/>
    </row>
    <row r="865" spans="1:6" x14ac:dyDescent="0.2">
      <c r="A865" s="51"/>
      <c r="B865" s="51"/>
      <c r="C865" s="59" t="s">
        <v>105</v>
      </c>
      <c r="D865" s="59"/>
      <c r="E865" s="114"/>
      <c r="F865" s="103"/>
    </row>
    <row r="866" spans="1:6" x14ac:dyDescent="0.2">
      <c r="A866" s="51"/>
      <c r="B866" s="51"/>
      <c r="C866" s="59" t="s">
        <v>2780</v>
      </c>
      <c r="D866" s="59"/>
      <c r="E866" s="114"/>
      <c r="F866" s="103"/>
    </row>
    <row r="867" spans="1:6" x14ac:dyDescent="0.2">
      <c r="A867" s="51"/>
      <c r="B867" s="51"/>
      <c r="C867" s="59" t="s">
        <v>2781</v>
      </c>
      <c r="D867" s="59"/>
      <c r="E867" s="114"/>
      <c r="F867" s="103"/>
    </row>
    <row r="868" spans="1:6" x14ac:dyDescent="0.2">
      <c r="A868" s="51"/>
      <c r="B868" s="51"/>
      <c r="C868" s="59" t="s">
        <v>2782</v>
      </c>
      <c r="D868" s="59"/>
      <c r="E868" s="114"/>
      <c r="F868" s="103"/>
    </row>
    <row r="869" spans="1:6" x14ac:dyDescent="0.2">
      <c r="A869" s="51"/>
      <c r="B869" s="51"/>
      <c r="C869" s="59" t="s">
        <v>156</v>
      </c>
      <c r="D869" s="59"/>
      <c r="E869" s="114"/>
      <c r="F869" s="103"/>
    </row>
    <row r="870" spans="1:6" x14ac:dyDescent="0.2">
      <c r="A870" s="51"/>
      <c r="B870" s="51"/>
      <c r="C870" s="59" t="s">
        <v>129</v>
      </c>
      <c r="D870" s="59"/>
      <c r="E870" s="114"/>
      <c r="F870" s="103"/>
    </row>
    <row r="871" spans="1:6" x14ac:dyDescent="0.2">
      <c r="A871" s="53" t="s">
        <v>24</v>
      </c>
      <c r="B871" s="53" t="s">
        <v>57</v>
      </c>
      <c r="C871" s="60" t="s">
        <v>112</v>
      </c>
      <c r="D871" s="60"/>
      <c r="E871" s="114"/>
      <c r="F871" s="103"/>
    </row>
    <row r="872" spans="1:6" x14ac:dyDescent="0.2">
      <c r="A872" s="53"/>
      <c r="B872" s="53"/>
      <c r="C872" s="60" t="s">
        <v>105</v>
      </c>
      <c r="D872" s="60"/>
      <c r="E872" s="114"/>
      <c r="F872" s="103"/>
    </row>
    <row r="873" spans="1:6" x14ac:dyDescent="0.2">
      <c r="A873" s="53"/>
      <c r="B873" s="53"/>
      <c r="C873" s="60" t="s">
        <v>2781</v>
      </c>
      <c r="D873" s="60"/>
      <c r="E873" s="114"/>
      <c r="F873" s="103"/>
    </row>
    <row r="874" spans="1:6" x14ac:dyDescent="0.2">
      <c r="A874" s="53"/>
      <c r="B874" s="53"/>
      <c r="C874" s="60" t="s">
        <v>138</v>
      </c>
      <c r="D874" s="60"/>
      <c r="E874" s="114"/>
      <c r="F874" s="103"/>
    </row>
    <row r="875" spans="1:6" x14ac:dyDescent="0.2">
      <c r="A875" s="50" t="s">
        <v>25</v>
      </c>
      <c r="B875" s="50" t="s">
        <v>57</v>
      </c>
      <c r="C875" s="59" t="s">
        <v>194</v>
      </c>
      <c r="D875" s="59"/>
      <c r="E875" s="114"/>
      <c r="F875" s="103"/>
    </row>
    <row r="876" spans="1:6" x14ac:dyDescent="0.2">
      <c r="A876" s="51"/>
      <c r="B876" s="51"/>
      <c r="C876" s="59" t="s">
        <v>217</v>
      </c>
      <c r="D876" s="59"/>
      <c r="E876" s="114"/>
      <c r="F876" s="103"/>
    </row>
    <row r="877" spans="1:6" x14ac:dyDescent="0.2">
      <c r="A877" s="51"/>
      <c r="B877" s="51"/>
      <c r="C877" s="59" t="s">
        <v>461</v>
      </c>
      <c r="D877" s="59"/>
      <c r="E877" s="114"/>
      <c r="F877" s="103"/>
    </row>
    <row r="878" spans="1:6" x14ac:dyDescent="0.2">
      <c r="A878" s="51"/>
      <c r="B878" s="51"/>
      <c r="C878" s="59" t="s">
        <v>2628</v>
      </c>
      <c r="D878" s="59"/>
      <c r="E878" s="114"/>
      <c r="F878" s="103"/>
    </row>
    <row r="879" spans="1:6" x14ac:dyDescent="0.2">
      <c r="A879" s="51"/>
      <c r="B879" s="51"/>
      <c r="C879" s="59" t="s">
        <v>2783</v>
      </c>
      <c r="D879" s="59"/>
      <c r="E879" s="114"/>
      <c r="F879" s="103"/>
    </row>
    <row r="880" spans="1:6" x14ac:dyDescent="0.2">
      <c r="A880" s="51"/>
      <c r="B880" s="51"/>
      <c r="C880" s="59" t="s">
        <v>2784</v>
      </c>
      <c r="D880" s="59"/>
      <c r="E880" s="114"/>
      <c r="F880" s="103"/>
    </row>
    <row r="881" spans="1:6" x14ac:dyDescent="0.2">
      <c r="A881" s="51"/>
      <c r="B881" s="51"/>
      <c r="C881" s="59" t="s">
        <v>2785</v>
      </c>
      <c r="D881" s="59"/>
      <c r="E881" s="114"/>
      <c r="F881" s="103"/>
    </row>
    <row r="882" spans="1:6" x14ac:dyDescent="0.2">
      <c r="A882" s="51"/>
      <c r="B882" s="51"/>
      <c r="C882" s="59" t="s">
        <v>2786</v>
      </c>
      <c r="D882" s="59"/>
      <c r="E882" s="114"/>
      <c r="F882" s="103"/>
    </row>
    <row r="883" spans="1:6" x14ac:dyDescent="0.2">
      <c r="A883" s="51"/>
      <c r="B883" s="51"/>
      <c r="C883" s="59" t="s">
        <v>2787</v>
      </c>
      <c r="D883" s="59" t="s">
        <v>2787</v>
      </c>
      <c r="E883" s="114"/>
      <c r="F883" s="103"/>
    </row>
    <row r="884" spans="1:6" x14ac:dyDescent="0.2">
      <c r="A884" s="52"/>
      <c r="B884" s="52"/>
      <c r="C884" s="59" t="s">
        <v>138</v>
      </c>
      <c r="D884" s="59"/>
      <c r="E884" s="114"/>
      <c r="F884" s="103"/>
    </row>
    <row r="885" spans="1:6" x14ac:dyDescent="0.2">
      <c r="A885" s="47" t="s">
        <v>26</v>
      </c>
      <c r="B885" s="47" t="s">
        <v>57</v>
      </c>
      <c r="C885" s="60" t="s">
        <v>881</v>
      </c>
      <c r="D885" s="60"/>
      <c r="E885" s="114"/>
      <c r="F885" s="103"/>
    </row>
    <row r="886" spans="1:6" x14ac:dyDescent="0.2">
      <c r="A886" s="48"/>
      <c r="B886" s="48"/>
      <c r="C886" s="60" t="s">
        <v>2788</v>
      </c>
      <c r="D886" s="60"/>
      <c r="E886" s="114"/>
      <c r="F886" s="103"/>
    </row>
    <row r="887" spans="1:6" x14ac:dyDescent="0.2">
      <c r="A887" s="48"/>
      <c r="B887" s="48"/>
      <c r="C887" s="60" t="s">
        <v>1028</v>
      </c>
      <c r="D887" s="60"/>
      <c r="E887" s="114"/>
      <c r="F887" s="103"/>
    </row>
    <row r="888" spans="1:6" x14ac:dyDescent="0.2">
      <c r="A888" s="48"/>
      <c r="B888" s="48"/>
      <c r="C888" s="60" t="s">
        <v>2789</v>
      </c>
      <c r="D888" s="60"/>
      <c r="E888" s="114"/>
      <c r="F888" s="103"/>
    </row>
    <row r="889" spans="1:6" x14ac:dyDescent="0.2">
      <c r="A889" s="48"/>
      <c r="B889" s="48"/>
      <c r="C889" s="60" t="s">
        <v>2790</v>
      </c>
      <c r="D889" s="60"/>
      <c r="E889" s="114"/>
      <c r="F889" s="103"/>
    </row>
    <row r="890" spans="1:6" x14ac:dyDescent="0.2">
      <c r="A890" s="48"/>
      <c r="B890" s="48"/>
      <c r="C890" s="60" t="s">
        <v>2791</v>
      </c>
      <c r="D890" s="60" t="s">
        <v>2792</v>
      </c>
      <c r="E890" s="114"/>
      <c r="F890" s="103"/>
    </row>
    <row r="891" spans="1:6" x14ac:dyDescent="0.2">
      <c r="A891" s="48"/>
      <c r="B891" s="48"/>
      <c r="C891" s="60" t="s">
        <v>2793</v>
      </c>
      <c r="D891" s="60"/>
      <c r="E891" s="114"/>
      <c r="F891" s="103"/>
    </row>
    <row r="892" spans="1:6" x14ac:dyDescent="0.2">
      <c r="A892" s="50" t="s">
        <v>27</v>
      </c>
      <c r="B892" s="50" t="s">
        <v>57</v>
      </c>
      <c r="C892" s="59" t="s">
        <v>1347</v>
      </c>
      <c r="D892" s="59"/>
      <c r="E892" s="114"/>
      <c r="F892" s="103"/>
    </row>
    <row r="893" spans="1:6" x14ac:dyDescent="0.2">
      <c r="A893" s="51"/>
      <c r="B893" s="51"/>
      <c r="C893" s="59" t="s">
        <v>1351</v>
      </c>
      <c r="D893" s="59"/>
      <c r="E893" s="114"/>
      <c r="F893" s="103"/>
    </row>
    <row r="894" spans="1:6" x14ac:dyDescent="0.2">
      <c r="A894" s="51"/>
      <c r="B894" s="51"/>
      <c r="C894" s="59" t="s">
        <v>1335</v>
      </c>
      <c r="D894" s="59"/>
      <c r="E894" s="114"/>
      <c r="F894" s="103"/>
    </row>
    <row r="895" spans="1:6" x14ac:dyDescent="0.2">
      <c r="A895" s="51"/>
      <c r="B895" s="51"/>
      <c r="C895" s="59" t="s">
        <v>1394</v>
      </c>
      <c r="D895" s="59"/>
      <c r="E895" s="114"/>
      <c r="F895" s="103"/>
    </row>
    <row r="896" spans="1:6" x14ac:dyDescent="0.2">
      <c r="A896" s="51"/>
      <c r="B896" s="51"/>
      <c r="C896" s="59" t="s">
        <v>2794</v>
      </c>
      <c r="D896" s="59"/>
      <c r="E896" s="114"/>
      <c r="F896" s="103"/>
    </row>
    <row r="897" spans="1:6" x14ac:dyDescent="0.2">
      <c r="A897" s="51"/>
      <c r="B897" s="51"/>
      <c r="C897" s="59" t="s">
        <v>138</v>
      </c>
      <c r="D897" s="59"/>
      <c r="E897" s="114"/>
      <c r="F897" s="103"/>
    </row>
    <row r="898" spans="1:6" x14ac:dyDescent="0.2">
      <c r="A898" s="47" t="s">
        <v>28</v>
      </c>
      <c r="B898" s="47" t="s">
        <v>57</v>
      </c>
      <c r="C898" s="60" t="s">
        <v>1689</v>
      </c>
      <c r="D898" s="60"/>
      <c r="E898" s="114"/>
      <c r="F898" s="103"/>
    </row>
    <row r="899" spans="1:6" x14ac:dyDescent="0.2">
      <c r="A899" s="48"/>
      <c r="B899" s="48"/>
      <c r="C899" s="60" t="s">
        <v>2795</v>
      </c>
      <c r="D899" s="60"/>
      <c r="E899" s="114"/>
      <c r="F899" s="103"/>
    </row>
    <row r="900" spans="1:6" x14ac:dyDescent="0.2">
      <c r="A900" s="48"/>
      <c r="B900" s="48"/>
      <c r="C900" s="60" t="s">
        <v>881</v>
      </c>
      <c r="D900" s="60"/>
      <c r="E900" s="114"/>
      <c r="F900" s="103"/>
    </row>
    <row r="901" spans="1:6" x14ac:dyDescent="0.2">
      <c r="A901" s="48"/>
      <c r="B901" s="48"/>
      <c r="C901" s="60" t="s">
        <v>138</v>
      </c>
      <c r="D901" s="60"/>
      <c r="E901" s="114"/>
      <c r="F901" s="103"/>
    </row>
    <row r="902" spans="1:6" x14ac:dyDescent="0.2">
      <c r="A902" s="50" t="s">
        <v>30</v>
      </c>
      <c r="B902" s="50" t="s">
        <v>57</v>
      </c>
      <c r="C902" s="59" t="s">
        <v>2796</v>
      </c>
      <c r="D902" s="59"/>
      <c r="E902" s="114"/>
      <c r="F902" s="103"/>
    </row>
    <row r="903" spans="1:6" x14ac:dyDescent="0.2">
      <c r="A903" s="51"/>
      <c r="B903" s="51"/>
      <c r="C903" s="59" t="s">
        <v>2797</v>
      </c>
      <c r="D903" s="59"/>
      <c r="E903" s="114"/>
      <c r="F903" s="103"/>
    </row>
    <row r="904" spans="1:6" x14ac:dyDescent="0.2">
      <c r="A904" s="51"/>
      <c r="B904" s="51"/>
      <c r="C904" s="59" t="s">
        <v>2097</v>
      </c>
      <c r="D904" s="59"/>
      <c r="E904" s="114"/>
      <c r="F904" s="103"/>
    </row>
    <row r="905" spans="1:6" x14ac:dyDescent="0.2">
      <c r="A905" s="51"/>
      <c r="B905" s="51"/>
      <c r="C905" s="59" t="s">
        <v>2798</v>
      </c>
      <c r="D905" s="59"/>
      <c r="E905" s="114"/>
      <c r="F905" s="103"/>
    </row>
    <row r="906" spans="1:6" x14ac:dyDescent="0.2">
      <c r="A906" s="51"/>
      <c r="B906" s="51"/>
      <c r="C906" s="59" t="s">
        <v>2799</v>
      </c>
      <c r="D906" s="59"/>
      <c r="E906" s="114"/>
      <c r="F906" s="103"/>
    </row>
    <row r="907" spans="1:6" x14ac:dyDescent="0.2">
      <c r="A907" s="66" t="s">
        <v>32</v>
      </c>
      <c r="B907" s="66" t="s">
        <v>57</v>
      </c>
      <c r="C907" s="49" t="s">
        <v>1726</v>
      </c>
      <c r="D907" s="49"/>
      <c r="E907" s="114"/>
      <c r="F907" s="103"/>
    </row>
    <row r="908" spans="1:6" x14ac:dyDescent="0.2">
      <c r="A908" s="53"/>
      <c r="B908" s="53"/>
      <c r="C908" s="49" t="s">
        <v>2800</v>
      </c>
      <c r="D908" s="49"/>
      <c r="E908" s="114"/>
      <c r="F908" s="103"/>
    </row>
    <row r="909" spans="1:6" x14ac:dyDescent="0.2">
      <c r="A909" s="53"/>
      <c r="B909" s="53"/>
      <c r="C909" s="60" t="s">
        <v>2801</v>
      </c>
      <c r="D909" s="60"/>
      <c r="E909" s="114"/>
      <c r="F909" s="103"/>
    </row>
    <row r="910" spans="1:6" x14ac:dyDescent="0.2">
      <c r="A910" s="53"/>
      <c r="B910" s="53"/>
      <c r="C910" s="60" t="s">
        <v>2802</v>
      </c>
      <c r="D910" s="60"/>
      <c r="E910" s="114"/>
      <c r="F910" s="103"/>
    </row>
    <row r="911" spans="1:6" x14ac:dyDescent="0.2">
      <c r="A911" s="53"/>
      <c r="B911" s="53"/>
      <c r="C911" s="60" t="s">
        <v>2803</v>
      </c>
      <c r="D911" s="60"/>
      <c r="E911" s="114"/>
      <c r="F911" s="103"/>
    </row>
    <row r="912" spans="1:6" x14ac:dyDescent="0.2">
      <c r="A912" s="53"/>
      <c r="B912" s="53"/>
      <c r="C912" s="60" t="s">
        <v>2804</v>
      </c>
      <c r="D912" s="60"/>
      <c r="E912" s="114"/>
      <c r="F912" s="103"/>
    </row>
    <row r="913" spans="1:6" x14ac:dyDescent="0.2">
      <c r="A913" s="67" t="s">
        <v>33</v>
      </c>
      <c r="B913" s="67" t="s">
        <v>57</v>
      </c>
      <c r="C913" s="52" t="s">
        <v>112</v>
      </c>
      <c r="D913" s="52"/>
      <c r="E913" s="114"/>
      <c r="F913" s="103"/>
    </row>
    <row r="914" spans="1:6" x14ac:dyDescent="0.2">
      <c r="A914" s="45"/>
      <c r="B914" s="45"/>
      <c r="C914" s="52" t="s">
        <v>2779</v>
      </c>
      <c r="D914" s="52"/>
      <c r="E914" s="114"/>
      <c r="F914" s="103"/>
    </row>
    <row r="915" spans="1:6" x14ac:dyDescent="0.2">
      <c r="A915" s="45"/>
      <c r="B915" s="45"/>
      <c r="C915" s="59" t="s">
        <v>105</v>
      </c>
      <c r="D915" s="59"/>
      <c r="E915" s="114"/>
      <c r="F915" s="103"/>
    </row>
    <row r="916" spans="1:6" x14ac:dyDescent="0.2">
      <c r="A916" s="45"/>
      <c r="B916" s="45"/>
      <c r="C916" s="59" t="s">
        <v>2780</v>
      </c>
      <c r="D916" s="59"/>
      <c r="E916" s="114"/>
      <c r="F916" s="103"/>
    </row>
    <row r="917" spans="1:6" x14ac:dyDescent="0.2">
      <c r="A917" s="45"/>
      <c r="B917" s="45"/>
      <c r="C917" s="59" t="s">
        <v>2781</v>
      </c>
      <c r="D917" s="59"/>
      <c r="E917" s="114"/>
      <c r="F917" s="103"/>
    </row>
    <row r="918" spans="1:6" x14ac:dyDescent="0.2">
      <c r="A918" s="45"/>
      <c r="B918" s="45"/>
      <c r="C918" s="59" t="s">
        <v>2782</v>
      </c>
      <c r="D918" s="59"/>
      <c r="E918" s="114"/>
      <c r="F918" s="103"/>
    </row>
    <row r="919" spans="1:6" x14ac:dyDescent="0.2">
      <c r="A919" s="45"/>
      <c r="B919" s="45"/>
      <c r="C919" s="52" t="s">
        <v>156</v>
      </c>
      <c r="D919" s="52"/>
      <c r="E919" s="114"/>
      <c r="F919" s="103"/>
    </row>
    <row r="920" spans="1:6" x14ac:dyDescent="0.2">
      <c r="A920" s="45"/>
      <c r="B920" s="45"/>
      <c r="C920" s="52" t="s">
        <v>129</v>
      </c>
      <c r="D920" s="52"/>
      <c r="E920" s="114"/>
      <c r="F920" s="103"/>
    </row>
    <row r="921" spans="1:6" ht="15" customHeight="1" x14ac:dyDescent="0.2">
      <c r="A921" s="66" t="s">
        <v>34</v>
      </c>
      <c r="B921" s="66" t="s">
        <v>57</v>
      </c>
      <c r="C921" s="49" t="s">
        <v>2805</v>
      </c>
      <c r="D921" s="49"/>
      <c r="E921" s="114"/>
      <c r="F921" s="103"/>
    </row>
    <row r="922" spans="1:6" ht="15" customHeight="1" x14ac:dyDescent="0.2">
      <c r="A922" s="53"/>
      <c r="B922" s="53"/>
      <c r="C922" s="49" t="s">
        <v>2806</v>
      </c>
      <c r="D922" s="49"/>
      <c r="E922" s="114"/>
      <c r="F922" s="103"/>
    </row>
    <row r="923" spans="1:6" ht="15" customHeight="1" x14ac:dyDescent="0.2">
      <c r="A923" s="53"/>
      <c r="B923" s="53"/>
      <c r="C923" s="60" t="s">
        <v>2807</v>
      </c>
      <c r="D923" s="60"/>
      <c r="E923" s="114"/>
      <c r="F923" s="103"/>
    </row>
    <row r="924" spans="1:6" ht="15" customHeight="1" x14ac:dyDescent="0.2">
      <c r="A924" s="53"/>
      <c r="B924" s="53"/>
      <c r="C924" s="60" t="s">
        <v>2808</v>
      </c>
      <c r="D924" s="60"/>
      <c r="E924" s="114"/>
      <c r="F924" s="103"/>
    </row>
    <row r="925" spans="1:6" ht="15" customHeight="1" x14ac:dyDescent="0.2">
      <c r="A925" s="53"/>
      <c r="B925" s="53"/>
      <c r="C925" s="60" t="s">
        <v>2809</v>
      </c>
      <c r="D925" s="60"/>
      <c r="E925" s="114"/>
      <c r="F925" s="103"/>
    </row>
    <row r="926" spans="1:6" x14ac:dyDescent="0.2">
      <c r="A926" s="53"/>
      <c r="B926" s="53"/>
      <c r="C926" s="60" t="s">
        <v>138</v>
      </c>
      <c r="D926" s="60"/>
      <c r="E926" s="114"/>
      <c r="F926" s="103"/>
    </row>
    <row r="927" spans="1:6" x14ac:dyDescent="0.2">
      <c r="A927" s="67" t="s">
        <v>35</v>
      </c>
      <c r="B927" s="67" t="s">
        <v>57</v>
      </c>
      <c r="C927" s="59" t="s">
        <v>2810</v>
      </c>
      <c r="D927" s="59"/>
      <c r="E927" s="114"/>
      <c r="F927" s="103"/>
    </row>
    <row r="928" spans="1:6" x14ac:dyDescent="0.2">
      <c r="A928" s="45"/>
      <c r="B928" s="45"/>
      <c r="C928" s="59" t="s">
        <v>2811</v>
      </c>
      <c r="D928" s="59"/>
      <c r="E928" s="114"/>
      <c r="F928" s="103"/>
    </row>
    <row r="929" spans="1:6" x14ac:dyDescent="0.2">
      <c r="A929" s="45"/>
      <c r="B929" s="45"/>
      <c r="C929" s="59" t="s">
        <v>2812</v>
      </c>
      <c r="D929" s="59"/>
      <c r="E929" s="114"/>
      <c r="F929" s="103"/>
    </row>
    <row r="930" spans="1:6" x14ac:dyDescent="0.2">
      <c r="A930" s="39" t="s">
        <v>36</v>
      </c>
      <c r="B930" s="39" t="s">
        <v>57</v>
      </c>
      <c r="C930" s="49" t="s">
        <v>2813</v>
      </c>
      <c r="D930" s="49"/>
      <c r="E930" s="114"/>
      <c r="F930" s="103"/>
    </row>
    <row r="931" spans="1:6" x14ac:dyDescent="0.2">
      <c r="A931" s="69"/>
      <c r="B931" s="69"/>
      <c r="C931" s="49" t="s">
        <v>217</v>
      </c>
      <c r="D931" s="49"/>
      <c r="E931" s="114"/>
      <c r="F931" s="103"/>
    </row>
    <row r="932" spans="1:6" x14ac:dyDescent="0.2">
      <c r="A932" s="69"/>
      <c r="B932" s="69"/>
      <c r="C932" s="60" t="s">
        <v>194</v>
      </c>
      <c r="D932" s="60"/>
      <c r="E932" s="114"/>
      <c r="F932" s="103"/>
    </row>
    <row r="933" spans="1:6" x14ac:dyDescent="0.2">
      <c r="A933" s="69"/>
      <c r="B933" s="69"/>
      <c r="C933" s="60" t="s">
        <v>461</v>
      </c>
      <c r="D933" s="60"/>
      <c r="E933" s="114"/>
      <c r="F933" s="103"/>
    </row>
    <row r="934" spans="1:6" x14ac:dyDescent="0.2">
      <c r="A934" s="69"/>
      <c r="B934" s="69"/>
      <c r="C934" s="60" t="s">
        <v>138</v>
      </c>
      <c r="D934" s="60"/>
      <c r="E934" s="114"/>
      <c r="F934" s="103"/>
    </row>
    <row r="935" spans="1:6" x14ac:dyDescent="0.2">
      <c r="A935" s="43" t="s">
        <v>37</v>
      </c>
      <c r="B935" s="43" t="s">
        <v>57</v>
      </c>
      <c r="C935" s="52" t="s">
        <v>194</v>
      </c>
      <c r="D935" s="52"/>
      <c r="E935" s="114"/>
      <c r="F935" s="103"/>
    </row>
    <row r="936" spans="1:6" x14ac:dyDescent="0.2">
      <c r="A936" s="46"/>
      <c r="B936" s="46"/>
      <c r="C936" s="52" t="s">
        <v>217</v>
      </c>
      <c r="D936" s="52"/>
      <c r="E936" s="114"/>
      <c r="F936" s="103"/>
    </row>
    <row r="937" spans="1:6" x14ac:dyDescent="0.2">
      <c r="A937" s="46"/>
      <c r="B937" s="46"/>
      <c r="C937" s="59" t="s">
        <v>461</v>
      </c>
      <c r="D937" s="59"/>
      <c r="E937" s="114"/>
      <c r="F937" s="103"/>
    </row>
    <row r="938" spans="1:6" x14ac:dyDescent="0.2">
      <c r="A938" s="46"/>
      <c r="B938" s="46"/>
      <c r="C938" s="59" t="s">
        <v>2628</v>
      </c>
      <c r="D938" s="59"/>
      <c r="E938" s="114"/>
      <c r="F938" s="103"/>
    </row>
    <row r="939" spans="1:6" x14ac:dyDescent="0.2">
      <c r="A939" s="46"/>
      <c r="B939" s="46"/>
      <c r="C939" s="59" t="s">
        <v>2814</v>
      </c>
      <c r="D939" s="59"/>
      <c r="E939" s="114"/>
      <c r="F939" s="103"/>
    </row>
    <row r="940" spans="1:6" x14ac:dyDescent="0.2">
      <c r="A940" s="46"/>
      <c r="B940" s="46"/>
      <c r="C940" s="52" t="s">
        <v>2814</v>
      </c>
      <c r="D940" s="52"/>
      <c r="E940" s="114"/>
      <c r="F940" s="103"/>
    </row>
    <row r="941" spans="1:6" x14ac:dyDescent="0.2">
      <c r="A941" s="46"/>
      <c r="B941" s="46"/>
      <c r="C941" s="52" t="s">
        <v>2784</v>
      </c>
      <c r="D941" s="52"/>
      <c r="E941" s="114"/>
      <c r="F941" s="103"/>
    </row>
    <row r="942" spans="1:6" x14ac:dyDescent="0.2">
      <c r="A942" s="46"/>
      <c r="B942" s="46"/>
      <c r="C942" s="59" t="s">
        <v>2785</v>
      </c>
      <c r="D942" s="59"/>
      <c r="E942" s="114"/>
      <c r="F942" s="103"/>
    </row>
    <row r="943" spans="1:6" x14ac:dyDescent="0.2">
      <c r="A943" s="46"/>
      <c r="B943" s="46"/>
      <c r="C943" s="52" t="s">
        <v>2786</v>
      </c>
      <c r="D943" s="52"/>
      <c r="E943" s="114"/>
      <c r="F943" s="103"/>
    </row>
    <row r="944" spans="1:6" x14ac:dyDescent="0.2">
      <c r="A944" s="46"/>
      <c r="B944" s="46"/>
      <c r="C944" s="52" t="s">
        <v>2813</v>
      </c>
      <c r="D944" s="52"/>
      <c r="E944" s="114"/>
      <c r="F944" s="103"/>
    </row>
    <row r="945" spans="1:6" x14ac:dyDescent="0.2">
      <c r="A945" s="46"/>
      <c r="B945" s="46"/>
      <c r="C945" s="59" t="s">
        <v>2815</v>
      </c>
      <c r="D945" s="59" t="s">
        <v>2815</v>
      </c>
      <c r="E945" s="114"/>
      <c r="F945" s="103"/>
    </row>
    <row r="946" spans="1:6" x14ac:dyDescent="0.2">
      <c r="A946" s="70"/>
      <c r="B946" s="70"/>
      <c r="C946" s="59" t="s">
        <v>138</v>
      </c>
      <c r="D946" s="59"/>
      <c r="E946" s="114"/>
      <c r="F946" s="103"/>
    </row>
    <row r="947" spans="1:6" ht="14.25" customHeight="1" x14ac:dyDescent="0.2">
      <c r="A947" s="39" t="s">
        <v>38</v>
      </c>
      <c r="B947" s="39" t="s">
        <v>57</v>
      </c>
      <c r="C947" s="49" t="s">
        <v>2816</v>
      </c>
      <c r="D947" s="49"/>
      <c r="E947" s="114"/>
      <c r="F947" s="103"/>
    </row>
    <row r="948" spans="1:6" x14ac:dyDescent="0.2">
      <c r="A948" s="69"/>
      <c r="B948" s="69"/>
      <c r="C948" s="49" t="s">
        <v>2817</v>
      </c>
      <c r="D948" s="49"/>
      <c r="E948" s="114"/>
      <c r="F948" s="103"/>
    </row>
    <row r="949" spans="1:6" x14ac:dyDescent="0.2">
      <c r="A949" s="69"/>
      <c r="B949" s="69"/>
      <c r="C949" s="60" t="s">
        <v>2818</v>
      </c>
      <c r="D949" s="60"/>
      <c r="E949" s="114"/>
      <c r="F949" s="103"/>
    </row>
    <row r="950" spans="1:6" x14ac:dyDescent="0.2">
      <c r="A950" s="69"/>
      <c r="B950" s="69"/>
      <c r="C950" s="60" t="s">
        <v>2819</v>
      </c>
      <c r="D950" s="60"/>
      <c r="E950" s="114"/>
      <c r="F950" s="103"/>
    </row>
    <row r="951" spans="1:6" x14ac:dyDescent="0.2">
      <c r="A951" s="69"/>
      <c r="B951" s="69"/>
      <c r="C951" s="60" t="s">
        <v>2820</v>
      </c>
      <c r="D951" s="60"/>
      <c r="E951" s="114"/>
      <c r="F951" s="103"/>
    </row>
    <row r="952" spans="1:6" x14ac:dyDescent="0.2">
      <c r="A952" s="69"/>
      <c r="B952" s="69"/>
      <c r="C952" s="49" t="s">
        <v>1798</v>
      </c>
      <c r="D952" s="49"/>
      <c r="E952" s="114"/>
      <c r="F952" s="103"/>
    </row>
    <row r="953" spans="1:6" x14ac:dyDescent="0.2">
      <c r="A953" s="69"/>
      <c r="B953" s="69"/>
      <c r="C953" s="49" t="s">
        <v>2813</v>
      </c>
      <c r="D953" s="49"/>
      <c r="E953" s="114"/>
      <c r="F953" s="103"/>
    </row>
    <row r="954" spans="1:6" x14ac:dyDescent="0.2">
      <c r="A954" s="69"/>
      <c r="B954" s="69"/>
      <c r="C954" s="60" t="s">
        <v>2821</v>
      </c>
      <c r="D954" s="60" t="s">
        <v>2822</v>
      </c>
      <c r="E954" s="114"/>
      <c r="F954" s="103"/>
    </row>
    <row r="955" spans="1:6" x14ac:dyDescent="0.2">
      <c r="A955" s="69"/>
      <c r="B955" s="69"/>
      <c r="C955" s="60" t="s">
        <v>2791</v>
      </c>
      <c r="D955" s="60" t="s">
        <v>2792</v>
      </c>
      <c r="E955" s="114"/>
      <c r="F955" s="103"/>
    </row>
    <row r="956" spans="1:6" x14ac:dyDescent="0.2">
      <c r="A956" s="69"/>
      <c r="B956" s="69"/>
      <c r="C956" s="60" t="s">
        <v>138</v>
      </c>
      <c r="D956" s="60"/>
      <c r="E956" s="114"/>
      <c r="F956" s="103"/>
    </row>
    <row r="957" spans="1:6" x14ac:dyDescent="0.2">
      <c r="A957" s="43" t="s">
        <v>39</v>
      </c>
      <c r="B957" s="43" t="s">
        <v>57</v>
      </c>
      <c r="C957" s="59" t="s">
        <v>2823</v>
      </c>
      <c r="D957" s="59"/>
      <c r="E957" s="114"/>
      <c r="F957" s="103"/>
    </row>
    <row r="958" spans="1:6" x14ac:dyDescent="0.2">
      <c r="A958" s="46"/>
      <c r="B958" s="46"/>
      <c r="C958" s="59" t="s">
        <v>2824</v>
      </c>
      <c r="D958" s="59"/>
      <c r="E958" s="114"/>
      <c r="F958" s="103"/>
    </row>
    <row r="959" spans="1:6" x14ac:dyDescent="0.2">
      <c r="A959" s="46"/>
      <c r="B959" s="46"/>
      <c r="C959" s="59" t="s">
        <v>2825</v>
      </c>
      <c r="D959" s="59"/>
      <c r="E959" s="114"/>
      <c r="F959" s="103"/>
    </row>
    <row r="960" spans="1:6" x14ac:dyDescent="0.2">
      <c r="A960" s="46"/>
      <c r="B960" s="46"/>
      <c r="C960" s="59" t="s">
        <v>1827</v>
      </c>
      <c r="D960" s="59"/>
      <c r="E960" s="114"/>
      <c r="F960" s="103"/>
    </row>
    <row r="961" spans="1:6" x14ac:dyDescent="0.2">
      <c r="A961" s="46"/>
      <c r="B961" s="46"/>
      <c r="C961" s="59" t="s">
        <v>2826</v>
      </c>
      <c r="D961" s="59"/>
      <c r="E961" s="114"/>
      <c r="F961" s="103"/>
    </row>
    <row r="962" spans="1:6" x14ac:dyDescent="0.2">
      <c r="A962" s="46"/>
      <c r="B962" s="46"/>
      <c r="C962" s="59" t="s">
        <v>1833</v>
      </c>
      <c r="D962" s="59"/>
      <c r="E962" s="114"/>
      <c r="F962" s="103"/>
    </row>
    <row r="963" spans="1:6" x14ac:dyDescent="0.2">
      <c r="A963" s="46"/>
      <c r="B963" s="46"/>
      <c r="C963" s="59" t="s">
        <v>1819</v>
      </c>
      <c r="D963" s="59"/>
      <c r="E963" s="114"/>
      <c r="F963" s="103"/>
    </row>
    <row r="964" spans="1:6" x14ac:dyDescent="0.2">
      <c r="A964" s="46"/>
      <c r="B964" s="46"/>
      <c r="C964" s="59" t="s">
        <v>2697</v>
      </c>
      <c r="D964" s="59"/>
      <c r="E964" s="114"/>
      <c r="F964" s="103"/>
    </row>
    <row r="965" spans="1:6" x14ac:dyDescent="0.2">
      <c r="A965" s="39" t="s">
        <v>41</v>
      </c>
      <c r="B965" s="39" t="s">
        <v>57</v>
      </c>
      <c r="C965" s="60" t="s">
        <v>2796</v>
      </c>
      <c r="D965" s="60"/>
      <c r="E965" s="114"/>
      <c r="F965" s="103"/>
    </row>
    <row r="966" spans="1:6" x14ac:dyDescent="0.2">
      <c r="A966" s="69"/>
      <c r="B966" s="69"/>
      <c r="C966" s="60" t="s">
        <v>2797</v>
      </c>
      <c r="D966" s="60"/>
      <c r="E966" s="114"/>
      <c r="F966" s="103"/>
    </row>
    <row r="967" spans="1:6" x14ac:dyDescent="0.2">
      <c r="A967" s="69"/>
      <c r="B967" s="69"/>
      <c r="C967" s="60" t="s">
        <v>2097</v>
      </c>
      <c r="D967" s="60"/>
      <c r="E967" s="114"/>
      <c r="F967" s="103"/>
    </row>
    <row r="968" spans="1:6" x14ac:dyDescent="0.2">
      <c r="A968" s="69"/>
      <c r="B968" s="69"/>
      <c r="C968" s="60" t="s">
        <v>2798</v>
      </c>
      <c r="D968" s="60"/>
      <c r="E968" s="114"/>
      <c r="F968" s="103"/>
    </row>
    <row r="969" spans="1:6" x14ac:dyDescent="0.2">
      <c r="A969" s="69"/>
      <c r="B969" s="69"/>
      <c r="C969" s="60" t="s">
        <v>2799</v>
      </c>
      <c r="D969" s="60"/>
      <c r="E969" s="114"/>
      <c r="F969" s="103"/>
    </row>
    <row r="970" spans="1:6" x14ac:dyDescent="0.2">
      <c r="A970" s="69"/>
      <c r="B970" s="69"/>
      <c r="C970" s="60" t="s">
        <v>2827</v>
      </c>
      <c r="D970" s="60"/>
      <c r="E970" s="114"/>
      <c r="F970" s="103"/>
    </row>
    <row r="971" spans="1:6" x14ac:dyDescent="0.2">
      <c r="A971" s="43" t="s">
        <v>43</v>
      </c>
      <c r="B971" s="43" t="s">
        <v>57</v>
      </c>
      <c r="C971" s="59" t="s">
        <v>2828</v>
      </c>
      <c r="D971" s="59"/>
      <c r="E971" s="114"/>
      <c r="F971" s="103"/>
    </row>
    <row r="972" spans="1:6" x14ac:dyDescent="0.2">
      <c r="A972" s="46"/>
      <c r="B972" s="46"/>
      <c r="C972" s="59" t="s">
        <v>2829</v>
      </c>
      <c r="D972" s="59"/>
      <c r="E972" s="114"/>
      <c r="F972" s="103"/>
    </row>
    <row r="973" spans="1:6" x14ac:dyDescent="0.2">
      <c r="A973" s="46"/>
      <c r="B973" s="46"/>
      <c r="C973" s="59" t="s">
        <v>2830</v>
      </c>
      <c r="D973" s="59"/>
      <c r="E973" s="114"/>
      <c r="F973" s="103"/>
    </row>
    <row r="974" spans="1:6" x14ac:dyDescent="0.2">
      <c r="A974" s="46"/>
      <c r="B974" s="46"/>
      <c r="C974" s="59" t="s">
        <v>2831</v>
      </c>
      <c r="D974" s="59"/>
      <c r="E974" s="114"/>
      <c r="F974" s="103"/>
    </row>
    <row r="975" spans="1:6" x14ac:dyDescent="0.2">
      <c r="A975" s="46"/>
      <c r="B975" s="46"/>
      <c r="C975" s="59" t="s">
        <v>2133</v>
      </c>
      <c r="D975" s="59"/>
      <c r="E975" s="114"/>
      <c r="F975" s="103"/>
    </row>
    <row r="976" spans="1:6" x14ac:dyDescent="0.2">
      <c r="A976" s="46"/>
      <c r="B976" s="46"/>
      <c r="C976" s="59" t="s">
        <v>2142</v>
      </c>
      <c r="D976" s="59"/>
      <c r="E976" s="114"/>
      <c r="F976" s="103"/>
    </row>
    <row r="977" spans="1:6" x14ac:dyDescent="0.2">
      <c r="A977" s="70"/>
      <c r="B977" s="70"/>
      <c r="C977" s="59" t="s">
        <v>138</v>
      </c>
      <c r="D977" s="59"/>
      <c r="E977" s="114"/>
      <c r="F977" s="103"/>
    </row>
    <row r="978" spans="1:6" x14ac:dyDescent="0.2">
      <c r="A978" s="39" t="s">
        <v>42</v>
      </c>
      <c r="B978" s="39" t="s">
        <v>57</v>
      </c>
      <c r="C978" s="60" t="s">
        <v>2832</v>
      </c>
      <c r="D978" s="60"/>
      <c r="E978" s="114"/>
      <c r="F978" s="103"/>
    </row>
    <row r="979" spans="1:6" x14ac:dyDescent="0.2">
      <c r="A979" s="69"/>
      <c r="B979" s="69"/>
      <c r="C979" s="60" t="s">
        <v>2833</v>
      </c>
      <c r="D979" s="60"/>
      <c r="E979" s="114"/>
      <c r="F979" s="103"/>
    </row>
    <row r="980" spans="1:6" x14ac:dyDescent="0.2">
      <c r="A980" s="69"/>
      <c r="B980" s="69"/>
      <c r="C980" s="60" t="s">
        <v>2096</v>
      </c>
      <c r="D980" s="60"/>
      <c r="E980" s="114"/>
      <c r="F980" s="103"/>
    </row>
    <row r="981" spans="1:6" x14ac:dyDescent="0.2">
      <c r="A981" s="69"/>
      <c r="B981" s="69"/>
      <c r="C981" s="60" t="s">
        <v>2834</v>
      </c>
      <c r="D981" s="60"/>
      <c r="E981" s="114"/>
      <c r="F981" s="103"/>
    </row>
    <row r="982" spans="1:6" x14ac:dyDescent="0.2">
      <c r="A982" s="69"/>
      <c r="B982" s="69"/>
      <c r="C982" s="60" t="s">
        <v>2835</v>
      </c>
      <c r="D982" s="60"/>
      <c r="E982" s="114"/>
      <c r="F982" s="103"/>
    </row>
    <row r="983" spans="1:6" x14ac:dyDescent="0.2">
      <c r="A983" s="69"/>
      <c r="B983" s="69"/>
      <c r="C983" s="60" t="s">
        <v>2836</v>
      </c>
      <c r="D983" s="60"/>
      <c r="E983" s="114"/>
      <c r="F983" s="103"/>
    </row>
    <row r="984" spans="1:6" x14ac:dyDescent="0.2">
      <c r="A984" s="69"/>
      <c r="B984" s="69"/>
      <c r="C984" s="60" t="s">
        <v>2837</v>
      </c>
      <c r="D984" s="60"/>
      <c r="E984" s="114"/>
      <c r="F984" s="103"/>
    </row>
    <row r="985" spans="1:6" x14ac:dyDescent="0.2">
      <c r="A985" s="69"/>
      <c r="B985" s="69"/>
      <c r="C985" s="60" t="s">
        <v>2838</v>
      </c>
      <c r="D985" s="60"/>
      <c r="E985" s="114"/>
      <c r="F985" s="103"/>
    </row>
    <row r="986" spans="1:6" x14ac:dyDescent="0.2">
      <c r="A986" s="69"/>
      <c r="B986" s="69"/>
      <c r="C986" s="60" t="s">
        <v>2839</v>
      </c>
      <c r="D986" s="60" t="s">
        <v>2840</v>
      </c>
      <c r="E986" s="114"/>
      <c r="F986" s="103"/>
    </row>
    <row r="987" spans="1:6" x14ac:dyDescent="0.2">
      <c r="A987" s="43" t="s">
        <v>44</v>
      </c>
      <c r="B987" s="43" t="s">
        <v>57</v>
      </c>
      <c r="C987" s="59" t="s">
        <v>1726</v>
      </c>
      <c r="D987" s="59"/>
      <c r="E987" s="114"/>
      <c r="F987" s="103"/>
    </row>
    <row r="988" spans="1:6" x14ac:dyDescent="0.2">
      <c r="A988" s="46"/>
      <c r="B988" s="46"/>
      <c r="C988" s="59" t="s">
        <v>2800</v>
      </c>
      <c r="D988" s="59"/>
      <c r="E988" s="114"/>
      <c r="F988" s="103"/>
    </row>
    <row r="989" spans="1:6" x14ac:dyDescent="0.2">
      <c r="A989" s="46"/>
      <c r="B989" s="46"/>
      <c r="C989" s="59" t="s">
        <v>2841</v>
      </c>
      <c r="D989" s="59"/>
      <c r="E989" s="114"/>
      <c r="F989" s="103"/>
    </row>
    <row r="990" spans="1:6" x14ac:dyDescent="0.2">
      <c r="A990" s="46"/>
      <c r="B990" s="46"/>
      <c r="C990" s="59" t="s">
        <v>2842</v>
      </c>
      <c r="D990" s="59"/>
      <c r="E990" s="114"/>
      <c r="F990" s="103"/>
    </row>
    <row r="991" spans="1:6" x14ac:dyDescent="0.2">
      <c r="A991" s="46"/>
      <c r="B991" s="46"/>
      <c r="C991" s="59" t="s">
        <v>2843</v>
      </c>
      <c r="D991" s="59"/>
      <c r="E991" s="114"/>
      <c r="F991" s="103"/>
    </row>
    <row r="992" spans="1:6" x14ac:dyDescent="0.2">
      <c r="A992" s="46"/>
      <c r="B992" s="46"/>
      <c r="C992" s="59" t="s">
        <v>2844</v>
      </c>
      <c r="D992" s="59"/>
      <c r="E992" s="114"/>
      <c r="F992" s="103"/>
    </row>
    <row r="993" spans="1:6" x14ac:dyDescent="0.2">
      <c r="A993" s="39" t="s">
        <v>45</v>
      </c>
      <c r="B993" s="39" t="s">
        <v>57</v>
      </c>
      <c r="C993" s="60" t="s">
        <v>217</v>
      </c>
      <c r="D993" s="60"/>
      <c r="E993" s="114"/>
      <c r="F993" s="103"/>
    </row>
    <row r="994" spans="1:6" x14ac:dyDescent="0.2">
      <c r="A994" s="69"/>
      <c r="B994" s="69"/>
      <c r="C994" s="60" t="s">
        <v>194</v>
      </c>
      <c r="D994" s="60"/>
      <c r="E994" s="114"/>
      <c r="F994" s="103"/>
    </row>
    <row r="995" spans="1:6" x14ac:dyDescent="0.2">
      <c r="A995" s="69"/>
      <c r="B995" s="69"/>
      <c r="C995" s="60" t="s">
        <v>129</v>
      </c>
      <c r="D995" s="60"/>
      <c r="E995" s="114"/>
      <c r="F995" s="103"/>
    </row>
    <row r="996" spans="1:6" x14ac:dyDescent="0.2">
      <c r="A996" s="69"/>
      <c r="B996" s="69"/>
      <c r="C996" s="60" t="s">
        <v>461</v>
      </c>
      <c r="D996" s="60"/>
      <c r="E996" s="114"/>
      <c r="F996" s="103"/>
    </row>
    <row r="997" spans="1:6" x14ac:dyDescent="0.2">
      <c r="A997" s="69"/>
      <c r="B997" s="69"/>
      <c r="C997" s="60" t="s">
        <v>2845</v>
      </c>
      <c r="D997" s="60" t="s">
        <v>2846</v>
      </c>
      <c r="E997" s="114"/>
      <c r="F997" s="103"/>
    </row>
    <row r="998" spans="1:6" x14ac:dyDescent="0.2">
      <c r="A998" s="69"/>
      <c r="B998" s="69"/>
      <c r="C998" s="60" t="s">
        <v>138</v>
      </c>
      <c r="D998" s="60"/>
      <c r="E998" s="114"/>
      <c r="F998" s="103"/>
    </row>
    <row r="999" spans="1:6" x14ac:dyDescent="0.2">
      <c r="A999" s="43" t="s">
        <v>46</v>
      </c>
      <c r="B999" s="43" t="s">
        <v>57</v>
      </c>
      <c r="C999" s="59" t="s">
        <v>2847</v>
      </c>
      <c r="D999" s="59"/>
      <c r="E999" s="114"/>
      <c r="F999" s="103"/>
    </row>
    <row r="1000" spans="1:6" x14ac:dyDescent="0.2">
      <c r="A1000" s="46"/>
      <c r="B1000" s="46"/>
      <c r="C1000" s="59" t="s">
        <v>2848</v>
      </c>
      <c r="D1000" s="59"/>
      <c r="E1000" s="114"/>
      <c r="F1000" s="103"/>
    </row>
    <row r="1001" spans="1:6" x14ac:dyDescent="0.2">
      <c r="A1001" s="39" t="s">
        <v>48</v>
      </c>
      <c r="B1001" s="39" t="s">
        <v>57</v>
      </c>
      <c r="C1001" s="60" t="s">
        <v>2849</v>
      </c>
      <c r="D1001" s="60"/>
      <c r="E1001" s="114"/>
      <c r="F1001" s="103"/>
    </row>
    <row r="1002" spans="1:6" x14ac:dyDescent="0.2">
      <c r="A1002" s="69"/>
      <c r="B1002" s="69"/>
      <c r="C1002" s="60" t="s">
        <v>2850</v>
      </c>
      <c r="D1002" s="60"/>
      <c r="E1002" s="114"/>
      <c r="F1002" s="103"/>
    </row>
    <row r="1003" spans="1:6" x14ac:dyDescent="0.2">
      <c r="A1003" s="69"/>
      <c r="B1003" s="69"/>
      <c r="C1003" s="60" t="s">
        <v>2851</v>
      </c>
      <c r="D1003" s="60"/>
      <c r="E1003" s="114"/>
      <c r="F1003" s="103"/>
    </row>
    <row r="1004" spans="1:6" x14ac:dyDescent="0.2">
      <c r="A1004" s="69"/>
      <c r="B1004" s="69"/>
      <c r="C1004" s="60" t="s">
        <v>2852</v>
      </c>
      <c r="D1004" s="60"/>
      <c r="E1004" s="114"/>
      <c r="F1004" s="103"/>
    </row>
    <row r="1005" spans="1:6" x14ac:dyDescent="0.2">
      <c r="A1005" s="69"/>
      <c r="B1005" s="69"/>
      <c r="C1005" s="60" t="s">
        <v>2853</v>
      </c>
      <c r="D1005" s="60"/>
      <c r="E1005" s="114"/>
      <c r="F1005" s="103"/>
    </row>
    <row r="1006" spans="1:6" x14ac:dyDescent="0.2">
      <c r="A1006" s="69"/>
      <c r="B1006" s="69"/>
      <c r="C1006" s="60" t="s">
        <v>2854</v>
      </c>
      <c r="D1006" s="60"/>
      <c r="E1006" s="114"/>
      <c r="F1006" s="103"/>
    </row>
    <row r="1007" spans="1:6" x14ac:dyDescent="0.2">
      <c r="A1007" s="69"/>
      <c r="B1007" s="69"/>
      <c r="C1007" s="60" t="s">
        <v>2855</v>
      </c>
      <c r="D1007" s="60"/>
      <c r="E1007" s="114"/>
      <c r="F1007" s="103"/>
    </row>
    <row r="1008" spans="1:6" x14ac:dyDescent="0.2">
      <c r="A1008" s="69"/>
      <c r="B1008" s="69"/>
      <c r="C1008" s="60" t="s">
        <v>2856</v>
      </c>
      <c r="D1008" s="60"/>
      <c r="E1008" s="114"/>
      <c r="F1008" s="103"/>
    </row>
    <row r="1009" spans="1:6" x14ac:dyDescent="0.2">
      <c r="A1009" s="69"/>
      <c r="B1009" s="69"/>
      <c r="C1009" s="60" t="s">
        <v>2857</v>
      </c>
      <c r="D1009" s="60"/>
      <c r="E1009" s="114"/>
      <c r="F1009" s="103"/>
    </row>
    <row r="1010" spans="1:6" x14ac:dyDescent="0.2">
      <c r="A1010" s="69"/>
      <c r="B1010" s="69"/>
      <c r="C1010" s="60" t="s">
        <v>2858</v>
      </c>
      <c r="D1010" s="60"/>
      <c r="E1010" s="114"/>
      <c r="F1010" s="103"/>
    </row>
    <row r="1011" spans="1:6" x14ac:dyDescent="0.2">
      <c r="A1011" s="69"/>
      <c r="B1011" s="69"/>
      <c r="C1011" s="60" t="s">
        <v>2859</v>
      </c>
      <c r="D1011" s="60"/>
      <c r="E1011" s="114"/>
      <c r="F1011" s="103"/>
    </row>
    <row r="1012" spans="1:6" x14ac:dyDescent="0.2">
      <c r="A1012" s="69"/>
      <c r="B1012" s="69"/>
      <c r="C1012" s="60" t="s">
        <v>2860</v>
      </c>
      <c r="D1012" s="60"/>
      <c r="E1012" s="114"/>
      <c r="F1012" s="103"/>
    </row>
    <row r="1013" spans="1:6" x14ac:dyDescent="0.2">
      <c r="A1013" s="69"/>
      <c r="B1013" s="69"/>
      <c r="C1013" s="60" t="s">
        <v>2861</v>
      </c>
      <c r="D1013" s="60"/>
      <c r="E1013" s="114"/>
      <c r="F1013" s="103"/>
    </row>
    <row r="1014" spans="1:6" x14ac:dyDescent="0.2">
      <c r="A1014" s="69"/>
      <c r="B1014" s="69"/>
      <c r="C1014" s="60" t="s">
        <v>2862</v>
      </c>
      <c r="D1014" s="60"/>
      <c r="E1014" s="114"/>
      <c r="F1014" s="103"/>
    </row>
    <row r="1015" spans="1:6" x14ac:dyDescent="0.2">
      <c r="A1015" s="69"/>
      <c r="B1015" s="69"/>
      <c r="C1015" s="60" t="s">
        <v>2863</v>
      </c>
      <c r="D1015" s="60"/>
      <c r="E1015" s="114"/>
      <c r="F1015" s="103"/>
    </row>
    <row r="1016" spans="1:6" x14ac:dyDescent="0.2">
      <c r="A1016" s="69"/>
      <c r="B1016" s="69"/>
      <c r="C1016" s="60" t="s">
        <v>2864</v>
      </c>
      <c r="D1016" s="60"/>
      <c r="E1016" s="114"/>
      <c r="F1016" s="103"/>
    </row>
    <row r="1017" spans="1:6" x14ac:dyDescent="0.2">
      <c r="A1017" s="69"/>
      <c r="B1017" s="69"/>
      <c r="C1017" s="60" t="s">
        <v>2865</v>
      </c>
      <c r="D1017" s="60"/>
      <c r="E1017" s="114"/>
      <c r="F1017" s="103"/>
    </row>
    <row r="1018" spans="1:6" x14ac:dyDescent="0.2">
      <c r="A1018" s="69"/>
      <c r="B1018" s="69"/>
      <c r="C1018" s="60" t="s">
        <v>2866</v>
      </c>
      <c r="D1018" s="60"/>
      <c r="E1018" s="114"/>
      <c r="F1018" s="103"/>
    </row>
    <row r="1019" spans="1:6" x14ac:dyDescent="0.2">
      <c r="A1019" s="69"/>
      <c r="B1019" s="69"/>
      <c r="C1019" s="60" t="s">
        <v>2867</v>
      </c>
      <c r="D1019" s="60"/>
      <c r="E1019" s="114"/>
      <c r="F1019" s="103"/>
    </row>
    <row r="1020" spans="1:6" x14ac:dyDescent="0.2">
      <c r="A1020" s="69"/>
      <c r="B1020" s="69"/>
      <c r="C1020" s="60" t="s">
        <v>2868</v>
      </c>
      <c r="D1020" s="60"/>
      <c r="E1020" s="114"/>
      <c r="F1020" s="103"/>
    </row>
    <row r="1021" spans="1:6" x14ac:dyDescent="0.2">
      <c r="A1021" s="69"/>
      <c r="B1021" s="69"/>
      <c r="C1021" s="60" t="s">
        <v>2869</v>
      </c>
      <c r="D1021" s="60"/>
      <c r="E1021" s="114"/>
      <c r="F1021" s="103"/>
    </row>
    <row r="1022" spans="1:6" x14ac:dyDescent="0.2">
      <c r="A1022" s="69"/>
      <c r="B1022" s="69"/>
      <c r="C1022" s="60" t="s">
        <v>2870</v>
      </c>
      <c r="D1022" s="60"/>
      <c r="E1022" s="114"/>
      <c r="F1022" s="103"/>
    </row>
    <row r="1023" spans="1:6" x14ac:dyDescent="0.2">
      <c r="A1023" s="69"/>
      <c r="B1023" s="69"/>
      <c r="C1023" s="60" t="s">
        <v>2871</v>
      </c>
      <c r="D1023" s="60"/>
      <c r="E1023" s="114"/>
      <c r="F1023" s="103"/>
    </row>
    <row r="1024" spans="1:6" x14ac:dyDescent="0.2">
      <c r="A1024" s="69"/>
      <c r="B1024" s="69"/>
      <c r="C1024" s="60" t="s">
        <v>2872</v>
      </c>
      <c r="D1024" s="60"/>
      <c r="E1024" s="114"/>
      <c r="F1024" s="103"/>
    </row>
    <row r="1025" spans="1:6" x14ac:dyDescent="0.2">
      <c r="A1025" s="69"/>
      <c r="B1025" s="69"/>
      <c r="C1025" s="60" t="s">
        <v>2873</v>
      </c>
      <c r="D1025" s="60"/>
      <c r="E1025" s="114"/>
      <c r="F1025" s="103"/>
    </row>
    <row r="1026" spans="1:6" x14ac:dyDescent="0.2">
      <c r="A1026" s="69"/>
      <c r="B1026" s="69"/>
      <c r="C1026" s="60" t="s">
        <v>2874</v>
      </c>
      <c r="D1026" s="60"/>
      <c r="E1026" s="114"/>
      <c r="F1026" s="103"/>
    </row>
    <row r="1027" spans="1:6" x14ac:dyDescent="0.2">
      <c r="A1027" s="69"/>
      <c r="B1027" s="69"/>
      <c r="C1027" s="60" t="s">
        <v>2875</v>
      </c>
      <c r="D1027" s="60"/>
      <c r="E1027" s="114"/>
      <c r="F1027" s="103"/>
    </row>
    <row r="1028" spans="1:6" x14ac:dyDescent="0.2">
      <c r="A1028" s="69"/>
      <c r="B1028" s="69"/>
      <c r="C1028" s="60" t="s">
        <v>2876</v>
      </c>
      <c r="D1028" s="60"/>
      <c r="E1028" s="114"/>
      <c r="F1028" s="103"/>
    </row>
    <row r="1029" spans="1:6" x14ac:dyDescent="0.2">
      <c r="A1029" s="69"/>
      <c r="B1029" s="69"/>
      <c r="C1029" s="60" t="s">
        <v>2877</v>
      </c>
      <c r="D1029" s="60"/>
      <c r="E1029" s="114"/>
      <c r="F1029" s="103"/>
    </row>
    <row r="1030" spans="1:6" x14ac:dyDescent="0.2">
      <c r="A1030" s="69"/>
      <c r="B1030" s="69"/>
      <c r="C1030" s="60" t="s">
        <v>2878</v>
      </c>
      <c r="D1030" s="60"/>
      <c r="E1030" s="114"/>
      <c r="F1030" s="103"/>
    </row>
    <row r="1031" spans="1:6" x14ac:dyDescent="0.2">
      <c r="A1031" s="69"/>
      <c r="B1031" s="69"/>
      <c r="C1031" s="60" t="s">
        <v>2879</v>
      </c>
      <c r="D1031" s="60"/>
      <c r="E1031" s="114"/>
      <c r="F1031" s="103"/>
    </row>
    <row r="1032" spans="1:6" x14ac:dyDescent="0.2">
      <c r="A1032" s="69"/>
      <c r="B1032" s="69"/>
      <c r="C1032" s="71" t="s">
        <v>2880</v>
      </c>
      <c r="D1032" s="60"/>
      <c r="E1032" s="114"/>
      <c r="F1032" s="103"/>
    </row>
    <row r="1033" spans="1:6" x14ac:dyDescent="0.2">
      <c r="A1033" s="69"/>
      <c r="B1033" s="69"/>
      <c r="C1033" s="60" t="s">
        <v>2881</v>
      </c>
      <c r="D1033" s="60"/>
      <c r="E1033" s="114"/>
      <c r="F1033" s="103"/>
    </row>
    <row r="1034" spans="1:6" x14ac:dyDescent="0.2">
      <c r="A1034" s="69"/>
      <c r="B1034" s="69"/>
      <c r="C1034" s="60" t="s">
        <v>138</v>
      </c>
      <c r="D1034" s="60"/>
      <c r="E1034" s="114"/>
      <c r="F1034" s="103"/>
    </row>
    <row r="1035" spans="1:6" x14ac:dyDescent="0.2">
      <c r="A1035" s="50" t="s">
        <v>47</v>
      </c>
      <c r="B1035" s="50" t="s">
        <v>57</v>
      </c>
      <c r="C1035" s="59" t="s">
        <v>2882</v>
      </c>
      <c r="D1035" s="59"/>
      <c r="E1035" s="114"/>
      <c r="F1035" s="103"/>
    </row>
    <row r="1036" spans="1:6" x14ac:dyDescent="0.2">
      <c r="A1036" s="51"/>
      <c r="B1036" s="51"/>
      <c r="C1036" s="59" t="s">
        <v>2883</v>
      </c>
      <c r="D1036" s="59"/>
      <c r="E1036" s="114"/>
      <c r="F1036" s="103"/>
    </row>
    <row r="1037" spans="1:6" x14ac:dyDescent="0.2">
      <c r="A1037" s="51"/>
      <c r="B1037" s="51"/>
      <c r="C1037" s="59" t="s">
        <v>138</v>
      </c>
      <c r="D1037" s="59"/>
      <c r="E1037" s="114"/>
      <c r="F1037" s="103"/>
    </row>
    <row r="1038" spans="1:6" x14ac:dyDescent="0.2">
      <c r="A1038" s="39" t="s">
        <v>2884</v>
      </c>
      <c r="B1038" s="39" t="s">
        <v>57</v>
      </c>
      <c r="C1038" s="60" t="s">
        <v>2189</v>
      </c>
      <c r="D1038" s="60"/>
      <c r="E1038" s="114"/>
      <c r="F1038" s="103"/>
    </row>
    <row r="1039" spans="1:6" x14ac:dyDescent="0.2">
      <c r="A1039" s="69"/>
      <c r="B1039" s="69"/>
      <c r="C1039" s="60" t="s">
        <v>2885</v>
      </c>
      <c r="D1039" s="60" t="s">
        <v>2886</v>
      </c>
      <c r="E1039" s="114"/>
      <c r="F1039" s="103"/>
    </row>
    <row r="1040" spans="1:6" x14ac:dyDescent="0.2">
      <c r="A1040" s="69"/>
      <c r="B1040" s="69"/>
      <c r="C1040" s="60" t="s">
        <v>2887</v>
      </c>
      <c r="D1040" s="60" t="s">
        <v>2888</v>
      </c>
      <c r="E1040" s="114"/>
      <c r="F1040" s="103"/>
    </row>
    <row r="1041" spans="1:6" x14ac:dyDescent="0.2">
      <c r="A1041" s="69"/>
      <c r="B1041" s="69"/>
      <c r="C1041" s="60" t="s">
        <v>2889</v>
      </c>
      <c r="D1041" s="60" t="s">
        <v>2890</v>
      </c>
      <c r="E1041" s="114"/>
      <c r="F1041" s="103"/>
    </row>
    <row r="1042" spans="1:6" ht="15" x14ac:dyDescent="0.2">
      <c r="A1042" s="103" t="s">
        <v>3144</v>
      </c>
      <c r="B1042" s="103"/>
      <c r="C1042" s="103"/>
      <c r="D1042" s="103"/>
    </row>
    <row r="1043" spans="1:6" ht="15" x14ac:dyDescent="0.2">
      <c r="A1043" s="103" t="s">
        <v>3145</v>
      </c>
      <c r="B1043" s="103"/>
      <c r="C1043" s="103"/>
      <c r="D1043" s="103"/>
    </row>
    <row r="1164" ht="14.45" customHeight="1" x14ac:dyDescent="0.2"/>
  </sheetData>
  <autoFilter ref="A2:D1041" xr:uid="{00000000-0009-0000-0000-00001F000000}"/>
  <mergeCells count="5">
    <mergeCell ref="A1:D1"/>
    <mergeCell ref="A1042:D1042"/>
    <mergeCell ref="A1043:D1043"/>
    <mergeCell ref="E2:E1041"/>
    <mergeCell ref="F1:F1041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EEFE72-F10D-4A6D-A47C-2B2414ED35D1}">
  <sheetPr codeName="Sheet32"/>
  <dimension ref="A1:F798"/>
  <sheetViews>
    <sheetView showGridLines="0" rightToLeft="1" topLeftCell="B1" workbookViewId="0">
      <pane ySplit="2" topLeftCell="A3" activePane="bottomLeft" state="frozen"/>
      <selection sqref="A1:D1"/>
      <selection pane="bottomLeft" sqref="A1:D1"/>
    </sheetView>
  </sheetViews>
  <sheetFormatPr defaultColWidth="9" defaultRowHeight="15" customHeight="1" outlineLevelRow="1" x14ac:dyDescent="0.2"/>
  <cols>
    <col min="1" max="1" width="25.625" style="68" customWidth="1"/>
    <col min="2" max="2" width="48.75" style="68" customWidth="1"/>
    <col min="3" max="3" width="12" style="33" customWidth="1"/>
    <col min="4" max="4" width="23.375" style="33" customWidth="1"/>
    <col min="5" max="16384" width="9" style="33"/>
  </cols>
  <sheetData>
    <row r="1" spans="1:6" ht="15" customHeight="1" x14ac:dyDescent="0.2">
      <c r="A1" s="120" t="s">
        <v>3143</v>
      </c>
      <c r="B1" s="120"/>
      <c r="C1" s="120"/>
      <c r="D1" s="120"/>
      <c r="E1" s="116"/>
      <c r="F1" s="117" t="s">
        <v>3147</v>
      </c>
    </row>
    <row r="2" spans="1:6" ht="15.75" x14ac:dyDescent="0.2">
      <c r="A2" s="72" t="s">
        <v>2891</v>
      </c>
      <c r="B2" s="73" t="s">
        <v>2892</v>
      </c>
      <c r="C2" s="73" t="s">
        <v>2893</v>
      </c>
      <c r="D2" s="74" t="s">
        <v>2894</v>
      </c>
      <c r="E2" s="117" t="s">
        <v>3146</v>
      </c>
      <c r="F2" s="117"/>
    </row>
    <row r="3" spans="1:6" ht="15.75" outlineLevel="1" x14ac:dyDescent="0.2">
      <c r="A3" s="75" t="s">
        <v>22</v>
      </c>
      <c r="B3" s="75" t="s">
        <v>52</v>
      </c>
      <c r="C3" s="75">
        <v>5.0999999999999996</v>
      </c>
      <c r="D3" s="76"/>
      <c r="E3" s="117"/>
      <c r="F3" s="117"/>
    </row>
    <row r="4" spans="1:6" ht="15.75" outlineLevel="1" x14ac:dyDescent="0.2">
      <c r="A4" s="75" t="s">
        <v>22</v>
      </c>
      <c r="B4" s="75" t="s">
        <v>53</v>
      </c>
      <c r="C4" s="75">
        <v>5.2</v>
      </c>
      <c r="D4" s="76"/>
      <c r="E4" s="117"/>
      <c r="F4" s="117"/>
    </row>
    <row r="5" spans="1:6" ht="15.75" outlineLevel="1" x14ac:dyDescent="0.2">
      <c r="A5" s="75" t="s">
        <v>22</v>
      </c>
      <c r="B5" s="75" t="s">
        <v>54</v>
      </c>
      <c r="C5" s="75">
        <v>5.4</v>
      </c>
      <c r="D5" s="76"/>
      <c r="E5" s="117"/>
      <c r="F5" s="117"/>
    </row>
    <row r="6" spans="1:6" ht="15.75" outlineLevel="1" x14ac:dyDescent="0.2">
      <c r="A6" s="75" t="s">
        <v>22</v>
      </c>
      <c r="B6" s="75" t="s">
        <v>55</v>
      </c>
      <c r="C6" s="75">
        <v>5.7</v>
      </c>
      <c r="D6" s="76"/>
      <c r="E6" s="117"/>
      <c r="F6" s="117"/>
    </row>
    <row r="7" spans="1:6" ht="15.75" outlineLevel="1" x14ac:dyDescent="0.2">
      <c r="A7" s="75" t="s">
        <v>22</v>
      </c>
      <c r="B7" s="75" t="s">
        <v>56</v>
      </c>
      <c r="C7" s="75">
        <v>5.1100000000000003</v>
      </c>
      <c r="D7" s="76"/>
      <c r="E7" s="117"/>
      <c r="F7" s="117"/>
    </row>
    <row r="8" spans="1:6" ht="15.75" outlineLevel="1" x14ac:dyDescent="0.2">
      <c r="A8" s="75" t="s">
        <v>22</v>
      </c>
      <c r="B8" s="75" t="s">
        <v>57</v>
      </c>
      <c r="C8" s="75">
        <v>5.26</v>
      </c>
      <c r="D8" s="76"/>
      <c r="E8" s="117"/>
      <c r="F8" s="117"/>
    </row>
    <row r="9" spans="1:6" ht="15.75" outlineLevel="1" x14ac:dyDescent="0.2">
      <c r="A9" s="75" t="s">
        <v>22</v>
      </c>
      <c r="B9" s="75" t="s">
        <v>58</v>
      </c>
      <c r="C9" s="75">
        <v>5.27</v>
      </c>
      <c r="D9" s="76"/>
      <c r="E9" s="117"/>
      <c r="F9" s="117"/>
    </row>
    <row r="10" spans="1:6" ht="15.75" outlineLevel="1" x14ac:dyDescent="0.2">
      <c r="A10" s="75" t="s">
        <v>22</v>
      </c>
      <c r="B10" s="75" t="s">
        <v>59</v>
      </c>
      <c r="C10" s="75">
        <v>5.36</v>
      </c>
      <c r="D10" s="76"/>
      <c r="E10" s="117"/>
      <c r="F10" s="117"/>
    </row>
    <row r="11" spans="1:6" ht="15.75" outlineLevel="1" x14ac:dyDescent="0.2">
      <c r="A11" s="75" t="s">
        <v>22</v>
      </c>
      <c r="B11" s="75" t="s">
        <v>60</v>
      </c>
      <c r="C11" s="77">
        <v>5.5</v>
      </c>
      <c r="D11" s="76"/>
      <c r="E11" s="117"/>
      <c r="F11" s="117"/>
    </row>
    <row r="12" spans="1:6" ht="15.75" outlineLevel="1" x14ac:dyDescent="0.2">
      <c r="A12" s="75" t="s">
        <v>22</v>
      </c>
      <c r="B12" s="75" t="s">
        <v>61</v>
      </c>
      <c r="C12" s="75">
        <v>5.51</v>
      </c>
      <c r="D12" s="76"/>
      <c r="E12" s="117"/>
      <c r="F12" s="117"/>
    </row>
    <row r="13" spans="1:6" ht="15.75" outlineLevel="1" x14ac:dyDescent="0.2">
      <c r="A13" s="75" t="s">
        <v>22</v>
      </c>
      <c r="B13" s="75" t="s">
        <v>62</v>
      </c>
      <c r="C13" s="75">
        <v>5.53</v>
      </c>
      <c r="D13" s="76"/>
      <c r="E13" s="117"/>
      <c r="F13" s="117"/>
    </row>
    <row r="14" spans="1:6" ht="15.75" outlineLevel="1" x14ac:dyDescent="0.2">
      <c r="A14" s="75" t="s">
        <v>22</v>
      </c>
      <c r="B14" s="75" t="s">
        <v>63</v>
      </c>
      <c r="C14" s="75">
        <v>5.59</v>
      </c>
      <c r="D14" s="76"/>
      <c r="E14" s="117"/>
      <c r="F14" s="117"/>
    </row>
    <row r="15" spans="1:6" ht="15.75" outlineLevel="1" x14ac:dyDescent="0.2">
      <c r="A15" s="75" t="s">
        <v>22</v>
      </c>
      <c r="B15" s="75" t="s">
        <v>64</v>
      </c>
      <c r="C15" s="75">
        <v>5.54</v>
      </c>
      <c r="D15" s="76"/>
      <c r="E15" s="117"/>
      <c r="F15" s="117"/>
    </row>
    <row r="16" spans="1:6" ht="15.75" outlineLevel="1" x14ac:dyDescent="0.2">
      <c r="A16" s="75" t="s">
        <v>22</v>
      </c>
      <c r="B16" s="75" t="s">
        <v>65</v>
      </c>
      <c r="C16" s="77">
        <v>5.7</v>
      </c>
      <c r="D16" s="78" t="s">
        <v>2895</v>
      </c>
      <c r="E16" s="117"/>
      <c r="F16" s="117"/>
    </row>
    <row r="17" spans="1:6" ht="15.75" outlineLevel="1" x14ac:dyDescent="0.2">
      <c r="A17" s="75" t="s">
        <v>22</v>
      </c>
      <c r="B17" s="75" t="s">
        <v>66</v>
      </c>
      <c r="C17" s="75">
        <v>5.63</v>
      </c>
      <c r="D17" s="76"/>
      <c r="E17" s="117"/>
      <c r="F17" s="117"/>
    </row>
    <row r="18" spans="1:6" ht="15.75" outlineLevel="1" x14ac:dyDescent="0.2">
      <c r="A18" s="75" t="s">
        <v>22</v>
      </c>
      <c r="B18" s="75" t="s">
        <v>67</v>
      </c>
      <c r="C18" s="75">
        <v>5.47</v>
      </c>
      <c r="D18" s="76"/>
      <c r="E18" s="117"/>
      <c r="F18" s="117"/>
    </row>
    <row r="19" spans="1:6" ht="15.75" outlineLevel="1" x14ac:dyDescent="0.2">
      <c r="A19" s="75" t="s">
        <v>22</v>
      </c>
      <c r="B19" s="75" t="s">
        <v>68</v>
      </c>
      <c r="C19" s="75">
        <v>5.48</v>
      </c>
      <c r="D19" s="76"/>
      <c r="E19" s="117"/>
      <c r="F19" s="117"/>
    </row>
    <row r="20" spans="1:6" ht="15.75" x14ac:dyDescent="0.2">
      <c r="A20" s="79" t="s">
        <v>22</v>
      </c>
      <c r="B20" s="75"/>
      <c r="C20" s="75"/>
      <c r="D20" s="76"/>
      <c r="E20" s="117"/>
      <c r="F20" s="117"/>
    </row>
    <row r="21" spans="1:6" ht="15.75" outlineLevel="1" x14ac:dyDescent="0.2">
      <c r="A21" s="75" t="s">
        <v>23</v>
      </c>
      <c r="B21" s="75" t="s">
        <v>52</v>
      </c>
      <c r="C21" s="75">
        <v>5.0999999999999996</v>
      </c>
      <c r="D21" s="76"/>
      <c r="E21" s="117"/>
      <c r="F21" s="117"/>
    </row>
    <row r="22" spans="1:6" ht="15.75" outlineLevel="1" x14ac:dyDescent="0.2">
      <c r="A22" s="75" t="s">
        <v>23</v>
      </c>
      <c r="B22" s="75" t="s">
        <v>53</v>
      </c>
      <c r="C22" s="75">
        <v>5.2</v>
      </c>
      <c r="D22" s="76"/>
      <c r="E22" s="117"/>
      <c r="F22" s="117"/>
    </row>
    <row r="23" spans="1:6" ht="15.75" outlineLevel="1" x14ac:dyDescent="0.2">
      <c r="A23" s="75" t="s">
        <v>23</v>
      </c>
      <c r="B23" s="75" t="s">
        <v>88</v>
      </c>
      <c r="C23" s="75">
        <v>5.3</v>
      </c>
      <c r="D23" s="76"/>
      <c r="E23" s="117"/>
      <c r="F23" s="117"/>
    </row>
    <row r="24" spans="1:6" ht="15.75" outlineLevel="1" x14ac:dyDescent="0.2">
      <c r="A24" s="75" t="s">
        <v>23</v>
      </c>
      <c r="B24" s="75" t="s">
        <v>2896</v>
      </c>
      <c r="C24" s="75">
        <v>5.14</v>
      </c>
      <c r="D24" s="76"/>
      <c r="E24" s="117"/>
      <c r="F24" s="117"/>
    </row>
    <row r="25" spans="1:6" ht="15.75" outlineLevel="1" x14ac:dyDescent="0.2">
      <c r="A25" s="75" t="s">
        <v>23</v>
      </c>
      <c r="B25" s="75" t="s">
        <v>90</v>
      </c>
      <c r="C25" s="75">
        <v>5.19</v>
      </c>
      <c r="D25" s="76"/>
      <c r="E25" s="117"/>
      <c r="F25" s="117"/>
    </row>
    <row r="26" spans="1:6" ht="15.75" outlineLevel="1" x14ac:dyDescent="0.2">
      <c r="A26" s="75" t="s">
        <v>23</v>
      </c>
      <c r="B26" s="75" t="s">
        <v>57</v>
      </c>
      <c r="C26" s="75">
        <v>5.26</v>
      </c>
      <c r="D26" s="76"/>
      <c r="E26" s="117"/>
      <c r="F26" s="117"/>
    </row>
    <row r="27" spans="1:6" ht="15.75" outlineLevel="1" x14ac:dyDescent="0.2">
      <c r="A27" s="75" t="s">
        <v>23</v>
      </c>
      <c r="B27" s="75" t="s">
        <v>58</v>
      </c>
      <c r="C27" s="75">
        <v>5.27</v>
      </c>
      <c r="D27" s="76"/>
      <c r="E27" s="117"/>
      <c r="F27" s="117"/>
    </row>
    <row r="28" spans="1:6" ht="15.75" outlineLevel="1" x14ac:dyDescent="0.2">
      <c r="A28" s="75" t="s">
        <v>23</v>
      </c>
      <c r="B28" s="75" t="s">
        <v>91</v>
      </c>
      <c r="C28" s="75">
        <v>5.28</v>
      </c>
      <c r="D28" s="76"/>
      <c r="E28" s="117"/>
      <c r="F28" s="117"/>
    </row>
    <row r="29" spans="1:6" ht="15.75" outlineLevel="1" x14ac:dyDescent="0.2">
      <c r="A29" s="75" t="s">
        <v>23</v>
      </c>
      <c r="B29" s="75" t="s">
        <v>92</v>
      </c>
      <c r="C29" s="77">
        <v>5.3</v>
      </c>
      <c r="D29" s="76"/>
      <c r="E29" s="117"/>
      <c r="F29" s="117"/>
    </row>
    <row r="30" spans="1:6" ht="15.75" outlineLevel="1" x14ac:dyDescent="0.2">
      <c r="A30" s="75" t="s">
        <v>23</v>
      </c>
      <c r="B30" s="75" t="s">
        <v>93</v>
      </c>
      <c r="C30" s="75">
        <v>5.49</v>
      </c>
      <c r="D30" s="76"/>
      <c r="E30" s="117"/>
      <c r="F30" s="117"/>
    </row>
    <row r="31" spans="1:6" ht="15.75" outlineLevel="1" x14ac:dyDescent="0.2">
      <c r="A31" s="75" t="s">
        <v>23</v>
      </c>
      <c r="B31" s="75" t="s">
        <v>61</v>
      </c>
      <c r="C31" s="75">
        <v>5.51</v>
      </c>
      <c r="D31" s="76"/>
      <c r="E31" s="117"/>
      <c r="F31" s="117"/>
    </row>
    <row r="32" spans="1:6" ht="15.75" outlineLevel="1" x14ac:dyDescent="0.2">
      <c r="A32" s="75" t="s">
        <v>23</v>
      </c>
      <c r="B32" s="75" t="s">
        <v>62</v>
      </c>
      <c r="C32" s="75">
        <v>5.53</v>
      </c>
      <c r="D32" s="76"/>
      <c r="E32" s="117"/>
      <c r="F32" s="117"/>
    </row>
    <row r="33" spans="1:6" ht="15.75" outlineLevel="1" x14ac:dyDescent="0.2">
      <c r="A33" s="75" t="s">
        <v>23</v>
      </c>
      <c r="B33" s="75" t="s">
        <v>94</v>
      </c>
      <c r="C33" s="75">
        <v>5.69</v>
      </c>
      <c r="D33" s="76"/>
      <c r="E33" s="117"/>
      <c r="F33" s="117"/>
    </row>
    <row r="34" spans="1:6" ht="15.75" outlineLevel="1" x14ac:dyDescent="0.2">
      <c r="A34" s="75" t="s">
        <v>23</v>
      </c>
      <c r="B34" s="75" t="s">
        <v>95</v>
      </c>
      <c r="C34" s="75">
        <v>5.75</v>
      </c>
      <c r="D34" s="76"/>
      <c r="E34" s="117"/>
      <c r="F34" s="117"/>
    </row>
    <row r="35" spans="1:6" ht="15.75" outlineLevel="1" x14ac:dyDescent="0.2">
      <c r="A35" s="75" t="s">
        <v>23</v>
      </c>
      <c r="B35" s="75" t="s">
        <v>65</v>
      </c>
      <c r="C35" s="77">
        <v>5.7</v>
      </c>
      <c r="D35" s="76"/>
      <c r="E35" s="117"/>
      <c r="F35" s="117"/>
    </row>
    <row r="36" spans="1:6" ht="15.75" outlineLevel="1" x14ac:dyDescent="0.2">
      <c r="A36" s="75" t="s">
        <v>23</v>
      </c>
      <c r="B36" s="75" t="s">
        <v>96</v>
      </c>
      <c r="C36" s="75">
        <v>5.74</v>
      </c>
      <c r="D36" s="76"/>
      <c r="E36" s="117"/>
      <c r="F36" s="117"/>
    </row>
    <row r="37" spans="1:6" ht="15.75" outlineLevel="1" x14ac:dyDescent="0.2">
      <c r="A37" s="75" t="s">
        <v>23</v>
      </c>
      <c r="B37" s="75" t="s">
        <v>97</v>
      </c>
      <c r="C37" s="75">
        <v>5.62</v>
      </c>
      <c r="D37" s="76"/>
      <c r="E37" s="117"/>
      <c r="F37" s="117"/>
    </row>
    <row r="38" spans="1:6" ht="15.75" outlineLevel="1" x14ac:dyDescent="0.2">
      <c r="A38" s="75" t="s">
        <v>23</v>
      </c>
      <c r="B38" s="75" t="s">
        <v>98</v>
      </c>
      <c r="C38" s="75">
        <v>5.58</v>
      </c>
      <c r="D38" s="76"/>
      <c r="E38" s="117"/>
      <c r="F38" s="117"/>
    </row>
    <row r="39" spans="1:6" ht="15.75" outlineLevel="1" x14ac:dyDescent="0.2">
      <c r="A39" s="75" t="s">
        <v>23</v>
      </c>
      <c r="B39" s="75" t="s">
        <v>64</v>
      </c>
      <c r="C39" s="75">
        <v>5.54</v>
      </c>
      <c r="D39" s="76"/>
      <c r="E39" s="117"/>
      <c r="F39" s="117"/>
    </row>
    <row r="40" spans="1:6" ht="15.75" outlineLevel="1" x14ac:dyDescent="0.2">
      <c r="A40" s="75" t="s">
        <v>23</v>
      </c>
      <c r="B40" s="75" t="s">
        <v>99</v>
      </c>
      <c r="C40" s="75">
        <v>5.55</v>
      </c>
      <c r="D40" s="76"/>
      <c r="E40" s="117"/>
      <c r="F40" s="117"/>
    </row>
    <row r="41" spans="1:6" ht="15.75" outlineLevel="1" x14ac:dyDescent="0.2">
      <c r="A41" s="75" t="s">
        <v>23</v>
      </c>
      <c r="B41" s="75" t="s">
        <v>66</v>
      </c>
      <c r="C41" s="75">
        <v>5.63</v>
      </c>
      <c r="D41" s="76"/>
      <c r="E41" s="117"/>
      <c r="F41" s="117"/>
    </row>
    <row r="42" spans="1:6" ht="15.75" outlineLevel="1" x14ac:dyDescent="0.2">
      <c r="A42" s="75" t="s">
        <v>23</v>
      </c>
      <c r="B42" s="75" t="s">
        <v>100</v>
      </c>
      <c r="C42" s="75">
        <v>5.65</v>
      </c>
      <c r="D42" s="76"/>
      <c r="E42" s="117"/>
      <c r="F42" s="117"/>
    </row>
    <row r="43" spans="1:6" ht="15.75" outlineLevel="1" x14ac:dyDescent="0.2">
      <c r="A43" s="75" t="s">
        <v>23</v>
      </c>
      <c r="B43" s="75" t="s">
        <v>20</v>
      </c>
      <c r="C43" s="75">
        <v>5.68</v>
      </c>
      <c r="D43" s="76"/>
      <c r="E43" s="117"/>
      <c r="F43" s="117"/>
    </row>
    <row r="44" spans="1:6" ht="15.75" outlineLevel="1" x14ac:dyDescent="0.2">
      <c r="A44" s="75" t="s">
        <v>23</v>
      </c>
      <c r="B44" s="75" t="s">
        <v>101</v>
      </c>
      <c r="C44" s="75">
        <v>5.45</v>
      </c>
      <c r="D44" s="76"/>
      <c r="E44" s="117"/>
      <c r="F44" s="117"/>
    </row>
    <row r="45" spans="1:6" ht="15.75" outlineLevel="1" x14ac:dyDescent="0.2">
      <c r="A45" s="75" t="s">
        <v>23</v>
      </c>
      <c r="B45" s="75" t="s">
        <v>67</v>
      </c>
      <c r="C45" s="75">
        <v>5.47</v>
      </c>
      <c r="D45" s="76"/>
      <c r="E45" s="117"/>
      <c r="F45" s="117"/>
    </row>
    <row r="46" spans="1:6" ht="15.75" outlineLevel="1" x14ac:dyDescent="0.2">
      <c r="A46" s="75" t="s">
        <v>23</v>
      </c>
      <c r="B46" s="75" t="s">
        <v>68</v>
      </c>
      <c r="C46" s="75">
        <v>5.48</v>
      </c>
      <c r="D46" s="76"/>
      <c r="E46" s="117"/>
      <c r="F46" s="117"/>
    </row>
    <row r="47" spans="1:6" ht="15.75" x14ac:dyDescent="0.2">
      <c r="A47" s="79" t="s">
        <v>23</v>
      </c>
      <c r="B47" s="75"/>
      <c r="C47" s="75"/>
      <c r="D47" s="76"/>
      <c r="E47" s="117"/>
      <c r="F47" s="117"/>
    </row>
    <row r="48" spans="1:6" ht="15.75" outlineLevel="1" x14ac:dyDescent="0.2">
      <c r="A48" s="75" t="s">
        <v>24</v>
      </c>
      <c r="B48" s="75" t="s">
        <v>52</v>
      </c>
      <c r="C48" s="75">
        <v>5.0999999999999996</v>
      </c>
      <c r="D48" s="76"/>
      <c r="E48" s="117"/>
      <c r="F48" s="117"/>
    </row>
    <row r="49" spans="1:6" ht="15.75" outlineLevel="1" x14ac:dyDescent="0.2">
      <c r="A49" s="75" t="s">
        <v>24</v>
      </c>
      <c r="B49" s="75" t="s">
        <v>53</v>
      </c>
      <c r="C49" s="75">
        <v>5.2</v>
      </c>
      <c r="D49" s="76"/>
      <c r="E49" s="117"/>
      <c r="F49" s="117"/>
    </row>
    <row r="50" spans="1:6" ht="15.75" outlineLevel="1" x14ac:dyDescent="0.2">
      <c r="A50" s="75" t="s">
        <v>24</v>
      </c>
      <c r="B50" s="75" t="s">
        <v>88</v>
      </c>
      <c r="C50" s="75">
        <v>5.3</v>
      </c>
      <c r="D50" s="76"/>
      <c r="E50" s="117"/>
      <c r="F50" s="117"/>
    </row>
    <row r="51" spans="1:6" ht="15.75" outlineLevel="1" x14ac:dyDescent="0.2">
      <c r="A51" s="75" t="s">
        <v>24</v>
      </c>
      <c r="B51" s="75" t="s">
        <v>179</v>
      </c>
      <c r="C51" s="75">
        <v>5.6</v>
      </c>
      <c r="D51" s="76"/>
      <c r="E51" s="117"/>
      <c r="F51" s="117"/>
    </row>
    <row r="52" spans="1:6" ht="15.75" outlineLevel="1" x14ac:dyDescent="0.2">
      <c r="A52" s="75" t="s">
        <v>24</v>
      </c>
      <c r="B52" s="75" t="s">
        <v>2897</v>
      </c>
      <c r="C52" s="77">
        <v>5.0999999999999996</v>
      </c>
      <c r="D52" s="76"/>
      <c r="E52" s="117"/>
      <c r="F52" s="117"/>
    </row>
    <row r="53" spans="1:6" ht="15.75" outlineLevel="1" x14ac:dyDescent="0.2">
      <c r="A53" s="75" t="s">
        <v>24</v>
      </c>
      <c r="B53" s="75" t="s">
        <v>2896</v>
      </c>
      <c r="C53" s="75">
        <v>5.14</v>
      </c>
      <c r="D53" s="76"/>
      <c r="E53" s="117"/>
      <c r="F53" s="117"/>
    </row>
    <row r="54" spans="1:6" ht="15.75" outlineLevel="1" x14ac:dyDescent="0.2">
      <c r="A54" s="75" t="s">
        <v>24</v>
      </c>
      <c r="B54" s="75" t="s">
        <v>90</v>
      </c>
      <c r="C54" s="75">
        <v>5.19</v>
      </c>
      <c r="D54" s="76"/>
      <c r="E54" s="117"/>
      <c r="F54" s="117"/>
    </row>
    <row r="55" spans="1:6" ht="15.75" outlineLevel="1" x14ac:dyDescent="0.2">
      <c r="A55" s="75" t="s">
        <v>24</v>
      </c>
      <c r="B55" s="75" t="s">
        <v>181</v>
      </c>
      <c r="C55" s="75">
        <v>5.24</v>
      </c>
      <c r="D55" s="76"/>
      <c r="E55" s="117"/>
      <c r="F55" s="117"/>
    </row>
    <row r="56" spans="1:6" ht="15.75" outlineLevel="1" x14ac:dyDescent="0.2">
      <c r="A56" s="75" t="s">
        <v>24</v>
      </c>
      <c r="B56" s="75" t="s">
        <v>57</v>
      </c>
      <c r="C56" s="75">
        <v>5.26</v>
      </c>
      <c r="D56" s="76"/>
      <c r="E56" s="117"/>
      <c r="F56" s="117"/>
    </row>
    <row r="57" spans="1:6" ht="15.75" outlineLevel="1" x14ac:dyDescent="0.2">
      <c r="A57" s="75" t="s">
        <v>24</v>
      </c>
      <c r="B57" s="75" t="s">
        <v>58</v>
      </c>
      <c r="C57" s="75">
        <v>5.27</v>
      </c>
      <c r="D57" s="76"/>
      <c r="E57" s="117"/>
      <c r="F57" s="117"/>
    </row>
    <row r="58" spans="1:6" ht="15.75" outlineLevel="1" x14ac:dyDescent="0.2">
      <c r="A58" s="75" t="s">
        <v>24</v>
      </c>
      <c r="B58" s="75" t="s">
        <v>91</v>
      </c>
      <c r="C58" s="75">
        <v>5.28</v>
      </c>
      <c r="D58" s="76"/>
      <c r="E58" s="117"/>
      <c r="F58" s="117"/>
    </row>
    <row r="59" spans="1:6" ht="15.75" outlineLevel="1" x14ac:dyDescent="0.2">
      <c r="A59" s="75" t="s">
        <v>24</v>
      </c>
      <c r="B59" s="75" t="s">
        <v>92</v>
      </c>
      <c r="C59" s="77">
        <v>5.3</v>
      </c>
      <c r="D59" s="76"/>
      <c r="E59" s="117"/>
      <c r="F59" s="117"/>
    </row>
    <row r="60" spans="1:6" ht="15.75" outlineLevel="1" x14ac:dyDescent="0.2">
      <c r="A60" s="75" t="s">
        <v>24</v>
      </c>
      <c r="B60" s="75" t="s">
        <v>182</v>
      </c>
      <c r="C60" s="75">
        <v>5.31</v>
      </c>
      <c r="D60" s="76"/>
      <c r="E60" s="117"/>
      <c r="F60" s="117"/>
    </row>
    <row r="61" spans="1:6" ht="15.75" outlineLevel="1" x14ac:dyDescent="0.2">
      <c r="A61" s="75" t="s">
        <v>24</v>
      </c>
      <c r="B61" s="75" t="s">
        <v>59</v>
      </c>
      <c r="C61" s="75">
        <v>5.36</v>
      </c>
      <c r="D61" s="76"/>
      <c r="E61" s="117"/>
      <c r="F61" s="117"/>
    </row>
    <row r="62" spans="1:6" ht="15.75" outlineLevel="1" x14ac:dyDescent="0.2">
      <c r="A62" s="75" t="s">
        <v>24</v>
      </c>
      <c r="B62" s="75" t="s">
        <v>93</v>
      </c>
      <c r="C62" s="75">
        <v>5.49</v>
      </c>
      <c r="D62" s="76"/>
      <c r="E62" s="117"/>
      <c r="F62" s="117"/>
    </row>
    <row r="63" spans="1:6" ht="15.75" outlineLevel="1" x14ac:dyDescent="0.2">
      <c r="A63" s="75" t="s">
        <v>24</v>
      </c>
      <c r="B63" s="75" t="s">
        <v>61</v>
      </c>
      <c r="C63" s="75">
        <v>5.51</v>
      </c>
      <c r="D63" s="76"/>
      <c r="E63" s="117"/>
      <c r="F63" s="117"/>
    </row>
    <row r="64" spans="1:6" ht="15.75" outlineLevel="1" x14ac:dyDescent="0.2">
      <c r="A64" s="75" t="s">
        <v>24</v>
      </c>
      <c r="B64" s="75" t="s">
        <v>2898</v>
      </c>
      <c r="C64" s="75">
        <v>5.52</v>
      </c>
      <c r="D64" s="76"/>
      <c r="E64" s="117"/>
      <c r="F64" s="117"/>
    </row>
    <row r="65" spans="1:6" ht="15.75" outlineLevel="1" x14ac:dyDescent="0.2">
      <c r="A65" s="75" t="s">
        <v>24</v>
      </c>
      <c r="B65" s="75" t="s">
        <v>62</v>
      </c>
      <c r="C65" s="75">
        <v>5.53</v>
      </c>
      <c r="D65" s="76"/>
      <c r="E65" s="117"/>
      <c r="F65" s="117"/>
    </row>
    <row r="66" spans="1:6" ht="15.75" outlineLevel="1" x14ac:dyDescent="0.2">
      <c r="A66" s="75" t="s">
        <v>24</v>
      </c>
      <c r="B66" s="75" t="s">
        <v>94</v>
      </c>
      <c r="C66" s="75">
        <v>5.69</v>
      </c>
      <c r="D66" s="76"/>
      <c r="E66" s="117"/>
      <c r="F66" s="117"/>
    </row>
    <row r="67" spans="1:6" ht="15.75" outlineLevel="1" x14ac:dyDescent="0.2">
      <c r="A67" s="75" t="s">
        <v>24</v>
      </c>
      <c r="B67" s="75" t="s">
        <v>184</v>
      </c>
      <c r="C67" s="77">
        <v>5.72</v>
      </c>
      <c r="D67" s="76"/>
      <c r="E67" s="117"/>
      <c r="F67" s="117"/>
    </row>
    <row r="68" spans="1:6" ht="15.75" outlineLevel="1" x14ac:dyDescent="0.2">
      <c r="A68" s="75" t="s">
        <v>24</v>
      </c>
      <c r="B68" s="75" t="s">
        <v>95</v>
      </c>
      <c r="C68" s="75">
        <v>5.75</v>
      </c>
      <c r="D68" s="76"/>
      <c r="E68" s="117"/>
      <c r="F68" s="117"/>
    </row>
    <row r="69" spans="1:6" ht="15.75" outlineLevel="1" x14ac:dyDescent="0.2">
      <c r="A69" s="75" t="s">
        <v>24</v>
      </c>
      <c r="B69" s="75" t="s">
        <v>65</v>
      </c>
      <c r="C69" s="77">
        <v>5.7</v>
      </c>
      <c r="D69" s="76"/>
      <c r="E69" s="117"/>
      <c r="F69" s="117"/>
    </row>
    <row r="70" spans="1:6" ht="15.75" outlineLevel="1" x14ac:dyDescent="0.2">
      <c r="A70" s="75" t="s">
        <v>24</v>
      </c>
      <c r="B70" s="75" t="s">
        <v>96</v>
      </c>
      <c r="C70" s="75">
        <v>5.74</v>
      </c>
      <c r="D70" s="76"/>
      <c r="E70" s="117"/>
      <c r="F70" s="117"/>
    </row>
    <row r="71" spans="1:6" ht="15.75" outlineLevel="1" x14ac:dyDescent="0.2">
      <c r="A71" s="75" t="s">
        <v>24</v>
      </c>
      <c r="B71" s="75" t="s">
        <v>185</v>
      </c>
      <c r="C71" s="75">
        <v>5.76</v>
      </c>
      <c r="D71" s="76"/>
      <c r="E71" s="117"/>
      <c r="F71" s="117"/>
    </row>
    <row r="72" spans="1:6" ht="15.75" outlineLevel="1" x14ac:dyDescent="0.2">
      <c r="A72" s="75" t="s">
        <v>24</v>
      </c>
      <c r="B72" s="75" t="s">
        <v>186</v>
      </c>
      <c r="C72" s="75">
        <v>5.89</v>
      </c>
      <c r="D72" s="78" t="s">
        <v>2895</v>
      </c>
      <c r="E72" s="117"/>
      <c r="F72" s="117"/>
    </row>
    <row r="73" spans="1:6" ht="15.75" outlineLevel="1" x14ac:dyDescent="0.2">
      <c r="A73" s="75" t="s">
        <v>24</v>
      </c>
      <c r="B73" s="75" t="s">
        <v>98</v>
      </c>
      <c r="C73" s="75">
        <v>5.58</v>
      </c>
      <c r="D73" s="76"/>
      <c r="E73" s="117"/>
      <c r="F73" s="117"/>
    </row>
    <row r="74" spans="1:6" ht="15.75" outlineLevel="1" x14ac:dyDescent="0.2">
      <c r="A74" s="75" t="s">
        <v>24</v>
      </c>
      <c r="B74" s="75" t="s">
        <v>97</v>
      </c>
      <c r="C74" s="75">
        <v>5.62</v>
      </c>
      <c r="D74" s="76"/>
      <c r="E74" s="117"/>
      <c r="F74" s="117"/>
    </row>
    <row r="75" spans="1:6" ht="15.75" outlineLevel="1" x14ac:dyDescent="0.2">
      <c r="A75" s="75" t="s">
        <v>24</v>
      </c>
      <c r="B75" s="75" t="s">
        <v>64</v>
      </c>
      <c r="C75" s="75">
        <v>5.54</v>
      </c>
      <c r="D75" s="76"/>
      <c r="E75" s="117"/>
      <c r="F75" s="117"/>
    </row>
    <row r="76" spans="1:6" ht="15.75" outlineLevel="1" x14ac:dyDescent="0.2">
      <c r="A76" s="75" t="s">
        <v>24</v>
      </c>
      <c r="B76" s="75" t="s">
        <v>99</v>
      </c>
      <c r="C76" s="75">
        <v>5.55</v>
      </c>
      <c r="D76" s="76"/>
      <c r="E76" s="117"/>
      <c r="F76" s="117"/>
    </row>
    <row r="77" spans="1:6" ht="15.75" outlineLevel="1" x14ac:dyDescent="0.2">
      <c r="A77" s="75" t="s">
        <v>24</v>
      </c>
      <c r="B77" s="75" t="s">
        <v>66</v>
      </c>
      <c r="C77" s="75">
        <v>5.63</v>
      </c>
      <c r="D77" s="76"/>
      <c r="E77" s="117"/>
      <c r="F77" s="117"/>
    </row>
    <row r="78" spans="1:6" ht="15.75" outlineLevel="1" x14ac:dyDescent="0.2">
      <c r="A78" s="75" t="s">
        <v>24</v>
      </c>
      <c r="B78" s="75" t="s">
        <v>100</v>
      </c>
      <c r="C78" s="75">
        <v>5.65</v>
      </c>
      <c r="D78" s="76"/>
      <c r="E78" s="117"/>
      <c r="F78" s="117"/>
    </row>
    <row r="79" spans="1:6" ht="15.75" outlineLevel="1" x14ac:dyDescent="0.2">
      <c r="A79" s="75" t="s">
        <v>24</v>
      </c>
      <c r="B79" s="75" t="s">
        <v>187</v>
      </c>
      <c r="C79" s="75">
        <v>5.66</v>
      </c>
      <c r="D79" s="76"/>
      <c r="E79" s="117"/>
      <c r="F79" s="117"/>
    </row>
    <row r="80" spans="1:6" ht="15.75" outlineLevel="1" x14ac:dyDescent="0.2">
      <c r="A80" s="75" t="s">
        <v>24</v>
      </c>
      <c r="B80" s="75" t="s">
        <v>20</v>
      </c>
      <c r="C80" s="75">
        <v>5.68</v>
      </c>
      <c r="D80" s="76"/>
      <c r="E80" s="117"/>
      <c r="F80" s="117"/>
    </row>
    <row r="81" spans="1:6" ht="15.75" outlineLevel="1" x14ac:dyDescent="0.2">
      <c r="A81" s="75" t="s">
        <v>24</v>
      </c>
      <c r="B81" s="75" t="s">
        <v>101</v>
      </c>
      <c r="C81" s="75">
        <v>5.45</v>
      </c>
      <c r="D81" s="76"/>
      <c r="E81" s="117"/>
      <c r="F81" s="117"/>
    </row>
    <row r="82" spans="1:6" ht="15.75" outlineLevel="1" x14ac:dyDescent="0.2">
      <c r="A82" s="75" t="s">
        <v>24</v>
      </c>
      <c r="B82" s="75" t="s">
        <v>67</v>
      </c>
      <c r="C82" s="75">
        <v>5.47</v>
      </c>
      <c r="D82" s="76"/>
      <c r="E82" s="117"/>
      <c r="F82" s="117"/>
    </row>
    <row r="83" spans="1:6" ht="15.75" outlineLevel="1" x14ac:dyDescent="0.2">
      <c r="A83" s="75" t="s">
        <v>24</v>
      </c>
      <c r="B83" s="75" t="s">
        <v>68</v>
      </c>
      <c r="C83" s="75">
        <v>5.48</v>
      </c>
      <c r="D83" s="76"/>
      <c r="E83" s="117"/>
      <c r="F83" s="117"/>
    </row>
    <row r="84" spans="1:6" ht="15.75" x14ac:dyDescent="0.2">
      <c r="A84" s="79" t="s">
        <v>24</v>
      </c>
      <c r="B84" s="75"/>
      <c r="C84" s="75"/>
      <c r="D84" s="76"/>
      <c r="E84" s="117"/>
      <c r="F84" s="117"/>
    </row>
    <row r="85" spans="1:6" ht="15.75" outlineLevel="1" x14ac:dyDescent="0.2">
      <c r="A85" s="75" t="s">
        <v>25</v>
      </c>
      <c r="B85" s="75" t="s">
        <v>52</v>
      </c>
      <c r="C85" s="75">
        <v>5.0999999999999996</v>
      </c>
      <c r="D85" s="76"/>
      <c r="E85" s="117"/>
      <c r="F85" s="117"/>
    </row>
    <row r="86" spans="1:6" ht="15.75" outlineLevel="1" x14ac:dyDescent="0.2">
      <c r="A86" s="75" t="s">
        <v>25</v>
      </c>
      <c r="B86" s="75" t="s">
        <v>53</v>
      </c>
      <c r="C86" s="75">
        <v>5.2</v>
      </c>
      <c r="D86" s="76"/>
      <c r="E86" s="117"/>
      <c r="F86" s="117"/>
    </row>
    <row r="87" spans="1:6" ht="15.75" outlineLevel="1" x14ac:dyDescent="0.2">
      <c r="A87" s="75" t="s">
        <v>25</v>
      </c>
      <c r="B87" s="75" t="s">
        <v>88</v>
      </c>
      <c r="C87" s="75">
        <v>5.3</v>
      </c>
      <c r="D87" s="76"/>
      <c r="E87" s="117"/>
      <c r="F87" s="117"/>
    </row>
    <row r="88" spans="1:6" ht="15.75" outlineLevel="1" x14ac:dyDescent="0.2">
      <c r="A88" s="75" t="s">
        <v>25</v>
      </c>
      <c r="B88" s="75" t="s">
        <v>179</v>
      </c>
      <c r="C88" s="75">
        <v>5.6</v>
      </c>
      <c r="D88" s="76"/>
      <c r="E88" s="117"/>
      <c r="F88" s="117"/>
    </row>
    <row r="89" spans="1:6" ht="15.75" outlineLevel="1" x14ac:dyDescent="0.2">
      <c r="A89" s="75" t="s">
        <v>25</v>
      </c>
      <c r="B89" s="75" t="s">
        <v>2897</v>
      </c>
      <c r="C89" s="77">
        <v>5.0999999999999996</v>
      </c>
      <c r="D89" s="76"/>
      <c r="E89" s="117"/>
      <c r="F89" s="117"/>
    </row>
    <row r="90" spans="1:6" ht="15.75" outlineLevel="1" x14ac:dyDescent="0.2">
      <c r="A90" s="75" t="s">
        <v>25</v>
      </c>
      <c r="B90" s="75" t="s">
        <v>2896</v>
      </c>
      <c r="C90" s="75">
        <v>5.14</v>
      </c>
      <c r="D90" s="76"/>
      <c r="E90" s="117"/>
      <c r="F90" s="117"/>
    </row>
    <row r="91" spans="1:6" ht="15.75" outlineLevel="1" x14ac:dyDescent="0.2">
      <c r="A91" s="75" t="s">
        <v>25</v>
      </c>
      <c r="B91" s="75" t="s">
        <v>90</v>
      </c>
      <c r="C91" s="75">
        <v>5.19</v>
      </c>
      <c r="D91" s="76"/>
      <c r="E91" s="117"/>
      <c r="F91" s="117"/>
    </row>
    <row r="92" spans="1:6" ht="15.75" outlineLevel="1" x14ac:dyDescent="0.2">
      <c r="A92" s="75" t="s">
        <v>25</v>
      </c>
      <c r="B92" s="75" t="s">
        <v>181</v>
      </c>
      <c r="C92" s="75">
        <v>5.24</v>
      </c>
      <c r="D92" s="76"/>
      <c r="E92" s="117"/>
      <c r="F92" s="117"/>
    </row>
    <row r="93" spans="1:6" ht="15.75" outlineLevel="1" x14ac:dyDescent="0.2">
      <c r="A93" s="75" t="s">
        <v>25</v>
      </c>
      <c r="B93" s="75" t="s">
        <v>57</v>
      </c>
      <c r="C93" s="75">
        <v>5.26</v>
      </c>
      <c r="D93" s="76"/>
      <c r="E93" s="117"/>
      <c r="F93" s="117"/>
    </row>
    <row r="94" spans="1:6" ht="15.75" outlineLevel="1" x14ac:dyDescent="0.2">
      <c r="A94" s="75" t="s">
        <v>25</v>
      </c>
      <c r="B94" s="75" t="s">
        <v>58</v>
      </c>
      <c r="C94" s="75">
        <v>5.27</v>
      </c>
      <c r="D94" s="76"/>
      <c r="E94" s="117"/>
      <c r="F94" s="117"/>
    </row>
    <row r="95" spans="1:6" ht="15.75" outlineLevel="1" x14ac:dyDescent="0.2">
      <c r="A95" s="75" t="s">
        <v>25</v>
      </c>
      <c r="B95" s="75" t="s">
        <v>91</v>
      </c>
      <c r="C95" s="75">
        <v>5.28</v>
      </c>
      <c r="D95" s="76"/>
      <c r="E95" s="117"/>
      <c r="F95" s="117"/>
    </row>
    <row r="96" spans="1:6" ht="15.75" outlineLevel="1" x14ac:dyDescent="0.2">
      <c r="A96" s="75" t="s">
        <v>25</v>
      </c>
      <c r="B96" s="75" t="s">
        <v>188</v>
      </c>
      <c r="C96" s="75">
        <v>5.29</v>
      </c>
      <c r="D96" s="76"/>
      <c r="E96" s="117"/>
      <c r="F96" s="117"/>
    </row>
    <row r="97" spans="1:6" ht="15.75" outlineLevel="1" x14ac:dyDescent="0.2">
      <c r="A97" s="75" t="s">
        <v>25</v>
      </c>
      <c r="B97" s="75" t="s">
        <v>92</v>
      </c>
      <c r="C97" s="77">
        <v>5.3</v>
      </c>
      <c r="D97" s="76"/>
      <c r="E97" s="117"/>
      <c r="F97" s="117"/>
    </row>
    <row r="98" spans="1:6" ht="15.75" outlineLevel="1" x14ac:dyDescent="0.2">
      <c r="A98" s="75" t="s">
        <v>25</v>
      </c>
      <c r="B98" s="75" t="s">
        <v>182</v>
      </c>
      <c r="C98" s="75">
        <v>5.31</v>
      </c>
      <c r="D98" s="76"/>
      <c r="E98" s="117"/>
      <c r="F98" s="117"/>
    </row>
    <row r="99" spans="1:6" ht="15.75" outlineLevel="1" x14ac:dyDescent="0.2">
      <c r="A99" s="75" t="s">
        <v>25</v>
      </c>
      <c r="B99" s="75" t="s">
        <v>59</v>
      </c>
      <c r="C99" s="75">
        <v>5.36</v>
      </c>
      <c r="D99" s="76"/>
      <c r="E99" s="117"/>
      <c r="F99" s="117"/>
    </row>
    <row r="100" spans="1:6" ht="15.75" outlineLevel="1" x14ac:dyDescent="0.2">
      <c r="A100" s="75" t="s">
        <v>25</v>
      </c>
      <c r="B100" s="75" t="s">
        <v>93</v>
      </c>
      <c r="C100" s="75">
        <v>5.49</v>
      </c>
      <c r="D100" s="76"/>
      <c r="E100" s="117"/>
      <c r="F100" s="117"/>
    </row>
    <row r="101" spans="1:6" ht="15.75" outlineLevel="1" x14ac:dyDescent="0.2">
      <c r="A101" s="75" t="s">
        <v>25</v>
      </c>
      <c r="B101" s="75" t="s">
        <v>61</v>
      </c>
      <c r="C101" s="75">
        <v>5.51</v>
      </c>
      <c r="D101" s="76"/>
      <c r="E101" s="117"/>
      <c r="F101" s="117"/>
    </row>
    <row r="102" spans="1:6" ht="15.75" outlineLevel="1" x14ac:dyDescent="0.2">
      <c r="A102" s="75" t="s">
        <v>25</v>
      </c>
      <c r="B102" s="75" t="s">
        <v>2898</v>
      </c>
      <c r="C102" s="75">
        <v>5.52</v>
      </c>
      <c r="D102" s="76"/>
      <c r="E102" s="117"/>
      <c r="F102" s="117"/>
    </row>
    <row r="103" spans="1:6" ht="15.75" outlineLevel="1" x14ac:dyDescent="0.2">
      <c r="A103" s="75" t="s">
        <v>25</v>
      </c>
      <c r="B103" s="75" t="s">
        <v>62</v>
      </c>
      <c r="C103" s="75">
        <v>5.53</v>
      </c>
      <c r="D103" s="76"/>
      <c r="E103" s="117"/>
      <c r="F103" s="117"/>
    </row>
    <row r="104" spans="1:6" ht="15.75" outlineLevel="1" x14ac:dyDescent="0.2">
      <c r="A104" s="75" t="s">
        <v>25</v>
      </c>
      <c r="B104" s="75" t="s">
        <v>94</v>
      </c>
      <c r="C104" s="75">
        <v>5.69</v>
      </c>
      <c r="D104" s="76"/>
      <c r="E104" s="117"/>
      <c r="F104" s="117"/>
    </row>
    <row r="105" spans="1:6" ht="15.75" outlineLevel="1" x14ac:dyDescent="0.2">
      <c r="A105" s="75" t="s">
        <v>25</v>
      </c>
      <c r="B105" s="75" t="s">
        <v>95</v>
      </c>
      <c r="C105" s="75">
        <v>5.75</v>
      </c>
      <c r="D105" s="76"/>
      <c r="E105" s="117"/>
      <c r="F105" s="117"/>
    </row>
    <row r="106" spans="1:6" ht="15.75" outlineLevel="1" x14ac:dyDescent="0.2">
      <c r="A106" s="75" t="s">
        <v>25</v>
      </c>
      <c r="B106" s="75" t="s">
        <v>65</v>
      </c>
      <c r="C106" s="77">
        <v>5.7</v>
      </c>
      <c r="D106" s="76"/>
      <c r="E106" s="117"/>
      <c r="F106" s="117"/>
    </row>
    <row r="107" spans="1:6" ht="15.75" outlineLevel="1" x14ac:dyDescent="0.2">
      <c r="A107" s="75" t="s">
        <v>25</v>
      </c>
      <c r="B107" s="75" t="s">
        <v>96</v>
      </c>
      <c r="C107" s="75">
        <v>5.74</v>
      </c>
      <c r="D107" s="76"/>
      <c r="E107" s="117"/>
      <c r="F107" s="117"/>
    </row>
    <row r="108" spans="1:6" ht="15.75" outlineLevel="1" x14ac:dyDescent="0.2">
      <c r="A108" s="75" t="s">
        <v>25</v>
      </c>
      <c r="B108" s="75" t="s">
        <v>185</v>
      </c>
      <c r="C108" s="75">
        <v>5.76</v>
      </c>
      <c r="D108" s="76"/>
      <c r="E108" s="117"/>
      <c r="F108" s="117"/>
    </row>
    <row r="109" spans="1:6" ht="15.75" outlineLevel="1" x14ac:dyDescent="0.2">
      <c r="A109" s="75" t="s">
        <v>25</v>
      </c>
      <c r="B109" s="75" t="s">
        <v>186</v>
      </c>
      <c r="C109" s="75">
        <v>5.89</v>
      </c>
      <c r="D109" s="78" t="s">
        <v>2895</v>
      </c>
      <c r="E109" s="117"/>
      <c r="F109" s="117"/>
    </row>
    <row r="110" spans="1:6" ht="15.75" outlineLevel="1" x14ac:dyDescent="0.2">
      <c r="A110" s="75" t="s">
        <v>25</v>
      </c>
      <c r="B110" s="75" t="s">
        <v>98</v>
      </c>
      <c r="C110" s="75">
        <v>5.58</v>
      </c>
      <c r="D110" s="76"/>
      <c r="E110" s="117"/>
      <c r="F110" s="117"/>
    </row>
    <row r="111" spans="1:6" ht="15.75" outlineLevel="1" x14ac:dyDescent="0.2">
      <c r="A111" s="75" t="s">
        <v>25</v>
      </c>
      <c r="B111" s="75" t="s">
        <v>97</v>
      </c>
      <c r="C111" s="75">
        <v>5.62</v>
      </c>
      <c r="D111" s="76"/>
      <c r="E111" s="117"/>
      <c r="F111" s="117"/>
    </row>
    <row r="112" spans="1:6" ht="15.75" outlineLevel="1" x14ac:dyDescent="0.2">
      <c r="A112" s="75" t="s">
        <v>25</v>
      </c>
      <c r="B112" s="75" t="s">
        <v>64</v>
      </c>
      <c r="C112" s="75">
        <v>5.54</v>
      </c>
      <c r="D112" s="76"/>
      <c r="E112" s="117"/>
      <c r="F112" s="117"/>
    </row>
    <row r="113" spans="1:6" ht="15.75" outlineLevel="1" x14ac:dyDescent="0.2">
      <c r="A113" s="75" t="s">
        <v>25</v>
      </c>
      <c r="B113" s="75" t="s">
        <v>99</v>
      </c>
      <c r="C113" s="75">
        <v>5.55</v>
      </c>
      <c r="D113" s="76"/>
      <c r="E113" s="117"/>
      <c r="F113" s="117"/>
    </row>
    <row r="114" spans="1:6" ht="15.75" outlineLevel="1" x14ac:dyDescent="0.2">
      <c r="A114" s="75" t="s">
        <v>25</v>
      </c>
      <c r="B114" s="75" t="s">
        <v>100</v>
      </c>
      <c r="C114" s="75">
        <v>5.65</v>
      </c>
      <c r="D114" s="76"/>
      <c r="E114" s="117"/>
      <c r="F114" s="117"/>
    </row>
    <row r="115" spans="1:6" ht="15.75" outlineLevel="1" x14ac:dyDescent="0.2">
      <c r="A115" s="75" t="s">
        <v>25</v>
      </c>
      <c r="B115" s="75" t="s">
        <v>187</v>
      </c>
      <c r="C115" s="75">
        <v>5.66</v>
      </c>
      <c r="D115" s="76"/>
      <c r="E115" s="117"/>
      <c r="F115" s="117"/>
    </row>
    <row r="116" spans="1:6" ht="15.75" outlineLevel="1" x14ac:dyDescent="0.2">
      <c r="A116" s="75" t="s">
        <v>25</v>
      </c>
      <c r="B116" s="75" t="s">
        <v>20</v>
      </c>
      <c r="C116" s="75">
        <v>5.68</v>
      </c>
      <c r="D116" s="76"/>
      <c r="E116" s="117"/>
      <c r="F116" s="117"/>
    </row>
    <row r="117" spans="1:6" ht="15.75" outlineLevel="1" x14ac:dyDescent="0.2">
      <c r="A117" s="75" t="s">
        <v>25</v>
      </c>
      <c r="B117" s="75" t="s">
        <v>101</v>
      </c>
      <c r="C117" s="75">
        <v>5.45</v>
      </c>
      <c r="D117" s="76"/>
      <c r="E117" s="117"/>
      <c r="F117" s="117"/>
    </row>
    <row r="118" spans="1:6" ht="15.75" outlineLevel="1" x14ac:dyDescent="0.2">
      <c r="A118" s="75" t="s">
        <v>25</v>
      </c>
      <c r="B118" s="75" t="s">
        <v>67</v>
      </c>
      <c r="C118" s="75">
        <v>5.47</v>
      </c>
      <c r="D118" s="76"/>
      <c r="E118" s="117"/>
      <c r="F118" s="117"/>
    </row>
    <row r="119" spans="1:6" ht="15.75" outlineLevel="1" x14ac:dyDescent="0.2">
      <c r="A119" s="75" t="s">
        <v>25</v>
      </c>
      <c r="B119" s="75" t="s">
        <v>68</v>
      </c>
      <c r="C119" s="75">
        <v>5.48</v>
      </c>
      <c r="D119" s="76"/>
      <c r="E119" s="117"/>
      <c r="F119" s="117"/>
    </row>
    <row r="120" spans="1:6" ht="15.75" x14ac:dyDescent="0.2">
      <c r="A120" s="79" t="s">
        <v>25</v>
      </c>
      <c r="B120" s="75"/>
      <c r="C120" s="75"/>
      <c r="D120" s="76"/>
      <c r="E120" s="117"/>
      <c r="F120" s="117"/>
    </row>
    <row r="121" spans="1:6" ht="15.75" outlineLevel="1" x14ac:dyDescent="0.2">
      <c r="A121" s="75" t="s">
        <v>2899</v>
      </c>
      <c r="B121" s="75" t="s">
        <v>52</v>
      </c>
      <c r="C121" s="75">
        <v>5.0999999999999996</v>
      </c>
      <c r="D121" s="76"/>
      <c r="E121" s="117"/>
      <c r="F121" s="117"/>
    </row>
    <row r="122" spans="1:6" ht="15.75" outlineLevel="1" x14ac:dyDescent="0.2">
      <c r="A122" s="75" t="s">
        <v>2899</v>
      </c>
      <c r="B122" s="75" t="s">
        <v>53</v>
      </c>
      <c r="C122" s="75">
        <v>5.2</v>
      </c>
      <c r="D122" s="76"/>
      <c r="E122" s="117"/>
      <c r="F122" s="117"/>
    </row>
    <row r="123" spans="1:6" ht="15.75" outlineLevel="1" x14ac:dyDescent="0.2">
      <c r="A123" s="75" t="s">
        <v>2899</v>
      </c>
      <c r="B123" s="75" t="s">
        <v>88</v>
      </c>
      <c r="C123" s="75">
        <v>5.3</v>
      </c>
      <c r="D123" s="76"/>
      <c r="E123" s="117"/>
      <c r="F123" s="117"/>
    </row>
    <row r="124" spans="1:6" ht="15.75" outlineLevel="1" x14ac:dyDescent="0.2">
      <c r="A124" s="75" t="s">
        <v>2899</v>
      </c>
      <c r="B124" s="75" t="s">
        <v>179</v>
      </c>
      <c r="C124" s="75">
        <v>5.6</v>
      </c>
      <c r="D124" s="76"/>
      <c r="E124" s="117"/>
      <c r="F124" s="117"/>
    </row>
    <row r="125" spans="1:6" ht="15.75" outlineLevel="1" x14ac:dyDescent="0.2">
      <c r="A125" s="75" t="s">
        <v>2899</v>
      </c>
      <c r="B125" s="75" t="s">
        <v>2897</v>
      </c>
      <c r="C125" s="77">
        <v>5.0999999999999996</v>
      </c>
      <c r="D125" s="76"/>
      <c r="E125" s="117"/>
      <c r="F125" s="117"/>
    </row>
    <row r="126" spans="1:6" ht="15.75" outlineLevel="1" x14ac:dyDescent="0.2">
      <c r="A126" s="75" t="s">
        <v>2899</v>
      </c>
      <c r="B126" s="75" t="s">
        <v>2896</v>
      </c>
      <c r="C126" s="75">
        <v>5.14</v>
      </c>
      <c r="D126" s="76"/>
      <c r="E126" s="117"/>
      <c r="F126" s="117"/>
    </row>
    <row r="127" spans="1:6" ht="15.75" outlineLevel="1" x14ac:dyDescent="0.2">
      <c r="A127" s="75" t="s">
        <v>2899</v>
      </c>
      <c r="B127" s="75" t="s">
        <v>90</v>
      </c>
      <c r="C127" s="75">
        <v>5.19</v>
      </c>
      <c r="D127" s="76"/>
      <c r="E127" s="117"/>
      <c r="F127" s="117"/>
    </row>
    <row r="128" spans="1:6" ht="15.75" outlineLevel="1" x14ac:dyDescent="0.2">
      <c r="A128" s="75" t="s">
        <v>2899</v>
      </c>
      <c r="B128" s="75" t="s">
        <v>181</v>
      </c>
      <c r="C128" s="75">
        <v>5.24</v>
      </c>
      <c r="D128" s="76"/>
      <c r="E128" s="117"/>
      <c r="F128" s="117"/>
    </row>
    <row r="129" spans="1:6" ht="15.75" outlineLevel="1" x14ac:dyDescent="0.2">
      <c r="A129" s="75" t="s">
        <v>2899</v>
      </c>
      <c r="B129" s="75" t="s">
        <v>57</v>
      </c>
      <c r="C129" s="75">
        <v>5.26</v>
      </c>
      <c r="D129" s="76"/>
      <c r="E129" s="117"/>
      <c r="F129" s="117"/>
    </row>
    <row r="130" spans="1:6" ht="15.75" outlineLevel="1" x14ac:dyDescent="0.2">
      <c r="A130" s="75" t="s">
        <v>2899</v>
      </c>
      <c r="B130" s="75" t="s">
        <v>58</v>
      </c>
      <c r="C130" s="75">
        <v>5.27</v>
      </c>
      <c r="D130" s="76"/>
      <c r="E130" s="117"/>
      <c r="F130" s="117"/>
    </row>
    <row r="131" spans="1:6" ht="15.75" outlineLevel="1" x14ac:dyDescent="0.2">
      <c r="A131" s="75" t="s">
        <v>2899</v>
      </c>
      <c r="B131" s="75" t="s">
        <v>91</v>
      </c>
      <c r="C131" s="75">
        <v>5.28</v>
      </c>
      <c r="D131" s="76"/>
      <c r="E131" s="117"/>
      <c r="F131" s="117"/>
    </row>
    <row r="132" spans="1:6" ht="15.75" outlineLevel="1" x14ac:dyDescent="0.2">
      <c r="A132" s="75" t="s">
        <v>2899</v>
      </c>
      <c r="B132" s="75" t="s">
        <v>188</v>
      </c>
      <c r="C132" s="75">
        <v>5.29</v>
      </c>
      <c r="D132" s="76"/>
      <c r="E132" s="117"/>
      <c r="F132" s="117"/>
    </row>
    <row r="133" spans="1:6" ht="15.75" outlineLevel="1" x14ac:dyDescent="0.2">
      <c r="A133" s="75" t="s">
        <v>2899</v>
      </c>
      <c r="B133" s="75" t="s">
        <v>92</v>
      </c>
      <c r="C133" s="77">
        <v>5.3</v>
      </c>
      <c r="D133" s="76"/>
      <c r="E133" s="117"/>
      <c r="F133" s="117"/>
    </row>
    <row r="134" spans="1:6" ht="15.75" outlineLevel="1" x14ac:dyDescent="0.2">
      <c r="A134" s="75" t="s">
        <v>2899</v>
      </c>
      <c r="B134" s="75" t="s">
        <v>182</v>
      </c>
      <c r="C134" s="75">
        <v>5.31</v>
      </c>
      <c r="D134" s="76"/>
      <c r="E134" s="117"/>
      <c r="F134" s="117"/>
    </row>
    <row r="135" spans="1:6" ht="15.75" outlineLevel="1" x14ac:dyDescent="0.2">
      <c r="A135" s="75" t="s">
        <v>2899</v>
      </c>
      <c r="B135" s="75" t="s">
        <v>59</v>
      </c>
      <c r="C135" s="75">
        <v>5.36</v>
      </c>
      <c r="D135" s="76"/>
      <c r="E135" s="117"/>
      <c r="F135" s="117"/>
    </row>
    <row r="136" spans="1:6" ht="15.75" outlineLevel="1" x14ac:dyDescent="0.2">
      <c r="A136" s="75" t="s">
        <v>2899</v>
      </c>
      <c r="B136" s="75" t="s">
        <v>62</v>
      </c>
      <c r="C136" s="75">
        <v>5.53</v>
      </c>
      <c r="D136" s="76"/>
      <c r="E136" s="117"/>
      <c r="F136" s="117"/>
    </row>
    <row r="137" spans="1:6" ht="15.75" outlineLevel="1" x14ac:dyDescent="0.2">
      <c r="A137" s="75" t="s">
        <v>2899</v>
      </c>
      <c r="B137" s="75" t="s">
        <v>98</v>
      </c>
      <c r="C137" s="75">
        <v>5.58</v>
      </c>
      <c r="D137" s="76"/>
      <c r="E137" s="117"/>
      <c r="F137" s="117"/>
    </row>
    <row r="138" spans="1:6" ht="15.75" outlineLevel="1" x14ac:dyDescent="0.2">
      <c r="A138" s="75" t="s">
        <v>2899</v>
      </c>
      <c r="B138" s="75" t="s">
        <v>97</v>
      </c>
      <c r="C138" s="75">
        <v>5.62</v>
      </c>
      <c r="D138" s="76"/>
      <c r="E138" s="117"/>
      <c r="F138" s="117"/>
    </row>
    <row r="139" spans="1:6" ht="15.75" outlineLevel="1" x14ac:dyDescent="0.2">
      <c r="A139" s="75" t="s">
        <v>2899</v>
      </c>
      <c r="B139" s="75" t="s">
        <v>64</v>
      </c>
      <c r="C139" s="75">
        <v>5.54</v>
      </c>
      <c r="D139" s="76"/>
      <c r="E139" s="117"/>
      <c r="F139" s="117"/>
    </row>
    <row r="140" spans="1:6" ht="15.75" outlineLevel="1" x14ac:dyDescent="0.2">
      <c r="A140" s="75" t="s">
        <v>2899</v>
      </c>
      <c r="B140" s="75" t="s">
        <v>99</v>
      </c>
      <c r="C140" s="75">
        <v>5.55</v>
      </c>
      <c r="D140" s="76"/>
      <c r="E140" s="117"/>
      <c r="F140" s="117"/>
    </row>
    <row r="141" spans="1:6" ht="15.75" outlineLevel="1" x14ac:dyDescent="0.2">
      <c r="A141" s="75" t="s">
        <v>2899</v>
      </c>
      <c r="B141" s="75" t="s">
        <v>66</v>
      </c>
      <c r="C141" s="75">
        <v>5.63</v>
      </c>
      <c r="D141" s="76"/>
      <c r="E141" s="117"/>
      <c r="F141" s="117"/>
    </row>
    <row r="142" spans="1:6" ht="15.75" outlineLevel="1" x14ac:dyDescent="0.2">
      <c r="A142" s="75" t="s">
        <v>2899</v>
      </c>
      <c r="B142" s="75" t="s">
        <v>101</v>
      </c>
      <c r="C142" s="75">
        <v>5.45</v>
      </c>
      <c r="D142" s="76"/>
      <c r="E142" s="117"/>
      <c r="F142" s="117"/>
    </row>
    <row r="143" spans="1:6" ht="15.75" outlineLevel="1" x14ac:dyDescent="0.2">
      <c r="A143" s="75" t="s">
        <v>2899</v>
      </c>
      <c r="B143" s="75" t="s">
        <v>67</v>
      </c>
      <c r="C143" s="75">
        <v>5.47</v>
      </c>
      <c r="D143" s="76"/>
      <c r="E143" s="117"/>
      <c r="F143" s="117"/>
    </row>
    <row r="144" spans="1:6" ht="15.75" outlineLevel="1" x14ac:dyDescent="0.2">
      <c r="A144" s="75" t="s">
        <v>2899</v>
      </c>
      <c r="B144" s="75" t="s">
        <v>68</v>
      </c>
      <c r="C144" s="75">
        <v>5.48</v>
      </c>
      <c r="D144" s="76"/>
      <c r="E144" s="117"/>
      <c r="F144" s="117"/>
    </row>
    <row r="145" spans="1:6" ht="15.75" x14ac:dyDescent="0.2">
      <c r="A145" s="79" t="s">
        <v>2899</v>
      </c>
      <c r="B145" s="75"/>
      <c r="C145" s="75"/>
      <c r="D145" s="76"/>
      <c r="E145" s="117"/>
      <c r="F145" s="117"/>
    </row>
    <row r="146" spans="1:6" ht="15.75" outlineLevel="1" x14ac:dyDescent="0.2">
      <c r="A146" s="75" t="s">
        <v>27</v>
      </c>
      <c r="B146" s="75" t="s">
        <v>52</v>
      </c>
      <c r="C146" s="75">
        <v>5.0999999999999996</v>
      </c>
      <c r="D146" s="76"/>
      <c r="E146" s="117"/>
      <c r="F146" s="117"/>
    </row>
    <row r="147" spans="1:6" ht="15.75" outlineLevel="1" x14ac:dyDescent="0.2">
      <c r="A147" s="75" t="s">
        <v>27</v>
      </c>
      <c r="B147" s="75" t="s">
        <v>53</v>
      </c>
      <c r="C147" s="75">
        <v>5.2</v>
      </c>
      <c r="D147" s="76"/>
      <c r="E147" s="117"/>
      <c r="F147" s="117"/>
    </row>
    <row r="148" spans="1:6" ht="15.75" outlineLevel="1" x14ac:dyDescent="0.2">
      <c r="A148" s="75" t="s">
        <v>27</v>
      </c>
      <c r="B148" s="75" t="s">
        <v>88</v>
      </c>
      <c r="C148" s="75">
        <v>5.3</v>
      </c>
      <c r="D148" s="76"/>
      <c r="E148" s="117"/>
      <c r="F148" s="117"/>
    </row>
    <row r="149" spans="1:6" ht="15.75" outlineLevel="1" x14ac:dyDescent="0.2">
      <c r="A149" s="75" t="s">
        <v>27</v>
      </c>
      <c r="B149" s="75" t="s">
        <v>179</v>
      </c>
      <c r="C149" s="75">
        <v>5.6</v>
      </c>
      <c r="D149" s="76"/>
      <c r="E149" s="117"/>
      <c r="F149" s="117"/>
    </row>
    <row r="150" spans="1:6" ht="15.75" outlineLevel="1" x14ac:dyDescent="0.2">
      <c r="A150" s="75" t="s">
        <v>27</v>
      </c>
      <c r="B150" s="75" t="s">
        <v>2897</v>
      </c>
      <c r="C150" s="77">
        <v>5.0999999999999996</v>
      </c>
      <c r="D150" s="76"/>
      <c r="E150" s="117"/>
      <c r="F150" s="117"/>
    </row>
    <row r="151" spans="1:6" ht="15.75" outlineLevel="1" x14ac:dyDescent="0.2">
      <c r="A151" s="75" t="s">
        <v>27</v>
      </c>
      <c r="B151" s="75" t="s">
        <v>2896</v>
      </c>
      <c r="C151" s="75">
        <v>5.14</v>
      </c>
      <c r="D151" s="76"/>
      <c r="E151" s="117"/>
      <c r="F151" s="117"/>
    </row>
    <row r="152" spans="1:6" ht="15.75" outlineLevel="1" x14ac:dyDescent="0.2">
      <c r="A152" s="75" t="s">
        <v>27</v>
      </c>
      <c r="B152" s="75" t="s">
        <v>90</v>
      </c>
      <c r="C152" s="75">
        <v>5.19</v>
      </c>
      <c r="D152" s="76"/>
      <c r="E152" s="117"/>
      <c r="F152" s="117"/>
    </row>
    <row r="153" spans="1:6" ht="15.75" outlineLevel="1" x14ac:dyDescent="0.2">
      <c r="A153" s="75" t="s">
        <v>27</v>
      </c>
      <c r="B153" s="75" t="s">
        <v>181</v>
      </c>
      <c r="C153" s="75">
        <v>5.24</v>
      </c>
      <c r="D153" s="76"/>
      <c r="E153" s="117"/>
      <c r="F153" s="117"/>
    </row>
    <row r="154" spans="1:6" ht="15.75" outlineLevel="1" x14ac:dyDescent="0.2">
      <c r="A154" s="75" t="s">
        <v>27</v>
      </c>
      <c r="B154" s="75" t="s">
        <v>57</v>
      </c>
      <c r="C154" s="75">
        <v>5.26</v>
      </c>
      <c r="D154" s="76"/>
      <c r="E154" s="117"/>
      <c r="F154" s="117"/>
    </row>
    <row r="155" spans="1:6" ht="15.75" outlineLevel="1" x14ac:dyDescent="0.2">
      <c r="A155" s="75" t="s">
        <v>27</v>
      </c>
      <c r="B155" s="75" t="s">
        <v>58</v>
      </c>
      <c r="C155" s="75">
        <v>5.27</v>
      </c>
      <c r="D155" s="76"/>
      <c r="E155" s="117"/>
      <c r="F155" s="117"/>
    </row>
    <row r="156" spans="1:6" ht="15.75" outlineLevel="1" x14ac:dyDescent="0.2">
      <c r="A156" s="75" t="s">
        <v>27</v>
      </c>
      <c r="B156" s="75" t="s">
        <v>91</v>
      </c>
      <c r="C156" s="75">
        <v>5.28</v>
      </c>
      <c r="D156" s="76"/>
      <c r="E156" s="117"/>
      <c r="F156" s="117"/>
    </row>
    <row r="157" spans="1:6" ht="15.75" outlineLevel="1" x14ac:dyDescent="0.2">
      <c r="A157" s="75" t="s">
        <v>27</v>
      </c>
      <c r="B157" s="75" t="s">
        <v>92</v>
      </c>
      <c r="C157" s="77">
        <v>5.3</v>
      </c>
      <c r="D157" s="76"/>
      <c r="E157" s="117"/>
      <c r="F157" s="117"/>
    </row>
    <row r="158" spans="1:6" ht="15.75" outlineLevel="1" x14ac:dyDescent="0.2">
      <c r="A158" s="75" t="s">
        <v>27</v>
      </c>
      <c r="B158" s="75" t="s">
        <v>1330</v>
      </c>
      <c r="C158" s="75">
        <v>5.32</v>
      </c>
      <c r="D158" s="76"/>
      <c r="E158" s="117"/>
      <c r="F158" s="117"/>
    </row>
    <row r="159" spans="1:6" ht="15.75" outlineLevel="1" x14ac:dyDescent="0.2">
      <c r="A159" s="75" t="s">
        <v>27</v>
      </c>
      <c r="B159" s="75" t="s">
        <v>59</v>
      </c>
      <c r="C159" s="75">
        <v>5.36</v>
      </c>
      <c r="D159" s="76"/>
      <c r="E159" s="117"/>
      <c r="F159" s="117"/>
    </row>
    <row r="160" spans="1:6" ht="15.75" outlineLevel="1" x14ac:dyDescent="0.2">
      <c r="A160" s="75" t="s">
        <v>27</v>
      </c>
      <c r="B160" s="75" t="s">
        <v>62</v>
      </c>
      <c r="C160" s="75">
        <v>5.53</v>
      </c>
      <c r="D160" s="76"/>
      <c r="E160" s="117"/>
      <c r="F160" s="117"/>
    </row>
    <row r="161" spans="1:6" ht="15.75" outlineLevel="1" x14ac:dyDescent="0.2">
      <c r="A161" s="75" t="s">
        <v>27</v>
      </c>
      <c r="B161" s="75" t="s">
        <v>98</v>
      </c>
      <c r="C161" s="75">
        <v>5.58</v>
      </c>
      <c r="D161" s="76"/>
      <c r="E161" s="117"/>
      <c r="F161" s="117"/>
    </row>
    <row r="162" spans="1:6" ht="15.75" outlineLevel="1" x14ac:dyDescent="0.2">
      <c r="A162" s="75" t="s">
        <v>27</v>
      </c>
      <c r="B162" s="75" t="s">
        <v>64</v>
      </c>
      <c r="C162" s="75">
        <v>5.54</v>
      </c>
      <c r="D162" s="76"/>
      <c r="E162" s="117"/>
      <c r="F162" s="117"/>
    </row>
    <row r="163" spans="1:6" ht="15.75" outlineLevel="1" x14ac:dyDescent="0.2">
      <c r="A163" s="75" t="s">
        <v>27</v>
      </c>
      <c r="B163" s="75" t="s">
        <v>99</v>
      </c>
      <c r="C163" s="75">
        <v>5.55</v>
      </c>
      <c r="D163" s="76"/>
      <c r="E163" s="117"/>
      <c r="F163" s="117"/>
    </row>
    <row r="164" spans="1:6" ht="15.75" outlineLevel="1" x14ac:dyDescent="0.2">
      <c r="A164" s="75" t="s">
        <v>27</v>
      </c>
      <c r="B164" s="75" t="s">
        <v>97</v>
      </c>
      <c r="C164" s="75">
        <v>5.62</v>
      </c>
      <c r="D164" s="76"/>
      <c r="E164" s="117"/>
      <c r="F164" s="117"/>
    </row>
    <row r="165" spans="1:6" ht="15.75" outlineLevel="1" x14ac:dyDescent="0.2">
      <c r="A165" s="75" t="s">
        <v>27</v>
      </c>
      <c r="B165" s="75" t="s">
        <v>66</v>
      </c>
      <c r="C165" s="75">
        <v>5.63</v>
      </c>
      <c r="D165" s="76"/>
      <c r="E165" s="117"/>
      <c r="F165" s="117"/>
    </row>
    <row r="166" spans="1:6" ht="15.75" outlineLevel="1" x14ac:dyDescent="0.2">
      <c r="A166" s="75" t="s">
        <v>27</v>
      </c>
      <c r="B166" s="75" t="s">
        <v>101</v>
      </c>
      <c r="C166" s="75">
        <v>5.45</v>
      </c>
      <c r="D166" s="76"/>
      <c r="E166" s="117"/>
      <c r="F166" s="117"/>
    </row>
    <row r="167" spans="1:6" ht="15.75" outlineLevel="1" x14ac:dyDescent="0.2">
      <c r="A167" s="75" t="s">
        <v>27</v>
      </c>
      <c r="B167" s="75" t="s">
        <v>67</v>
      </c>
      <c r="C167" s="75">
        <v>5.47</v>
      </c>
      <c r="D167" s="76"/>
      <c r="E167" s="117"/>
      <c r="F167" s="117"/>
    </row>
    <row r="168" spans="1:6" ht="15.75" outlineLevel="1" x14ac:dyDescent="0.2">
      <c r="A168" s="75" t="s">
        <v>27</v>
      </c>
      <c r="B168" s="75" t="s">
        <v>68</v>
      </c>
      <c r="C168" s="75">
        <v>5.48</v>
      </c>
      <c r="D168" s="76"/>
      <c r="E168" s="117"/>
      <c r="F168" s="117"/>
    </row>
    <row r="169" spans="1:6" ht="15.75" x14ac:dyDescent="0.2">
      <c r="A169" s="79" t="s">
        <v>27</v>
      </c>
      <c r="B169" s="75"/>
      <c r="C169" s="75"/>
      <c r="D169" s="76"/>
      <c r="E169" s="117"/>
      <c r="F169" s="117"/>
    </row>
    <row r="170" spans="1:6" ht="15.75" outlineLevel="1" x14ac:dyDescent="0.2">
      <c r="A170" s="75" t="s">
        <v>28</v>
      </c>
      <c r="B170" s="75" t="s">
        <v>52</v>
      </c>
      <c r="C170" s="75">
        <v>5.0999999999999996</v>
      </c>
      <c r="D170" s="76"/>
      <c r="E170" s="117"/>
      <c r="F170" s="117"/>
    </row>
    <row r="171" spans="1:6" ht="15.75" outlineLevel="1" x14ac:dyDescent="0.2">
      <c r="A171" s="75" t="s">
        <v>28</v>
      </c>
      <c r="B171" s="75" t="s">
        <v>53</v>
      </c>
      <c r="C171" s="75">
        <v>5.2</v>
      </c>
      <c r="D171" s="76"/>
      <c r="E171" s="117"/>
      <c r="F171" s="117"/>
    </row>
    <row r="172" spans="1:6" ht="15.75" outlineLevel="1" x14ac:dyDescent="0.2">
      <c r="A172" s="75" t="s">
        <v>28</v>
      </c>
      <c r="B172" s="75" t="s">
        <v>88</v>
      </c>
      <c r="C172" s="75">
        <v>5.3</v>
      </c>
      <c r="D172" s="76"/>
      <c r="E172" s="117"/>
      <c r="F172" s="117"/>
    </row>
    <row r="173" spans="1:6" ht="15.75" outlineLevel="1" x14ac:dyDescent="0.2">
      <c r="A173" s="75" t="s">
        <v>28</v>
      </c>
      <c r="B173" s="75" t="s">
        <v>179</v>
      </c>
      <c r="C173" s="75">
        <v>5.6</v>
      </c>
      <c r="D173" s="76"/>
      <c r="E173" s="117"/>
      <c r="F173" s="117"/>
    </row>
    <row r="174" spans="1:6" ht="15.75" outlineLevel="1" x14ac:dyDescent="0.2">
      <c r="A174" s="75" t="s">
        <v>28</v>
      </c>
      <c r="B174" s="75" t="s">
        <v>2897</v>
      </c>
      <c r="C174" s="77">
        <v>5.0999999999999996</v>
      </c>
      <c r="D174" s="76"/>
      <c r="E174" s="117"/>
      <c r="F174" s="117"/>
    </row>
    <row r="175" spans="1:6" ht="15.75" outlineLevel="1" x14ac:dyDescent="0.2">
      <c r="A175" s="75" t="s">
        <v>28</v>
      </c>
      <c r="B175" s="75" t="s">
        <v>2896</v>
      </c>
      <c r="C175" s="75">
        <v>5.14</v>
      </c>
      <c r="D175" s="76"/>
      <c r="E175" s="117"/>
      <c r="F175" s="117"/>
    </row>
    <row r="176" spans="1:6" ht="15.75" outlineLevel="1" x14ac:dyDescent="0.2">
      <c r="A176" s="75" t="s">
        <v>28</v>
      </c>
      <c r="B176" s="75" t="s">
        <v>90</v>
      </c>
      <c r="C176" s="75">
        <v>5.19</v>
      </c>
      <c r="D176" s="76"/>
      <c r="E176" s="117"/>
      <c r="F176" s="117"/>
    </row>
    <row r="177" spans="1:6" ht="15.75" outlineLevel="1" x14ac:dyDescent="0.2">
      <c r="A177" s="75" t="s">
        <v>28</v>
      </c>
      <c r="B177" s="75" t="s">
        <v>181</v>
      </c>
      <c r="C177" s="75">
        <v>5.24</v>
      </c>
      <c r="D177" s="76"/>
      <c r="E177" s="117"/>
      <c r="F177" s="117"/>
    </row>
    <row r="178" spans="1:6" ht="15.75" outlineLevel="1" x14ac:dyDescent="0.2">
      <c r="A178" s="75" t="s">
        <v>28</v>
      </c>
      <c r="B178" s="75" t="s">
        <v>57</v>
      </c>
      <c r="C178" s="75">
        <v>5.26</v>
      </c>
      <c r="D178" s="76"/>
      <c r="E178" s="117"/>
      <c r="F178" s="117"/>
    </row>
    <row r="179" spans="1:6" ht="15.75" outlineLevel="1" x14ac:dyDescent="0.2">
      <c r="A179" s="75" t="s">
        <v>28</v>
      </c>
      <c r="B179" s="75" t="s">
        <v>58</v>
      </c>
      <c r="C179" s="75">
        <v>5.27</v>
      </c>
      <c r="D179" s="76"/>
      <c r="E179" s="117"/>
      <c r="F179" s="117"/>
    </row>
    <row r="180" spans="1:6" ht="15.75" outlineLevel="1" x14ac:dyDescent="0.2">
      <c r="A180" s="75" t="s">
        <v>28</v>
      </c>
      <c r="B180" s="75" t="s">
        <v>91</v>
      </c>
      <c r="C180" s="75">
        <v>5.28</v>
      </c>
      <c r="D180" s="76"/>
      <c r="E180" s="117"/>
      <c r="F180" s="117"/>
    </row>
    <row r="181" spans="1:6" ht="15.75" outlineLevel="1" x14ac:dyDescent="0.2">
      <c r="A181" s="75" t="s">
        <v>28</v>
      </c>
      <c r="B181" s="75" t="s">
        <v>188</v>
      </c>
      <c r="C181" s="75">
        <v>5.29</v>
      </c>
      <c r="D181" s="76"/>
      <c r="E181" s="117"/>
      <c r="F181" s="117"/>
    </row>
    <row r="182" spans="1:6" ht="15.75" outlineLevel="1" x14ac:dyDescent="0.2">
      <c r="A182" s="75" t="s">
        <v>28</v>
      </c>
      <c r="B182" s="75" t="s">
        <v>92</v>
      </c>
      <c r="C182" s="77">
        <v>5.3</v>
      </c>
      <c r="D182" s="76"/>
      <c r="E182" s="117"/>
      <c r="F182" s="117"/>
    </row>
    <row r="183" spans="1:6" ht="15.75" outlineLevel="1" x14ac:dyDescent="0.2">
      <c r="A183" s="75" t="s">
        <v>28</v>
      </c>
      <c r="B183" s="75" t="s">
        <v>1330</v>
      </c>
      <c r="C183" s="75">
        <v>5.32</v>
      </c>
      <c r="D183" s="76"/>
      <c r="E183" s="117"/>
      <c r="F183" s="117"/>
    </row>
    <row r="184" spans="1:6" ht="15.75" outlineLevel="1" x14ac:dyDescent="0.2">
      <c r="A184" s="75" t="s">
        <v>28</v>
      </c>
      <c r="B184" s="75" t="s">
        <v>59</v>
      </c>
      <c r="C184" s="75">
        <v>5.36</v>
      </c>
      <c r="D184" s="76"/>
      <c r="E184" s="117"/>
      <c r="F184" s="117"/>
    </row>
    <row r="185" spans="1:6" ht="15.75" outlineLevel="1" x14ac:dyDescent="0.2">
      <c r="A185" s="75" t="s">
        <v>28</v>
      </c>
      <c r="B185" s="75" t="s">
        <v>62</v>
      </c>
      <c r="C185" s="75">
        <v>5.53</v>
      </c>
      <c r="D185" s="76"/>
      <c r="E185" s="117"/>
      <c r="F185" s="117"/>
    </row>
    <row r="186" spans="1:6" ht="15.75" outlineLevel="1" x14ac:dyDescent="0.2">
      <c r="A186" s="75" t="s">
        <v>28</v>
      </c>
      <c r="B186" s="75" t="s">
        <v>98</v>
      </c>
      <c r="C186" s="75">
        <v>5.58</v>
      </c>
      <c r="D186" s="76"/>
      <c r="E186" s="117"/>
      <c r="F186" s="117"/>
    </row>
    <row r="187" spans="1:6" ht="15.75" outlineLevel="1" x14ac:dyDescent="0.2">
      <c r="A187" s="75" t="s">
        <v>28</v>
      </c>
      <c r="B187" s="75" t="s">
        <v>64</v>
      </c>
      <c r="C187" s="75">
        <v>5.54</v>
      </c>
      <c r="D187" s="76"/>
      <c r="E187" s="117"/>
      <c r="F187" s="117"/>
    </row>
    <row r="188" spans="1:6" ht="15.75" outlineLevel="1" x14ac:dyDescent="0.2">
      <c r="A188" s="75" t="s">
        <v>28</v>
      </c>
      <c r="B188" s="75" t="s">
        <v>99</v>
      </c>
      <c r="C188" s="75">
        <v>5.55</v>
      </c>
      <c r="D188" s="76"/>
      <c r="E188" s="117"/>
      <c r="F188" s="117"/>
    </row>
    <row r="189" spans="1:6" ht="15.75" outlineLevel="1" x14ac:dyDescent="0.2">
      <c r="A189" s="75" t="s">
        <v>28</v>
      </c>
      <c r="B189" s="75" t="s">
        <v>66</v>
      </c>
      <c r="C189" s="75">
        <v>5.63</v>
      </c>
      <c r="D189" s="76"/>
      <c r="E189" s="117"/>
      <c r="F189" s="117"/>
    </row>
    <row r="190" spans="1:6" ht="15.75" outlineLevel="1" x14ac:dyDescent="0.2">
      <c r="A190" s="75" t="s">
        <v>28</v>
      </c>
      <c r="B190" s="75" t="s">
        <v>101</v>
      </c>
      <c r="C190" s="75">
        <v>5.45</v>
      </c>
      <c r="D190" s="76"/>
      <c r="E190" s="117"/>
      <c r="F190" s="117"/>
    </row>
    <row r="191" spans="1:6" ht="15.75" outlineLevel="1" x14ac:dyDescent="0.2">
      <c r="A191" s="75" t="s">
        <v>28</v>
      </c>
      <c r="B191" s="75" t="s">
        <v>67</v>
      </c>
      <c r="C191" s="75">
        <v>5.47</v>
      </c>
      <c r="D191" s="76"/>
      <c r="E191" s="117"/>
      <c r="F191" s="117"/>
    </row>
    <row r="192" spans="1:6" ht="15.75" outlineLevel="1" x14ac:dyDescent="0.2">
      <c r="A192" s="75" t="s">
        <v>28</v>
      </c>
      <c r="B192" s="75" t="s">
        <v>68</v>
      </c>
      <c r="C192" s="75">
        <v>5.48</v>
      </c>
      <c r="D192" s="76"/>
      <c r="E192" s="117"/>
      <c r="F192" s="117"/>
    </row>
    <row r="193" spans="1:6" ht="15.75" x14ac:dyDescent="0.2">
      <c r="A193" s="79" t="s">
        <v>28</v>
      </c>
      <c r="B193" s="75"/>
      <c r="C193" s="75"/>
      <c r="D193" s="76"/>
      <c r="E193" s="117"/>
      <c r="F193" s="117"/>
    </row>
    <row r="194" spans="1:6" ht="15.75" outlineLevel="1" x14ac:dyDescent="0.2">
      <c r="A194" s="75" t="s">
        <v>29</v>
      </c>
      <c r="B194" s="75" t="s">
        <v>52</v>
      </c>
      <c r="C194" s="75">
        <v>5.0999999999999996</v>
      </c>
      <c r="D194" s="76"/>
      <c r="E194" s="117"/>
      <c r="F194" s="117"/>
    </row>
    <row r="195" spans="1:6" ht="15.75" outlineLevel="1" x14ac:dyDescent="0.2">
      <c r="A195" s="75" t="s">
        <v>29</v>
      </c>
      <c r="B195" s="75" t="s">
        <v>53</v>
      </c>
      <c r="C195" s="75">
        <v>5.2</v>
      </c>
      <c r="D195" s="76"/>
      <c r="E195" s="117"/>
      <c r="F195" s="117"/>
    </row>
    <row r="196" spans="1:6" ht="15.75" outlineLevel="1" x14ac:dyDescent="0.2">
      <c r="A196" s="75" t="s">
        <v>29</v>
      </c>
      <c r="B196" s="75" t="s">
        <v>88</v>
      </c>
      <c r="C196" s="75">
        <v>5.3</v>
      </c>
      <c r="D196" s="76"/>
      <c r="E196" s="117"/>
      <c r="F196" s="117"/>
    </row>
    <row r="197" spans="1:6" ht="15.75" outlineLevel="1" x14ac:dyDescent="0.2">
      <c r="A197" s="75" t="s">
        <v>29</v>
      </c>
      <c r="B197" s="75" t="s">
        <v>179</v>
      </c>
      <c r="C197" s="75">
        <v>5.6</v>
      </c>
      <c r="D197" s="76"/>
      <c r="E197" s="117"/>
      <c r="F197" s="117"/>
    </row>
    <row r="198" spans="1:6" ht="15.75" outlineLevel="1" x14ac:dyDescent="0.2">
      <c r="A198" s="75" t="s">
        <v>29</v>
      </c>
      <c r="B198" s="75" t="s">
        <v>2897</v>
      </c>
      <c r="C198" s="77">
        <v>5.0999999999999996</v>
      </c>
      <c r="D198" s="76"/>
      <c r="E198" s="117"/>
      <c r="F198" s="117"/>
    </row>
    <row r="199" spans="1:6" ht="15.75" outlineLevel="1" x14ac:dyDescent="0.2">
      <c r="A199" s="75" t="s">
        <v>29</v>
      </c>
      <c r="B199" s="75" t="s">
        <v>2896</v>
      </c>
      <c r="C199" s="75">
        <v>5.14</v>
      </c>
      <c r="D199" s="76"/>
      <c r="E199" s="117"/>
      <c r="F199" s="117"/>
    </row>
    <row r="200" spans="1:6" ht="15.75" outlineLevel="1" x14ac:dyDescent="0.2">
      <c r="A200" s="75" t="s">
        <v>29</v>
      </c>
      <c r="B200" s="75" t="s">
        <v>90</v>
      </c>
      <c r="C200" s="75">
        <v>5.19</v>
      </c>
      <c r="D200" s="76"/>
      <c r="E200" s="117"/>
      <c r="F200" s="117"/>
    </row>
    <row r="201" spans="1:6" ht="15.75" outlineLevel="1" x14ac:dyDescent="0.2">
      <c r="A201" s="75" t="s">
        <v>29</v>
      </c>
      <c r="B201" s="75" t="s">
        <v>181</v>
      </c>
      <c r="C201" s="75">
        <v>5.24</v>
      </c>
      <c r="D201" s="76"/>
      <c r="E201" s="117"/>
      <c r="F201" s="117"/>
    </row>
    <row r="202" spans="1:6" ht="15.75" outlineLevel="1" x14ac:dyDescent="0.2">
      <c r="A202" s="75" t="s">
        <v>29</v>
      </c>
      <c r="B202" s="75" t="s">
        <v>58</v>
      </c>
      <c r="C202" s="75">
        <v>5.27</v>
      </c>
      <c r="D202" s="76"/>
      <c r="E202" s="117"/>
      <c r="F202" s="117"/>
    </row>
    <row r="203" spans="1:6" ht="15.75" outlineLevel="1" x14ac:dyDescent="0.2">
      <c r="A203" s="75" t="s">
        <v>29</v>
      </c>
      <c r="B203" s="75" t="s">
        <v>91</v>
      </c>
      <c r="C203" s="75">
        <v>5.28</v>
      </c>
      <c r="D203" s="76"/>
      <c r="E203" s="117"/>
      <c r="F203" s="117"/>
    </row>
    <row r="204" spans="1:6" ht="15.75" outlineLevel="1" x14ac:dyDescent="0.2">
      <c r="A204" s="75" t="s">
        <v>29</v>
      </c>
      <c r="B204" s="75" t="s">
        <v>188</v>
      </c>
      <c r="C204" s="75">
        <v>5.29</v>
      </c>
      <c r="D204" s="76"/>
      <c r="E204" s="117"/>
      <c r="F204" s="117"/>
    </row>
    <row r="205" spans="1:6" ht="15.75" outlineLevel="1" x14ac:dyDescent="0.2">
      <c r="A205" s="75" t="s">
        <v>29</v>
      </c>
      <c r="B205" s="75" t="s">
        <v>92</v>
      </c>
      <c r="C205" s="77">
        <v>5.3</v>
      </c>
      <c r="D205" s="76"/>
      <c r="E205" s="117"/>
      <c r="F205" s="117"/>
    </row>
    <row r="206" spans="1:6" ht="15.75" outlineLevel="1" x14ac:dyDescent="0.2">
      <c r="A206" s="75" t="s">
        <v>29</v>
      </c>
      <c r="B206" s="75" t="s">
        <v>1704</v>
      </c>
      <c r="C206" s="75">
        <v>5.34</v>
      </c>
      <c r="D206" s="76"/>
      <c r="E206" s="117"/>
      <c r="F206" s="117"/>
    </row>
    <row r="207" spans="1:6" ht="15.75" outlineLevel="1" x14ac:dyDescent="0.2">
      <c r="A207" s="75" t="s">
        <v>29</v>
      </c>
      <c r="B207" s="75" t="s">
        <v>182</v>
      </c>
      <c r="C207" s="75">
        <v>5.31</v>
      </c>
      <c r="D207" s="76"/>
      <c r="E207" s="117"/>
      <c r="F207" s="117"/>
    </row>
    <row r="208" spans="1:6" ht="15.75" outlineLevel="1" x14ac:dyDescent="0.2">
      <c r="A208" s="75" t="s">
        <v>29</v>
      </c>
      <c r="B208" s="75" t="s">
        <v>1705</v>
      </c>
      <c r="C208" s="75">
        <v>5.1100000000000003</v>
      </c>
      <c r="D208" s="76"/>
      <c r="E208" s="117"/>
      <c r="F208" s="117"/>
    </row>
    <row r="209" spans="1:6" ht="15.75" outlineLevel="1" x14ac:dyDescent="0.2">
      <c r="A209" s="75" t="s">
        <v>29</v>
      </c>
      <c r="B209" s="75" t="s">
        <v>59</v>
      </c>
      <c r="C209" s="75">
        <v>5.36</v>
      </c>
      <c r="D209" s="76"/>
      <c r="E209" s="117"/>
      <c r="F209" s="117"/>
    </row>
    <row r="210" spans="1:6" ht="15.75" outlineLevel="1" x14ac:dyDescent="0.2">
      <c r="A210" s="75" t="s">
        <v>29</v>
      </c>
      <c r="B210" s="75" t="s">
        <v>62</v>
      </c>
      <c r="C210" s="75">
        <v>5.53</v>
      </c>
      <c r="D210" s="76"/>
      <c r="E210" s="117"/>
      <c r="F210" s="117"/>
    </row>
    <row r="211" spans="1:6" ht="15.75" outlineLevel="1" x14ac:dyDescent="0.2">
      <c r="A211" s="75" t="s">
        <v>29</v>
      </c>
      <c r="B211" s="75" t="s">
        <v>1706</v>
      </c>
      <c r="C211" s="75">
        <v>5.12</v>
      </c>
      <c r="D211" s="76"/>
      <c r="E211" s="117"/>
      <c r="F211" s="117"/>
    </row>
    <row r="212" spans="1:6" ht="15.75" outlineLevel="1" x14ac:dyDescent="0.2">
      <c r="A212" s="75" t="s">
        <v>29</v>
      </c>
      <c r="B212" s="75" t="s">
        <v>1707</v>
      </c>
      <c r="C212" s="80">
        <v>5.0999999999999996</v>
      </c>
      <c r="D212" s="76"/>
      <c r="E212" s="117"/>
      <c r="F212" s="117"/>
    </row>
    <row r="213" spans="1:6" ht="15.75" outlineLevel="1" x14ac:dyDescent="0.2">
      <c r="A213" s="75" t="s">
        <v>29</v>
      </c>
      <c r="B213" s="75" t="s">
        <v>98</v>
      </c>
      <c r="C213" s="75">
        <v>5.58</v>
      </c>
      <c r="D213" s="76"/>
      <c r="E213" s="117"/>
      <c r="F213" s="117"/>
    </row>
    <row r="214" spans="1:6" ht="15.75" outlineLevel="1" x14ac:dyDescent="0.2">
      <c r="A214" s="75" t="s">
        <v>29</v>
      </c>
      <c r="B214" s="75" t="s">
        <v>64</v>
      </c>
      <c r="C214" s="75">
        <v>5.54</v>
      </c>
      <c r="D214" s="76"/>
      <c r="E214" s="117"/>
      <c r="F214" s="117"/>
    </row>
    <row r="215" spans="1:6" ht="15.75" outlineLevel="1" x14ac:dyDescent="0.2">
      <c r="A215" s="75" t="s">
        <v>29</v>
      </c>
      <c r="B215" s="75" t="s">
        <v>99</v>
      </c>
      <c r="C215" s="75">
        <v>5.55</v>
      </c>
      <c r="D215" s="76"/>
      <c r="E215" s="117"/>
      <c r="F215" s="117"/>
    </row>
    <row r="216" spans="1:6" ht="15.75" outlineLevel="1" x14ac:dyDescent="0.2">
      <c r="A216" s="75" t="s">
        <v>29</v>
      </c>
      <c r="B216" s="75" t="s">
        <v>66</v>
      </c>
      <c r="C216" s="75">
        <v>5.63</v>
      </c>
      <c r="D216" s="76"/>
      <c r="E216" s="117"/>
      <c r="F216" s="117"/>
    </row>
    <row r="217" spans="1:6" ht="15.75" outlineLevel="1" x14ac:dyDescent="0.2">
      <c r="A217" s="75" t="s">
        <v>29</v>
      </c>
      <c r="B217" s="75" t="s">
        <v>67</v>
      </c>
      <c r="C217" s="75">
        <v>5.47</v>
      </c>
      <c r="D217" s="76"/>
      <c r="E217" s="117"/>
      <c r="F217" s="117"/>
    </row>
    <row r="218" spans="1:6" ht="15.75" outlineLevel="1" x14ac:dyDescent="0.2">
      <c r="A218" s="75" t="s">
        <v>29</v>
      </c>
      <c r="B218" s="75" t="s">
        <v>68</v>
      </c>
      <c r="C218" s="75">
        <v>5.48</v>
      </c>
      <c r="D218" s="76"/>
      <c r="E218" s="117"/>
      <c r="F218" s="117"/>
    </row>
    <row r="219" spans="1:6" ht="15.75" x14ac:dyDescent="0.2">
      <c r="A219" s="79" t="s">
        <v>29</v>
      </c>
      <c r="B219" s="75"/>
      <c r="C219" s="75"/>
      <c r="D219" s="76"/>
      <c r="E219" s="117"/>
      <c r="F219" s="117"/>
    </row>
    <row r="220" spans="1:6" ht="15.75" outlineLevel="1" x14ac:dyDescent="0.2">
      <c r="A220" s="75" t="s">
        <v>30</v>
      </c>
      <c r="B220" s="75" t="s">
        <v>52</v>
      </c>
      <c r="C220" s="75">
        <v>5.0999999999999996</v>
      </c>
      <c r="D220" s="76"/>
      <c r="E220" s="117"/>
      <c r="F220" s="117"/>
    </row>
    <row r="221" spans="1:6" ht="15.75" outlineLevel="1" x14ac:dyDescent="0.2">
      <c r="A221" s="75" t="s">
        <v>30</v>
      </c>
      <c r="B221" s="75" t="s">
        <v>53</v>
      </c>
      <c r="C221" s="75">
        <v>5.2</v>
      </c>
      <c r="D221" s="76"/>
      <c r="E221" s="117"/>
      <c r="F221" s="117"/>
    </row>
    <row r="222" spans="1:6" ht="15.75" outlineLevel="1" x14ac:dyDescent="0.2">
      <c r="A222" s="75" t="s">
        <v>30</v>
      </c>
      <c r="B222" s="75" t="s">
        <v>88</v>
      </c>
      <c r="C222" s="75">
        <v>5.3</v>
      </c>
      <c r="D222" s="76"/>
      <c r="E222" s="117"/>
      <c r="F222" s="117"/>
    </row>
    <row r="223" spans="1:6" ht="15.75" outlineLevel="1" x14ac:dyDescent="0.2">
      <c r="A223" s="75" t="s">
        <v>30</v>
      </c>
      <c r="B223" s="75" t="s">
        <v>179</v>
      </c>
      <c r="C223" s="75">
        <v>5.6</v>
      </c>
      <c r="D223" s="76"/>
      <c r="E223" s="117"/>
      <c r="F223" s="117"/>
    </row>
    <row r="224" spans="1:6" ht="15.75" outlineLevel="1" x14ac:dyDescent="0.2">
      <c r="A224" s="75" t="s">
        <v>30</v>
      </c>
      <c r="B224" s="75" t="s">
        <v>2897</v>
      </c>
      <c r="C224" s="77">
        <v>5.0999999999999996</v>
      </c>
      <c r="D224" s="76"/>
      <c r="E224" s="117"/>
      <c r="F224" s="117"/>
    </row>
    <row r="225" spans="1:6" ht="15.75" outlineLevel="1" x14ac:dyDescent="0.2">
      <c r="A225" s="75" t="s">
        <v>30</v>
      </c>
      <c r="B225" s="75" t="s">
        <v>2896</v>
      </c>
      <c r="C225" s="75">
        <v>5.14</v>
      </c>
      <c r="D225" s="76"/>
      <c r="E225" s="117"/>
      <c r="F225" s="117"/>
    </row>
    <row r="226" spans="1:6" ht="15.75" outlineLevel="1" x14ac:dyDescent="0.2">
      <c r="A226" s="75" t="s">
        <v>30</v>
      </c>
      <c r="B226" s="75" t="s">
        <v>90</v>
      </c>
      <c r="C226" s="75">
        <v>5.19</v>
      </c>
      <c r="D226" s="76"/>
      <c r="E226" s="117"/>
      <c r="F226" s="117"/>
    </row>
    <row r="227" spans="1:6" ht="15.75" outlineLevel="1" x14ac:dyDescent="0.2">
      <c r="A227" s="75" t="s">
        <v>30</v>
      </c>
      <c r="B227" s="75" t="s">
        <v>181</v>
      </c>
      <c r="C227" s="75">
        <v>5.24</v>
      </c>
      <c r="D227" s="76"/>
      <c r="E227" s="117"/>
      <c r="F227" s="117"/>
    </row>
    <row r="228" spans="1:6" ht="15.75" outlineLevel="1" x14ac:dyDescent="0.2">
      <c r="A228" s="75" t="s">
        <v>30</v>
      </c>
      <c r="B228" s="75" t="s">
        <v>57</v>
      </c>
      <c r="C228" s="75">
        <v>5.26</v>
      </c>
      <c r="D228" s="76"/>
      <c r="E228" s="117"/>
      <c r="F228" s="117"/>
    </row>
    <row r="229" spans="1:6" ht="15.75" outlineLevel="1" x14ac:dyDescent="0.2">
      <c r="A229" s="75" t="s">
        <v>30</v>
      </c>
      <c r="B229" s="75" t="s">
        <v>58</v>
      </c>
      <c r="C229" s="75">
        <v>5.27</v>
      </c>
      <c r="D229" s="76"/>
      <c r="E229" s="117"/>
      <c r="F229" s="117"/>
    </row>
    <row r="230" spans="1:6" ht="15.75" outlineLevel="1" x14ac:dyDescent="0.2">
      <c r="A230" s="75" t="s">
        <v>30</v>
      </c>
      <c r="B230" s="75" t="s">
        <v>91</v>
      </c>
      <c r="C230" s="75">
        <v>5.28</v>
      </c>
      <c r="D230" s="76"/>
      <c r="E230" s="117"/>
      <c r="F230" s="117"/>
    </row>
    <row r="231" spans="1:6" ht="15.75" outlineLevel="1" x14ac:dyDescent="0.2">
      <c r="A231" s="75" t="s">
        <v>30</v>
      </c>
      <c r="B231" s="75" t="s">
        <v>188</v>
      </c>
      <c r="C231" s="75">
        <v>5.29</v>
      </c>
      <c r="D231" s="76"/>
      <c r="E231" s="117"/>
      <c r="F231" s="117"/>
    </row>
    <row r="232" spans="1:6" ht="15.75" outlineLevel="1" x14ac:dyDescent="0.2">
      <c r="A232" s="75" t="s">
        <v>30</v>
      </c>
      <c r="B232" s="75" t="s">
        <v>92</v>
      </c>
      <c r="C232" s="77">
        <v>5.3</v>
      </c>
      <c r="D232" s="76"/>
      <c r="E232" s="117"/>
      <c r="F232" s="117"/>
    </row>
    <row r="233" spans="1:6" ht="15.75" outlineLevel="1" x14ac:dyDescent="0.2">
      <c r="A233" s="75" t="s">
        <v>30</v>
      </c>
      <c r="B233" s="75" t="s">
        <v>182</v>
      </c>
      <c r="C233" s="75">
        <v>5.31</v>
      </c>
      <c r="D233" s="76"/>
      <c r="E233" s="117"/>
      <c r="F233" s="117"/>
    </row>
    <row r="234" spans="1:6" ht="15.75" outlineLevel="1" x14ac:dyDescent="0.2">
      <c r="A234" s="75" t="s">
        <v>30</v>
      </c>
      <c r="B234" s="75" t="s">
        <v>1710</v>
      </c>
      <c r="C234" s="75">
        <v>5.33</v>
      </c>
      <c r="D234" s="76"/>
      <c r="E234" s="117"/>
      <c r="F234" s="117"/>
    </row>
    <row r="235" spans="1:6" ht="15.75" outlineLevel="1" x14ac:dyDescent="0.2">
      <c r="A235" s="75" t="s">
        <v>30</v>
      </c>
      <c r="B235" s="75" t="s">
        <v>1705</v>
      </c>
      <c r="C235" s="75">
        <v>5.1100000000000003</v>
      </c>
      <c r="D235" s="76"/>
      <c r="E235" s="117"/>
      <c r="F235" s="117"/>
    </row>
    <row r="236" spans="1:6" ht="15.75" outlineLevel="1" x14ac:dyDescent="0.2">
      <c r="A236" s="75" t="s">
        <v>30</v>
      </c>
      <c r="B236" s="75" t="s">
        <v>59</v>
      </c>
      <c r="C236" s="75">
        <v>5.36</v>
      </c>
      <c r="D236" s="76"/>
      <c r="E236" s="117"/>
      <c r="F236" s="117"/>
    </row>
    <row r="237" spans="1:6" ht="15.75" outlineLevel="1" x14ac:dyDescent="0.2">
      <c r="A237" s="75" t="s">
        <v>30</v>
      </c>
      <c r="B237" s="75" t="s">
        <v>62</v>
      </c>
      <c r="C237" s="75">
        <v>5.53</v>
      </c>
      <c r="D237" s="76"/>
      <c r="E237" s="117"/>
      <c r="F237" s="117"/>
    </row>
    <row r="238" spans="1:6" ht="15.75" outlineLevel="1" x14ac:dyDescent="0.2">
      <c r="A238" s="75" t="s">
        <v>30</v>
      </c>
      <c r="B238" s="75" t="s">
        <v>1706</v>
      </c>
      <c r="C238" s="75">
        <v>5.12</v>
      </c>
      <c r="D238" s="76"/>
      <c r="E238" s="117"/>
      <c r="F238" s="117"/>
    </row>
    <row r="239" spans="1:6" ht="15.75" outlineLevel="1" x14ac:dyDescent="0.2">
      <c r="A239" s="75" t="s">
        <v>30</v>
      </c>
      <c r="B239" s="75" t="s">
        <v>98</v>
      </c>
      <c r="C239" s="75">
        <v>5.58</v>
      </c>
      <c r="D239" s="76"/>
      <c r="E239" s="117"/>
      <c r="F239" s="117"/>
    </row>
    <row r="240" spans="1:6" ht="15.75" outlineLevel="1" x14ac:dyDescent="0.2">
      <c r="A240" s="75" t="s">
        <v>30</v>
      </c>
      <c r="B240" s="75" t="s">
        <v>64</v>
      </c>
      <c r="C240" s="75">
        <v>5.54</v>
      </c>
      <c r="D240" s="76"/>
      <c r="E240" s="117"/>
      <c r="F240" s="117"/>
    </row>
    <row r="241" spans="1:6" ht="15.75" outlineLevel="1" x14ac:dyDescent="0.2">
      <c r="A241" s="75" t="s">
        <v>30</v>
      </c>
      <c r="B241" s="75" t="s">
        <v>99</v>
      </c>
      <c r="C241" s="75">
        <v>5.55</v>
      </c>
      <c r="D241" s="76"/>
      <c r="E241" s="117"/>
      <c r="F241" s="117"/>
    </row>
    <row r="242" spans="1:6" ht="15.75" outlineLevel="1" x14ac:dyDescent="0.2">
      <c r="A242" s="75" t="s">
        <v>30</v>
      </c>
      <c r="B242" s="75" t="s">
        <v>66</v>
      </c>
      <c r="C242" s="75">
        <v>5.63</v>
      </c>
      <c r="D242" s="76"/>
      <c r="E242" s="117"/>
      <c r="F242" s="117"/>
    </row>
    <row r="243" spans="1:6" ht="15.75" outlineLevel="1" x14ac:dyDescent="0.2">
      <c r="A243" s="75" t="s">
        <v>30</v>
      </c>
      <c r="B243" s="75" t="s">
        <v>67</v>
      </c>
      <c r="C243" s="75">
        <v>5.47</v>
      </c>
      <c r="D243" s="76"/>
      <c r="E243" s="117"/>
      <c r="F243" s="117"/>
    </row>
    <row r="244" spans="1:6" ht="15.75" outlineLevel="1" x14ac:dyDescent="0.2">
      <c r="A244" s="75" t="s">
        <v>30</v>
      </c>
      <c r="B244" s="75" t="s">
        <v>68</v>
      </c>
      <c r="C244" s="75">
        <v>5.48</v>
      </c>
      <c r="D244" s="76"/>
      <c r="E244" s="117"/>
      <c r="F244" s="117"/>
    </row>
    <row r="245" spans="1:6" ht="15.75" x14ac:dyDescent="0.2">
      <c r="A245" s="79" t="s">
        <v>30</v>
      </c>
      <c r="B245" s="75"/>
      <c r="C245" s="75"/>
      <c r="D245" s="76"/>
      <c r="E245" s="117"/>
      <c r="F245" s="117"/>
    </row>
    <row r="246" spans="1:6" ht="15.75" outlineLevel="1" x14ac:dyDescent="0.2">
      <c r="A246" s="75" t="s">
        <v>31</v>
      </c>
      <c r="B246" s="75" t="s">
        <v>52</v>
      </c>
      <c r="C246" s="75">
        <v>5.0999999999999996</v>
      </c>
      <c r="D246" s="76"/>
      <c r="E246" s="117"/>
      <c r="F246" s="117"/>
    </row>
    <row r="247" spans="1:6" ht="15.75" outlineLevel="1" x14ac:dyDescent="0.2">
      <c r="A247" s="75" t="s">
        <v>31</v>
      </c>
      <c r="B247" s="75" t="s">
        <v>53</v>
      </c>
      <c r="C247" s="75">
        <v>5.2</v>
      </c>
      <c r="D247" s="76"/>
      <c r="E247" s="117"/>
      <c r="F247" s="117"/>
    </row>
    <row r="248" spans="1:6" ht="15.75" outlineLevel="1" x14ac:dyDescent="0.2">
      <c r="A248" s="75" t="s">
        <v>31</v>
      </c>
      <c r="B248" s="75" t="s">
        <v>88</v>
      </c>
      <c r="C248" s="75">
        <v>5.3</v>
      </c>
      <c r="D248" s="76"/>
      <c r="E248" s="117"/>
      <c r="F248" s="117"/>
    </row>
    <row r="249" spans="1:6" ht="15.75" outlineLevel="1" x14ac:dyDescent="0.2">
      <c r="A249" s="75" t="s">
        <v>31</v>
      </c>
      <c r="B249" s="75" t="s">
        <v>179</v>
      </c>
      <c r="C249" s="75">
        <v>5.6</v>
      </c>
      <c r="D249" s="76"/>
      <c r="E249" s="117"/>
      <c r="F249" s="117"/>
    </row>
    <row r="250" spans="1:6" ht="15.75" outlineLevel="1" x14ac:dyDescent="0.2">
      <c r="A250" s="75" t="s">
        <v>31</v>
      </c>
      <c r="B250" s="75" t="s">
        <v>2897</v>
      </c>
      <c r="C250" s="77">
        <v>5.0999999999999996</v>
      </c>
      <c r="D250" s="76"/>
      <c r="E250" s="117"/>
      <c r="F250" s="117"/>
    </row>
    <row r="251" spans="1:6" ht="15.75" outlineLevel="1" x14ac:dyDescent="0.2">
      <c r="A251" s="75" t="s">
        <v>31</v>
      </c>
      <c r="B251" s="75" t="s">
        <v>2896</v>
      </c>
      <c r="C251" s="75">
        <v>5.14</v>
      </c>
      <c r="D251" s="76"/>
      <c r="E251" s="117"/>
      <c r="F251" s="117"/>
    </row>
    <row r="252" spans="1:6" ht="15.75" outlineLevel="1" x14ac:dyDescent="0.2">
      <c r="A252" s="75" t="s">
        <v>31</v>
      </c>
      <c r="B252" s="75" t="s">
        <v>90</v>
      </c>
      <c r="C252" s="75">
        <v>5.19</v>
      </c>
      <c r="D252" s="76"/>
      <c r="E252" s="117"/>
      <c r="F252" s="117"/>
    </row>
    <row r="253" spans="1:6" ht="15.75" outlineLevel="1" x14ac:dyDescent="0.2">
      <c r="A253" s="75" t="s">
        <v>31</v>
      </c>
      <c r="B253" s="75" t="s">
        <v>181</v>
      </c>
      <c r="C253" s="75">
        <v>5.24</v>
      </c>
      <c r="D253" s="76"/>
      <c r="E253" s="117"/>
      <c r="F253" s="117"/>
    </row>
    <row r="254" spans="1:6" ht="15.75" outlineLevel="1" x14ac:dyDescent="0.2">
      <c r="A254" s="75" t="s">
        <v>31</v>
      </c>
      <c r="B254" s="75" t="s">
        <v>58</v>
      </c>
      <c r="C254" s="75">
        <v>5.27</v>
      </c>
      <c r="D254" s="76"/>
      <c r="E254" s="117"/>
      <c r="F254" s="117"/>
    </row>
    <row r="255" spans="1:6" ht="15.75" outlineLevel="1" x14ac:dyDescent="0.2">
      <c r="A255" s="75" t="s">
        <v>31</v>
      </c>
      <c r="B255" s="75" t="s">
        <v>91</v>
      </c>
      <c r="C255" s="75">
        <v>5.28</v>
      </c>
      <c r="D255" s="76"/>
      <c r="E255" s="117"/>
      <c r="F255" s="117"/>
    </row>
    <row r="256" spans="1:6" ht="15.75" outlineLevel="1" x14ac:dyDescent="0.2">
      <c r="A256" s="75" t="s">
        <v>31</v>
      </c>
      <c r="B256" s="75" t="s">
        <v>92</v>
      </c>
      <c r="C256" s="77">
        <v>5.3</v>
      </c>
      <c r="D256" s="76"/>
      <c r="E256" s="117"/>
      <c r="F256" s="117"/>
    </row>
    <row r="257" spans="1:6" ht="15.75" outlineLevel="1" x14ac:dyDescent="0.2">
      <c r="A257" s="75" t="s">
        <v>31</v>
      </c>
      <c r="B257" s="75" t="s">
        <v>1710</v>
      </c>
      <c r="C257" s="75">
        <v>5.33</v>
      </c>
      <c r="D257" s="76"/>
      <c r="E257" s="117"/>
      <c r="F257" s="117"/>
    </row>
    <row r="258" spans="1:6" ht="15.75" outlineLevel="1" x14ac:dyDescent="0.2">
      <c r="A258" s="75" t="s">
        <v>31</v>
      </c>
      <c r="B258" s="75" t="s">
        <v>59</v>
      </c>
      <c r="C258" s="75">
        <v>5.36</v>
      </c>
      <c r="D258" s="76"/>
      <c r="E258" s="117"/>
      <c r="F258" s="117"/>
    </row>
    <row r="259" spans="1:6" ht="15.75" outlineLevel="1" x14ac:dyDescent="0.2">
      <c r="A259" s="75" t="s">
        <v>31</v>
      </c>
      <c r="B259" s="75" t="s">
        <v>62</v>
      </c>
      <c r="C259" s="75">
        <v>5.53</v>
      </c>
      <c r="D259" s="76"/>
      <c r="E259" s="117"/>
      <c r="F259" s="117"/>
    </row>
    <row r="260" spans="1:6" ht="15.75" outlineLevel="1" x14ac:dyDescent="0.2">
      <c r="A260" s="75" t="s">
        <v>31</v>
      </c>
      <c r="B260" s="75" t="s">
        <v>98</v>
      </c>
      <c r="C260" s="75">
        <v>5.58</v>
      </c>
      <c r="D260" s="76"/>
      <c r="E260" s="117"/>
      <c r="F260" s="117"/>
    </row>
    <row r="261" spans="1:6" ht="15.75" outlineLevel="1" x14ac:dyDescent="0.2">
      <c r="A261" s="75" t="s">
        <v>31</v>
      </c>
      <c r="B261" s="75" t="s">
        <v>64</v>
      </c>
      <c r="C261" s="75">
        <v>5.54</v>
      </c>
      <c r="D261" s="76"/>
      <c r="E261" s="117"/>
      <c r="F261" s="117"/>
    </row>
    <row r="262" spans="1:6" ht="15.75" outlineLevel="1" x14ac:dyDescent="0.2">
      <c r="A262" s="75" t="s">
        <v>31</v>
      </c>
      <c r="B262" s="75" t="s">
        <v>99</v>
      </c>
      <c r="C262" s="75">
        <v>5.55</v>
      </c>
      <c r="D262" s="76"/>
      <c r="E262" s="117"/>
      <c r="F262" s="117"/>
    </row>
    <row r="263" spans="1:6" ht="15.75" outlineLevel="1" x14ac:dyDescent="0.2">
      <c r="A263" s="75" t="s">
        <v>31</v>
      </c>
      <c r="B263" s="75" t="s">
        <v>66</v>
      </c>
      <c r="C263" s="75">
        <v>5.63</v>
      </c>
      <c r="D263" s="76"/>
      <c r="E263" s="117"/>
      <c r="F263" s="117"/>
    </row>
    <row r="264" spans="1:6" ht="15.75" outlineLevel="1" x14ac:dyDescent="0.2">
      <c r="A264" s="75" t="s">
        <v>31</v>
      </c>
      <c r="B264" s="75" t="s">
        <v>67</v>
      </c>
      <c r="C264" s="75">
        <v>5.47</v>
      </c>
      <c r="D264" s="76"/>
      <c r="E264" s="117"/>
      <c r="F264" s="117"/>
    </row>
    <row r="265" spans="1:6" ht="15.75" outlineLevel="1" x14ac:dyDescent="0.2">
      <c r="A265" s="75" t="s">
        <v>31</v>
      </c>
      <c r="B265" s="75" t="s">
        <v>68</v>
      </c>
      <c r="C265" s="75">
        <v>5.48</v>
      </c>
      <c r="D265" s="76"/>
      <c r="E265" s="117"/>
      <c r="F265" s="117"/>
    </row>
    <row r="266" spans="1:6" ht="15.75" x14ac:dyDescent="0.2">
      <c r="A266" s="79" t="s">
        <v>31</v>
      </c>
      <c r="B266" s="75"/>
      <c r="C266" s="75"/>
      <c r="D266" s="76"/>
      <c r="E266" s="117"/>
      <c r="F266" s="117"/>
    </row>
    <row r="267" spans="1:6" ht="15.75" outlineLevel="1" x14ac:dyDescent="0.2">
      <c r="A267" s="75" t="s">
        <v>32</v>
      </c>
      <c r="B267" s="75" t="s">
        <v>52</v>
      </c>
      <c r="C267" s="75">
        <v>5.0999999999999996</v>
      </c>
      <c r="D267" s="76"/>
      <c r="E267" s="117"/>
      <c r="F267" s="117"/>
    </row>
    <row r="268" spans="1:6" ht="15.75" outlineLevel="1" x14ac:dyDescent="0.2">
      <c r="A268" s="75" t="s">
        <v>32</v>
      </c>
      <c r="B268" s="75" t="s">
        <v>53</v>
      </c>
      <c r="C268" s="75">
        <v>5.2</v>
      </c>
      <c r="D268" s="76"/>
      <c r="E268" s="117"/>
      <c r="F268" s="117"/>
    </row>
    <row r="269" spans="1:6" ht="15.75" outlineLevel="1" x14ac:dyDescent="0.2">
      <c r="A269" s="75" t="s">
        <v>32</v>
      </c>
      <c r="B269" s="75" t="s">
        <v>88</v>
      </c>
      <c r="C269" s="75">
        <v>5.3</v>
      </c>
      <c r="D269" s="76"/>
      <c r="E269" s="117"/>
      <c r="F269" s="117"/>
    </row>
    <row r="270" spans="1:6" ht="15.75" outlineLevel="1" x14ac:dyDescent="0.2">
      <c r="A270" s="75" t="s">
        <v>32</v>
      </c>
      <c r="B270" s="75" t="s">
        <v>179</v>
      </c>
      <c r="C270" s="75">
        <v>5.6</v>
      </c>
      <c r="D270" s="76"/>
      <c r="E270" s="117"/>
      <c r="F270" s="117"/>
    </row>
    <row r="271" spans="1:6" ht="15.75" outlineLevel="1" x14ac:dyDescent="0.2">
      <c r="A271" s="75" t="s">
        <v>32</v>
      </c>
      <c r="B271" s="75" t="s">
        <v>2897</v>
      </c>
      <c r="C271" s="77">
        <v>5.0999999999999996</v>
      </c>
      <c r="D271" s="76"/>
      <c r="E271" s="117"/>
      <c r="F271" s="117"/>
    </row>
    <row r="272" spans="1:6" ht="15.75" outlineLevel="1" x14ac:dyDescent="0.2">
      <c r="A272" s="75" t="s">
        <v>32</v>
      </c>
      <c r="B272" s="75" t="s">
        <v>2896</v>
      </c>
      <c r="C272" s="75">
        <v>5.14</v>
      </c>
      <c r="D272" s="76"/>
      <c r="E272" s="117"/>
      <c r="F272" s="117"/>
    </row>
    <row r="273" spans="1:6" ht="15.75" outlineLevel="1" x14ac:dyDescent="0.2">
      <c r="A273" s="75" t="s">
        <v>32</v>
      </c>
      <c r="B273" s="75" t="s">
        <v>90</v>
      </c>
      <c r="C273" s="75">
        <v>5.19</v>
      </c>
      <c r="D273" s="76"/>
      <c r="E273" s="117"/>
      <c r="F273" s="117"/>
    </row>
    <row r="274" spans="1:6" ht="15.75" outlineLevel="1" x14ac:dyDescent="0.2">
      <c r="A274" s="75" t="s">
        <v>32</v>
      </c>
      <c r="B274" s="75" t="s">
        <v>181</v>
      </c>
      <c r="C274" s="75">
        <v>5.24</v>
      </c>
      <c r="D274" s="76"/>
      <c r="E274" s="117"/>
      <c r="F274" s="117"/>
    </row>
    <row r="275" spans="1:6" ht="15.75" outlineLevel="1" x14ac:dyDescent="0.2">
      <c r="A275" s="75" t="s">
        <v>32</v>
      </c>
      <c r="B275" s="75" t="s">
        <v>57</v>
      </c>
      <c r="C275" s="75">
        <v>5.26</v>
      </c>
      <c r="D275" s="76"/>
      <c r="E275" s="117"/>
      <c r="F275" s="117"/>
    </row>
    <row r="276" spans="1:6" ht="15.75" outlineLevel="1" x14ac:dyDescent="0.2">
      <c r="A276" s="75" t="s">
        <v>32</v>
      </c>
      <c r="B276" s="75" t="s">
        <v>58</v>
      </c>
      <c r="C276" s="75">
        <v>5.27</v>
      </c>
      <c r="D276" s="76"/>
      <c r="E276" s="117"/>
      <c r="F276" s="117"/>
    </row>
    <row r="277" spans="1:6" ht="15.75" outlineLevel="1" x14ac:dyDescent="0.2">
      <c r="A277" s="75" t="s">
        <v>32</v>
      </c>
      <c r="B277" s="75" t="s">
        <v>91</v>
      </c>
      <c r="C277" s="75">
        <v>5.28</v>
      </c>
      <c r="D277" s="76"/>
      <c r="E277" s="117"/>
      <c r="F277" s="117"/>
    </row>
    <row r="278" spans="1:6" ht="15.75" outlineLevel="1" x14ac:dyDescent="0.2">
      <c r="A278" s="75" t="s">
        <v>32</v>
      </c>
      <c r="B278" s="75" t="s">
        <v>188</v>
      </c>
      <c r="C278" s="75">
        <v>5.29</v>
      </c>
      <c r="D278" s="76"/>
      <c r="E278" s="117"/>
      <c r="F278" s="117"/>
    </row>
    <row r="279" spans="1:6" ht="15.75" outlineLevel="1" x14ac:dyDescent="0.2">
      <c r="A279" s="75" t="s">
        <v>32</v>
      </c>
      <c r="B279" s="75" t="s">
        <v>92</v>
      </c>
      <c r="C279" s="77">
        <v>5.3</v>
      </c>
      <c r="D279" s="76"/>
      <c r="E279" s="117"/>
      <c r="F279" s="117"/>
    </row>
    <row r="280" spans="1:6" ht="15.75" outlineLevel="1" x14ac:dyDescent="0.2">
      <c r="A280" s="75" t="s">
        <v>32</v>
      </c>
      <c r="B280" s="75" t="s">
        <v>1710</v>
      </c>
      <c r="C280" s="75">
        <v>5.33</v>
      </c>
      <c r="D280" s="76"/>
      <c r="E280" s="117"/>
      <c r="F280" s="117"/>
    </row>
    <row r="281" spans="1:6" ht="15.75" outlineLevel="1" x14ac:dyDescent="0.2">
      <c r="A281" s="75" t="s">
        <v>32</v>
      </c>
      <c r="B281" s="75" t="s">
        <v>59</v>
      </c>
      <c r="C281" s="75">
        <v>5.36</v>
      </c>
      <c r="D281" s="76"/>
      <c r="E281" s="117"/>
      <c r="F281" s="117"/>
    </row>
    <row r="282" spans="1:6" ht="15.75" outlineLevel="1" x14ac:dyDescent="0.2">
      <c r="A282" s="75" t="s">
        <v>32</v>
      </c>
      <c r="B282" s="75" t="s">
        <v>94</v>
      </c>
      <c r="C282" s="75">
        <v>5.69</v>
      </c>
      <c r="D282" s="76"/>
      <c r="E282" s="117"/>
      <c r="F282" s="117"/>
    </row>
    <row r="283" spans="1:6" ht="15.75" outlineLevel="1" x14ac:dyDescent="0.2">
      <c r="A283" s="75" t="s">
        <v>32</v>
      </c>
      <c r="B283" s="75" t="s">
        <v>65</v>
      </c>
      <c r="C283" s="77">
        <v>5.7</v>
      </c>
      <c r="D283" s="76"/>
      <c r="E283" s="117"/>
      <c r="F283" s="117"/>
    </row>
    <row r="284" spans="1:6" ht="15.75" outlineLevel="1" x14ac:dyDescent="0.2">
      <c r="A284" s="75" t="s">
        <v>32</v>
      </c>
      <c r="B284" s="75" t="s">
        <v>96</v>
      </c>
      <c r="C284" s="75">
        <v>5.74</v>
      </c>
      <c r="D284" s="76"/>
      <c r="E284" s="117"/>
      <c r="F284" s="117"/>
    </row>
    <row r="285" spans="1:6" ht="15.75" outlineLevel="1" x14ac:dyDescent="0.2">
      <c r="A285" s="75" t="s">
        <v>32</v>
      </c>
      <c r="B285" s="75" t="s">
        <v>93</v>
      </c>
      <c r="C285" s="75">
        <v>5.49</v>
      </c>
      <c r="D285" s="76"/>
      <c r="E285" s="117"/>
      <c r="F285" s="117"/>
    </row>
    <row r="286" spans="1:6" ht="15.75" outlineLevel="1" x14ac:dyDescent="0.2">
      <c r="A286" s="75" t="s">
        <v>32</v>
      </c>
      <c r="B286" s="75" t="s">
        <v>61</v>
      </c>
      <c r="C286" s="75">
        <v>5.51</v>
      </c>
      <c r="D286" s="76"/>
      <c r="E286" s="117"/>
      <c r="F286" s="117"/>
    </row>
    <row r="287" spans="1:6" ht="15.75" outlineLevel="1" x14ac:dyDescent="0.2">
      <c r="A287" s="75" t="s">
        <v>32</v>
      </c>
      <c r="B287" s="75" t="s">
        <v>2898</v>
      </c>
      <c r="C287" s="75">
        <v>5.52</v>
      </c>
      <c r="D287" s="76"/>
      <c r="E287" s="117"/>
      <c r="F287" s="117"/>
    </row>
    <row r="288" spans="1:6" ht="15.75" outlineLevel="1" x14ac:dyDescent="0.2">
      <c r="A288" s="75" t="s">
        <v>32</v>
      </c>
      <c r="B288" s="75" t="s">
        <v>62</v>
      </c>
      <c r="C288" s="75">
        <v>5.53</v>
      </c>
      <c r="D288" s="76"/>
      <c r="E288" s="117"/>
      <c r="F288" s="117"/>
    </row>
    <row r="289" spans="1:6" ht="15.75" outlineLevel="1" x14ac:dyDescent="0.2">
      <c r="A289" s="75" t="s">
        <v>32</v>
      </c>
      <c r="B289" s="75" t="s">
        <v>98</v>
      </c>
      <c r="C289" s="75">
        <v>5.58</v>
      </c>
      <c r="D289" s="76"/>
      <c r="E289" s="117"/>
      <c r="F289" s="117"/>
    </row>
    <row r="290" spans="1:6" ht="15.75" outlineLevel="1" x14ac:dyDescent="0.2">
      <c r="A290" s="75" t="s">
        <v>32</v>
      </c>
      <c r="B290" s="75" t="s">
        <v>64</v>
      </c>
      <c r="C290" s="75">
        <v>5.54</v>
      </c>
      <c r="D290" s="76"/>
      <c r="E290" s="117"/>
      <c r="F290" s="117"/>
    </row>
    <row r="291" spans="1:6" ht="15.75" outlineLevel="1" x14ac:dyDescent="0.2">
      <c r="A291" s="75" t="s">
        <v>32</v>
      </c>
      <c r="B291" s="75" t="s">
        <v>99</v>
      </c>
      <c r="C291" s="75">
        <v>5.55</v>
      </c>
      <c r="D291" s="76"/>
      <c r="E291" s="117"/>
      <c r="F291" s="117"/>
    </row>
    <row r="292" spans="1:6" ht="15.75" outlineLevel="1" x14ac:dyDescent="0.2">
      <c r="A292" s="75" t="s">
        <v>32</v>
      </c>
      <c r="B292" s="75" t="s">
        <v>66</v>
      </c>
      <c r="C292" s="75">
        <v>5.63</v>
      </c>
      <c r="D292" s="76"/>
      <c r="E292" s="117"/>
      <c r="F292" s="117"/>
    </row>
    <row r="293" spans="1:6" ht="15.75" outlineLevel="1" x14ac:dyDescent="0.2">
      <c r="A293" s="75" t="s">
        <v>32</v>
      </c>
      <c r="B293" s="75" t="s">
        <v>67</v>
      </c>
      <c r="C293" s="75">
        <v>5.47</v>
      </c>
      <c r="D293" s="76"/>
      <c r="E293" s="117"/>
      <c r="F293" s="117"/>
    </row>
    <row r="294" spans="1:6" ht="15.75" outlineLevel="1" x14ac:dyDescent="0.2">
      <c r="A294" s="75" t="s">
        <v>32</v>
      </c>
      <c r="B294" s="75" t="s">
        <v>68</v>
      </c>
      <c r="C294" s="75">
        <v>5.48</v>
      </c>
      <c r="D294" s="76"/>
      <c r="E294" s="117"/>
      <c r="F294" s="117"/>
    </row>
    <row r="295" spans="1:6" ht="15.75" x14ac:dyDescent="0.2">
      <c r="A295" s="79" t="s">
        <v>32</v>
      </c>
      <c r="B295" s="75"/>
      <c r="C295" s="75"/>
      <c r="D295" s="76"/>
      <c r="E295" s="117"/>
      <c r="F295" s="117"/>
    </row>
    <row r="296" spans="1:6" ht="15.75" outlineLevel="1" x14ac:dyDescent="0.2">
      <c r="A296" s="75" t="s">
        <v>33</v>
      </c>
      <c r="B296" s="75" t="s">
        <v>52</v>
      </c>
      <c r="C296" s="75">
        <v>5.0999999999999996</v>
      </c>
      <c r="D296" s="76"/>
      <c r="E296" s="117"/>
      <c r="F296" s="117"/>
    </row>
    <row r="297" spans="1:6" ht="15.75" outlineLevel="1" x14ac:dyDescent="0.2">
      <c r="A297" s="75" t="s">
        <v>33</v>
      </c>
      <c r="B297" s="75" t="s">
        <v>53</v>
      </c>
      <c r="C297" s="75">
        <v>5.2</v>
      </c>
      <c r="D297" s="76"/>
      <c r="E297" s="117"/>
      <c r="F297" s="117"/>
    </row>
    <row r="298" spans="1:6" ht="15.75" outlineLevel="1" x14ac:dyDescent="0.2">
      <c r="A298" s="75" t="s">
        <v>33</v>
      </c>
      <c r="B298" s="75" t="s">
        <v>88</v>
      </c>
      <c r="C298" s="75">
        <v>5.3</v>
      </c>
      <c r="D298" s="76"/>
      <c r="E298" s="117"/>
      <c r="F298" s="117"/>
    </row>
    <row r="299" spans="1:6" ht="15.75" outlineLevel="1" x14ac:dyDescent="0.2">
      <c r="A299" s="75" t="s">
        <v>33</v>
      </c>
      <c r="B299" s="75" t="s">
        <v>2896</v>
      </c>
      <c r="C299" s="75">
        <v>5.14</v>
      </c>
      <c r="D299" s="76"/>
      <c r="E299" s="117"/>
      <c r="F299" s="117"/>
    </row>
    <row r="300" spans="1:6" ht="15.75" outlineLevel="1" x14ac:dyDescent="0.2">
      <c r="A300" s="75" t="s">
        <v>33</v>
      </c>
      <c r="B300" s="75" t="s">
        <v>90</v>
      </c>
      <c r="C300" s="75">
        <v>5.19</v>
      </c>
      <c r="D300" s="76"/>
      <c r="E300" s="117"/>
      <c r="F300" s="117"/>
    </row>
    <row r="301" spans="1:6" ht="15.75" outlineLevel="1" x14ac:dyDescent="0.2">
      <c r="A301" s="75" t="s">
        <v>33</v>
      </c>
      <c r="B301" s="75" t="s">
        <v>181</v>
      </c>
      <c r="C301" s="75">
        <v>5.24</v>
      </c>
      <c r="D301" s="76"/>
      <c r="E301" s="117"/>
      <c r="F301" s="117"/>
    </row>
    <row r="302" spans="1:6" ht="15.75" outlineLevel="1" x14ac:dyDescent="0.2">
      <c r="A302" s="75" t="s">
        <v>33</v>
      </c>
      <c r="B302" s="75" t="s">
        <v>57</v>
      </c>
      <c r="C302" s="75">
        <v>5.26</v>
      </c>
      <c r="D302" s="76"/>
      <c r="E302" s="117"/>
      <c r="F302" s="117"/>
    </row>
    <row r="303" spans="1:6" ht="15.75" outlineLevel="1" x14ac:dyDescent="0.2">
      <c r="A303" s="75" t="s">
        <v>33</v>
      </c>
      <c r="B303" s="75" t="s">
        <v>58</v>
      </c>
      <c r="C303" s="75">
        <v>5.27</v>
      </c>
      <c r="D303" s="76"/>
      <c r="E303" s="117"/>
      <c r="F303" s="117"/>
    </row>
    <row r="304" spans="1:6" ht="15.75" outlineLevel="1" x14ac:dyDescent="0.2">
      <c r="A304" s="75" t="s">
        <v>33</v>
      </c>
      <c r="B304" s="75" t="s">
        <v>91</v>
      </c>
      <c r="C304" s="75">
        <v>5.28</v>
      </c>
      <c r="D304" s="76"/>
      <c r="E304" s="117"/>
      <c r="F304" s="117"/>
    </row>
    <row r="305" spans="1:6" ht="15.75" outlineLevel="1" x14ac:dyDescent="0.2">
      <c r="A305" s="75" t="s">
        <v>33</v>
      </c>
      <c r="B305" s="75" t="s">
        <v>1727</v>
      </c>
      <c r="C305" s="75">
        <v>5.37</v>
      </c>
      <c r="D305" s="76"/>
      <c r="E305" s="117"/>
      <c r="F305" s="117"/>
    </row>
    <row r="306" spans="1:6" ht="15.75" outlineLevel="1" x14ac:dyDescent="0.2">
      <c r="A306" s="75" t="s">
        <v>33</v>
      </c>
      <c r="B306" s="75" t="s">
        <v>93</v>
      </c>
      <c r="C306" s="75">
        <v>5.49</v>
      </c>
      <c r="D306" s="76"/>
      <c r="E306" s="117"/>
      <c r="F306" s="117"/>
    </row>
    <row r="307" spans="1:6" ht="15.75" outlineLevel="1" x14ac:dyDescent="0.2">
      <c r="A307" s="75" t="s">
        <v>33</v>
      </c>
      <c r="B307" s="75" t="s">
        <v>61</v>
      </c>
      <c r="C307" s="75">
        <v>5.51</v>
      </c>
      <c r="D307" s="76"/>
      <c r="E307" s="117"/>
      <c r="F307" s="117"/>
    </row>
    <row r="308" spans="1:6" ht="15.75" outlineLevel="1" x14ac:dyDescent="0.2">
      <c r="A308" s="75" t="s">
        <v>33</v>
      </c>
      <c r="B308" s="75" t="s">
        <v>62</v>
      </c>
      <c r="C308" s="75">
        <v>5.53</v>
      </c>
      <c r="D308" s="76"/>
      <c r="E308" s="117"/>
      <c r="F308" s="117"/>
    </row>
    <row r="309" spans="1:6" ht="15.75" outlineLevel="1" x14ac:dyDescent="0.2">
      <c r="A309" s="75" t="s">
        <v>33</v>
      </c>
      <c r="B309" s="75" t="s">
        <v>94</v>
      </c>
      <c r="C309" s="75">
        <v>5.69</v>
      </c>
      <c r="D309" s="76"/>
      <c r="E309" s="117"/>
      <c r="F309" s="117"/>
    </row>
    <row r="310" spans="1:6" ht="15.75" outlineLevel="1" x14ac:dyDescent="0.2">
      <c r="A310" s="75" t="s">
        <v>33</v>
      </c>
      <c r="B310" s="75" t="s">
        <v>95</v>
      </c>
      <c r="C310" s="75">
        <v>5.75</v>
      </c>
      <c r="D310" s="76"/>
      <c r="E310" s="117"/>
      <c r="F310" s="117"/>
    </row>
    <row r="311" spans="1:6" ht="15.75" outlineLevel="1" x14ac:dyDescent="0.2">
      <c r="A311" s="75" t="s">
        <v>33</v>
      </c>
      <c r="B311" s="75" t="s">
        <v>65</v>
      </c>
      <c r="C311" s="77">
        <v>5.7</v>
      </c>
      <c r="D311" s="76"/>
      <c r="E311" s="117"/>
      <c r="F311" s="117"/>
    </row>
    <row r="312" spans="1:6" ht="15.75" outlineLevel="1" x14ac:dyDescent="0.2">
      <c r="A312" s="75" t="s">
        <v>33</v>
      </c>
      <c r="B312" s="75" t="s">
        <v>96</v>
      </c>
      <c r="C312" s="75">
        <v>5.74</v>
      </c>
      <c r="D312" s="76"/>
      <c r="E312" s="117"/>
      <c r="F312" s="117"/>
    </row>
    <row r="313" spans="1:6" ht="15.75" outlineLevel="1" x14ac:dyDescent="0.2">
      <c r="A313" s="75" t="s">
        <v>33</v>
      </c>
      <c r="B313" s="75" t="s">
        <v>98</v>
      </c>
      <c r="C313" s="75">
        <v>5.58</v>
      </c>
      <c r="D313" s="76"/>
      <c r="E313" s="117"/>
      <c r="F313" s="117"/>
    </row>
    <row r="314" spans="1:6" ht="15.75" outlineLevel="1" x14ac:dyDescent="0.2">
      <c r="A314" s="75" t="s">
        <v>33</v>
      </c>
      <c r="B314" s="75" t="s">
        <v>64</v>
      </c>
      <c r="C314" s="75">
        <v>5.54</v>
      </c>
      <c r="D314" s="76"/>
      <c r="E314" s="117"/>
      <c r="F314" s="117"/>
    </row>
    <row r="315" spans="1:6" ht="15.75" outlineLevel="1" x14ac:dyDescent="0.2">
      <c r="A315" s="75" t="s">
        <v>33</v>
      </c>
      <c r="B315" s="75" t="s">
        <v>99</v>
      </c>
      <c r="C315" s="75">
        <v>5.55</v>
      </c>
      <c r="D315" s="76"/>
      <c r="E315" s="117"/>
      <c r="F315" s="117"/>
    </row>
    <row r="316" spans="1:6" ht="15.75" outlineLevel="1" x14ac:dyDescent="0.2">
      <c r="A316" s="75" t="s">
        <v>33</v>
      </c>
      <c r="B316" s="75" t="s">
        <v>66</v>
      </c>
      <c r="C316" s="75">
        <v>5.63</v>
      </c>
      <c r="D316" s="76"/>
      <c r="E316" s="117"/>
      <c r="F316" s="117"/>
    </row>
    <row r="317" spans="1:6" ht="15.75" outlineLevel="1" x14ac:dyDescent="0.2">
      <c r="A317" s="75" t="s">
        <v>33</v>
      </c>
      <c r="B317" s="75" t="s">
        <v>100</v>
      </c>
      <c r="C317" s="75">
        <v>5.65</v>
      </c>
      <c r="D317" s="76"/>
      <c r="E317" s="117"/>
      <c r="F317" s="117"/>
    </row>
    <row r="318" spans="1:6" ht="15.75" outlineLevel="1" x14ac:dyDescent="0.2">
      <c r="A318" s="75" t="s">
        <v>33</v>
      </c>
      <c r="B318" s="75" t="s">
        <v>20</v>
      </c>
      <c r="C318" s="75">
        <v>5.68</v>
      </c>
      <c r="D318" s="76"/>
      <c r="E318" s="117"/>
      <c r="F318" s="117"/>
    </row>
    <row r="319" spans="1:6" ht="15.75" outlineLevel="1" x14ac:dyDescent="0.2">
      <c r="A319" s="75" t="s">
        <v>33</v>
      </c>
      <c r="B319" s="75" t="s">
        <v>67</v>
      </c>
      <c r="C319" s="75">
        <v>5.47</v>
      </c>
      <c r="D319" s="76"/>
      <c r="E319" s="117"/>
      <c r="F319" s="117"/>
    </row>
    <row r="320" spans="1:6" ht="15.75" outlineLevel="1" x14ac:dyDescent="0.2">
      <c r="A320" s="75" t="s">
        <v>33</v>
      </c>
      <c r="B320" s="75" t="s">
        <v>68</v>
      </c>
      <c r="C320" s="75">
        <v>5.48</v>
      </c>
      <c r="D320" s="76"/>
      <c r="E320" s="117"/>
      <c r="F320" s="117"/>
    </row>
    <row r="321" spans="1:6" ht="15.75" x14ac:dyDescent="0.2">
      <c r="A321" s="79" t="s">
        <v>33</v>
      </c>
      <c r="B321" s="75"/>
      <c r="C321" s="75"/>
      <c r="D321" s="76"/>
      <c r="E321" s="117"/>
      <c r="F321" s="117"/>
    </row>
    <row r="322" spans="1:6" ht="15.75" outlineLevel="1" x14ac:dyDescent="0.2">
      <c r="A322" s="75" t="s">
        <v>34</v>
      </c>
      <c r="B322" s="75" t="s">
        <v>52</v>
      </c>
      <c r="C322" s="75">
        <v>5.0999999999999996</v>
      </c>
      <c r="D322" s="76"/>
      <c r="E322" s="117"/>
      <c r="F322" s="117"/>
    </row>
    <row r="323" spans="1:6" ht="15.75" outlineLevel="1" x14ac:dyDescent="0.2">
      <c r="A323" s="75" t="s">
        <v>34</v>
      </c>
      <c r="B323" s="75" t="s">
        <v>53</v>
      </c>
      <c r="C323" s="75">
        <v>5.2</v>
      </c>
      <c r="D323" s="76"/>
      <c r="E323" s="117"/>
      <c r="F323" s="117"/>
    </row>
    <row r="324" spans="1:6" ht="15.75" outlineLevel="1" x14ac:dyDescent="0.2">
      <c r="A324" s="75" t="s">
        <v>34</v>
      </c>
      <c r="B324" s="75" t="s">
        <v>57</v>
      </c>
      <c r="C324" s="75">
        <v>5.26</v>
      </c>
      <c r="D324" s="76"/>
      <c r="E324" s="117"/>
      <c r="F324" s="117"/>
    </row>
    <row r="325" spans="1:6" ht="15.75" outlineLevel="1" x14ac:dyDescent="0.2">
      <c r="A325" s="75" t="s">
        <v>34</v>
      </c>
      <c r="B325" s="75" t="s">
        <v>2896</v>
      </c>
      <c r="C325" s="75">
        <v>5.14</v>
      </c>
      <c r="D325" s="76"/>
      <c r="E325" s="117"/>
      <c r="F325" s="117"/>
    </row>
    <row r="326" spans="1:6" ht="15.75" outlineLevel="1" x14ac:dyDescent="0.2">
      <c r="A326" s="75" t="s">
        <v>34</v>
      </c>
      <c r="B326" s="75" t="s">
        <v>90</v>
      </c>
      <c r="C326" s="75">
        <v>5.19</v>
      </c>
      <c r="D326" s="76"/>
      <c r="E326" s="117"/>
      <c r="F326" s="117"/>
    </row>
    <row r="327" spans="1:6" ht="15.75" outlineLevel="1" x14ac:dyDescent="0.2">
      <c r="A327" s="75" t="s">
        <v>34</v>
      </c>
      <c r="B327" s="75" t="s">
        <v>1727</v>
      </c>
      <c r="C327" s="75">
        <v>5.37</v>
      </c>
      <c r="D327" s="76"/>
      <c r="E327" s="117"/>
      <c r="F327" s="117"/>
    </row>
    <row r="328" spans="1:6" ht="15.75" outlineLevel="1" x14ac:dyDescent="0.2">
      <c r="A328" s="75" t="s">
        <v>34</v>
      </c>
      <c r="B328" s="75" t="s">
        <v>94</v>
      </c>
      <c r="C328" s="75">
        <v>5.69</v>
      </c>
      <c r="D328" s="76"/>
      <c r="E328" s="117"/>
      <c r="F328" s="117"/>
    </row>
    <row r="329" spans="1:6" ht="15.75" outlineLevel="1" x14ac:dyDescent="0.2">
      <c r="A329" s="75" t="s">
        <v>34</v>
      </c>
      <c r="B329" s="75" t="s">
        <v>1728</v>
      </c>
      <c r="C329" s="77">
        <v>5.8</v>
      </c>
      <c r="D329" s="76"/>
      <c r="E329" s="117"/>
      <c r="F329" s="117"/>
    </row>
    <row r="330" spans="1:6" ht="15.75" outlineLevel="1" x14ac:dyDescent="0.2">
      <c r="A330" s="75" t="s">
        <v>34</v>
      </c>
      <c r="B330" s="75" t="s">
        <v>95</v>
      </c>
      <c r="C330" s="75">
        <v>5.75</v>
      </c>
      <c r="D330" s="76"/>
      <c r="E330" s="117"/>
      <c r="F330" s="117"/>
    </row>
    <row r="331" spans="1:6" ht="15.75" outlineLevel="1" x14ac:dyDescent="0.2">
      <c r="A331" s="75" t="s">
        <v>34</v>
      </c>
      <c r="B331" s="75" t="s">
        <v>65</v>
      </c>
      <c r="C331" s="77">
        <v>5.7</v>
      </c>
      <c r="D331" s="76"/>
      <c r="E331" s="117"/>
      <c r="F331" s="117"/>
    </row>
    <row r="332" spans="1:6" ht="15.75" outlineLevel="1" x14ac:dyDescent="0.2">
      <c r="A332" s="75" t="s">
        <v>34</v>
      </c>
      <c r="B332" s="75" t="s">
        <v>96</v>
      </c>
      <c r="C332" s="75">
        <v>5.74</v>
      </c>
      <c r="D332" s="76"/>
      <c r="E332" s="117"/>
      <c r="F332" s="117"/>
    </row>
    <row r="333" spans="1:6" ht="15.75" outlineLevel="1" x14ac:dyDescent="0.2">
      <c r="A333" s="75" t="s">
        <v>34</v>
      </c>
      <c r="B333" s="75" t="s">
        <v>98</v>
      </c>
      <c r="C333" s="75">
        <v>5.58</v>
      </c>
      <c r="D333" s="76"/>
      <c r="E333" s="117"/>
      <c r="F333" s="117"/>
    </row>
    <row r="334" spans="1:6" ht="15.75" outlineLevel="1" x14ac:dyDescent="0.2">
      <c r="A334" s="75" t="s">
        <v>34</v>
      </c>
      <c r="B334" s="75" t="s">
        <v>99</v>
      </c>
      <c r="C334" s="75">
        <v>5.55</v>
      </c>
      <c r="D334" s="76"/>
      <c r="E334" s="117"/>
      <c r="F334" s="117"/>
    </row>
    <row r="335" spans="1:6" ht="15.75" outlineLevel="1" x14ac:dyDescent="0.2">
      <c r="A335" s="75" t="s">
        <v>34</v>
      </c>
      <c r="B335" s="75" t="s">
        <v>66</v>
      </c>
      <c r="C335" s="75">
        <v>5.63</v>
      </c>
      <c r="D335" s="76"/>
      <c r="E335" s="117"/>
      <c r="F335" s="117"/>
    </row>
    <row r="336" spans="1:6" ht="15.75" outlineLevel="1" x14ac:dyDescent="0.2">
      <c r="A336" s="75" t="s">
        <v>34</v>
      </c>
      <c r="B336" s="75" t="s">
        <v>100</v>
      </c>
      <c r="C336" s="75">
        <v>5.65</v>
      </c>
      <c r="D336" s="76"/>
      <c r="E336" s="117"/>
      <c r="F336" s="117"/>
    </row>
    <row r="337" spans="1:6" ht="15.75" outlineLevel="1" x14ac:dyDescent="0.2">
      <c r="A337" s="75" t="s">
        <v>34</v>
      </c>
      <c r="B337" s="75" t="s">
        <v>20</v>
      </c>
      <c r="C337" s="75">
        <v>5.68</v>
      </c>
      <c r="D337" s="76"/>
      <c r="E337" s="117"/>
      <c r="F337" s="117"/>
    </row>
    <row r="338" spans="1:6" ht="15.75" outlineLevel="1" x14ac:dyDescent="0.2">
      <c r="A338" s="75" t="s">
        <v>34</v>
      </c>
      <c r="B338" s="75" t="s">
        <v>67</v>
      </c>
      <c r="C338" s="75">
        <v>5.47</v>
      </c>
      <c r="D338" s="76"/>
      <c r="E338" s="117"/>
      <c r="F338" s="117"/>
    </row>
    <row r="339" spans="1:6" ht="15.75" outlineLevel="1" x14ac:dyDescent="0.2">
      <c r="A339" s="75" t="s">
        <v>34</v>
      </c>
      <c r="B339" s="75" t="s">
        <v>68</v>
      </c>
      <c r="C339" s="75">
        <v>5.48</v>
      </c>
      <c r="D339" s="76"/>
      <c r="E339" s="117"/>
      <c r="F339" s="117"/>
    </row>
    <row r="340" spans="1:6" ht="15.75" x14ac:dyDescent="0.2">
      <c r="A340" s="79" t="s">
        <v>34</v>
      </c>
      <c r="B340" s="75"/>
      <c r="C340" s="75"/>
      <c r="D340" s="76"/>
      <c r="E340" s="117"/>
      <c r="F340" s="117"/>
    </row>
    <row r="341" spans="1:6" ht="15.75" outlineLevel="1" x14ac:dyDescent="0.2">
      <c r="A341" s="75" t="s">
        <v>35</v>
      </c>
      <c r="B341" s="75" t="s">
        <v>1729</v>
      </c>
      <c r="C341" s="75">
        <v>5.0999999999999996</v>
      </c>
      <c r="D341" s="76"/>
      <c r="E341" s="117"/>
      <c r="F341" s="117"/>
    </row>
    <row r="342" spans="1:6" ht="15.75" outlineLevel="1" x14ac:dyDescent="0.2">
      <c r="A342" s="75" t="s">
        <v>35</v>
      </c>
      <c r="B342" s="75" t="s">
        <v>53</v>
      </c>
      <c r="C342" s="75">
        <v>5.2</v>
      </c>
      <c r="D342" s="76"/>
      <c r="E342" s="117"/>
      <c r="F342" s="117"/>
    </row>
    <row r="343" spans="1:6" ht="15.75" outlineLevel="1" x14ac:dyDescent="0.2">
      <c r="A343" s="75" t="s">
        <v>35</v>
      </c>
      <c r="B343" s="75" t="s">
        <v>57</v>
      </c>
      <c r="C343" s="75">
        <v>5.26</v>
      </c>
      <c r="D343" s="76"/>
      <c r="E343" s="117"/>
      <c r="F343" s="117"/>
    </row>
    <row r="344" spans="1:6" ht="15.75" outlineLevel="1" x14ac:dyDescent="0.2">
      <c r="A344" s="75" t="s">
        <v>35</v>
      </c>
      <c r="B344" s="75" t="s">
        <v>1730</v>
      </c>
      <c r="C344" s="75">
        <v>5.38</v>
      </c>
      <c r="D344" s="76"/>
      <c r="E344" s="117"/>
      <c r="F344" s="117"/>
    </row>
    <row r="345" spans="1:6" ht="15.75" outlineLevel="1" x14ac:dyDescent="0.2">
      <c r="A345" s="75" t="s">
        <v>35</v>
      </c>
      <c r="B345" s="75" t="s">
        <v>1731</v>
      </c>
      <c r="C345" s="75">
        <v>5.39</v>
      </c>
      <c r="D345" s="76"/>
      <c r="E345" s="117"/>
      <c r="F345" s="117"/>
    </row>
    <row r="346" spans="1:6" ht="15.75" outlineLevel="1" x14ac:dyDescent="0.2">
      <c r="A346" s="75" t="s">
        <v>35</v>
      </c>
      <c r="B346" s="75" t="s">
        <v>1732</v>
      </c>
      <c r="C346" s="77">
        <v>5.6</v>
      </c>
      <c r="D346" s="76"/>
      <c r="E346" s="117"/>
      <c r="F346" s="117"/>
    </row>
    <row r="347" spans="1:6" ht="15.75" outlineLevel="1" x14ac:dyDescent="0.2">
      <c r="A347" s="75" t="s">
        <v>35</v>
      </c>
      <c r="B347" s="75" t="s">
        <v>68</v>
      </c>
      <c r="C347" s="75">
        <v>5.48</v>
      </c>
      <c r="D347" s="76"/>
      <c r="E347" s="117"/>
      <c r="F347" s="117"/>
    </row>
    <row r="348" spans="1:6" ht="15.75" x14ac:dyDescent="0.2">
      <c r="A348" s="79" t="s">
        <v>35</v>
      </c>
      <c r="B348" s="75"/>
      <c r="C348" s="75"/>
      <c r="D348" s="76"/>
      <c r="E348" s="117"/>
      <c r="F348" s="117"/>
    </row>
    <row r="349" spans="1:6" ht="15.75" outlineLevel="1" x14ac:dyDescent="0.2">
      <c r="A349" s="75" t="s">
        <v>36</v>
      </c>
      <c r="B349" s="75" t="s">
        <v>52</v>
      </c>
      <c r="C349" s="75">
        <v>5.0999999999999996</v>
      </c>
      <c r="D349" s="76"/>
      <c r="E349" s="117"/>
      <c r="F349" s="117"/>
    </row>
    <row r="350" spans="1:6" ht="15.75" outlineLevel="1" x14ac:dyDescent="0.2">
      <c r="A350" s="75" t="s">
        <v>36</v>
      </c>
      <c r="B350" s="75" t="s">
        <v>53</v>
      </c>
      <c r="C350" s="75">
        <v>5.2</v>
      </c>
      <c r="D350" s="76"/>
      <c r="E350" s="117"/>
      <c r="F350" s="117"/>
    </row>
    <row r="351" spans="1:6" ht="15.75" outlineLevel="1" x14ac:dyDescent="0.2">
      <c r="A351" s="75" t="s">
        <v>36</v>
      </c>
      <c r="B351" s="75" t="s">
        <v>88</v>
      </c>
      <c r="C351" s="75">
        <v>5.3</v>
      </c>
      <c r="D351" s="76"/>
      <c r="E351" s="117"/>
      <c r="F351" s="117"/>
    </row>
    <row r="352" spans="1:6" ht="15.75" outlineLevel="1" x14ac:dyDescent="0.2">
      <c r="A352" s="75" t="s">
        <v>36</v>
      </c>
      <c r="B352" s="75" t="s">
        <v>179</v>
      </c>
      <c r="C352" s="75">
        <v>5.6</v>
      </c>
      <c r="D352" s="76"/>
      <c r="E352" s="117"/>
      <c r="F352" s="117"/>
    </row>
    <row r="353" spans="1:6" ht="15.75" outlineLevel="1" x14ac:dyDescent="0.2">
      <c r="A353" s="75" t="s">
        <v>36</v>
      </c>
      <c r="B353" s="75" t="s">
        <v>2897</v>
      </c>
      <c r="C353" s="77">
        <v>5.0999999999999996</v>
      </c>
      <c r="D353" s="76"/>
      <c r="E353" s="117"/>
      <c r="F353" s="117"/>
    </row>
    <row r="354" spans="1:6" ht="15.75" outlineLevel="1" x14ac:dyDescent="0.2">
      <c r="A354" s="75" t="s">
        <v>36</v>
      </c>
      <c r="B354" s="75" t="s">
        <v>2896</v>
      </c>
      <c r="C354" s="75">
        <v>5.14</v>
      </c>
      <c r="D354" s="76"/>
      <c r="E354" s="117"/>
      <c r="F354" s="117"/>
    </row>
    <row r="355" spans="1:6" ht="15.75" outlineLevel="1" x14ac:dyDescent="0.2">
      <c r="A355" s="75" t="s">
        <v>36</v>
      </c>
      <c r="B355" s="75" t="s">
        <v>90</v>
      </c>
      <c r="C355" s="75">
        <v>5.19</v>
      </c>
      <c r="D355" s="76"/>
      <c r="E355" s="117"/>
      <c r="F355" s="117"/>
    </row>
    <row r="356" spans="1:6" ht="15.75" outlineLevel="1" x14ac:dyDescent="0.2">
      <c r="A356" s="75" t="s">
        <v>36</v>
      </c>
      <c r="B356" s="75" t="s">
        <v>181</v>
      </c>
      <c r="C356" s="75">
        <v>5.24</v>
      </c>
      <c r="D356" s="76"/>
      <c r="E356" s="117"/>
      <c r="F356" s="117"/>
    </row>
    <row r="357" spans="1:6" ht="15.75" outlineLevel="1" x14ac:dyDescent="0.2">
      <c r="A357" s="75" t="s">
        <v>36</v>
      </c>
      <c r="B357" s="75" t="s">
        <v>57</v>
      </c>
      <c r="C357" s="75">
        <v>5.26</v>
      </c>
      <c r="D357" s="76"/>
      <c r="E357" s="117"/>
      <c r="F357" s="117"/>
    </row>
    <row r="358" spans="1:6" ht="15.75" outlineLevel="1" x14ac:dyDescent="0.2">
      <c r="A358" s="75" t="s">
        <v>36</v>
      </c>
      <c r="B358" s="75" t="s">
        <v>58</v>
      </c>
      <c r="C358" s="75">
        <v>5.27</v>
      </c>
      <c r="D358" s="76"/>
      <c r="E358" s="117"/>
      <c r="F358" s="117"/>
    </row>
    <row r="359" spans="1:6" ht="15.75" outlineLevel="1" x14ac:dyDescent="0.2">
      <c r="A359" s="75" t="s">
        <v>36</v>
      </c>
      <c r="B359" s="75" t="s">
        <v>91</v>
      </c>
      <c r="C359" s="75">
        <v>5.28</v>
      </c>
      <c r="D359" s="76"/>
      <c r="E359" s="117"/>
      <c r="F359" s="117"/>
    </row>
    <row r="360" spans="1:6" ht="15.75" outlineLevel="1" x14ac:dyDescent="0.2">
      <c r="A360" s="75" t="s">
        <v>36</v>
      </c>
      <c r="B360" s="75" t="s">
        <v>182</v>
      </c>
      <c r="C360" s="75">
        <v>5.31</v>
      </c>
      <c r="D360" s="76"/>
      <c r="E360" s="117"/>
      <c r="F360" s="117"/>
    </row>
    <row r="361" spans="1:6" ht="15.75" outlineLevel="1" x14ac:dyDescent="0.2">
      <c r="A361" s="75" t="s">
        <v>36</v>
      </c>
      <c r="B361" s="75" t="s">
        <v>59</v>
      </c>
      <c r="C361" s="75">
        <v>5.36</v>
      </c>
      <c r="D361" s="76"/>
      <c r="E361" s="117"/>
      <c r="F361" s="117"/>
    </row>
    <row r="362" spans="1:6" ht="15.75" outlineLevel="1" x14ac:dyDescent="0.2">
      <c r="A362" s="75" t="s">
        <v>36</v>
      </c>
      <c r="B362" s="75" t="s">
        <v>1727</v>
      </c>
      <c r="C362" s="75">
        <v>5.37</v>
      </c>
      <c r="D362" s="76"/>
      <c r="E362" s="117"/>
      <c r="F362" s="117"/>
    </row>
    <row r="363" spans="1:6" ht="15.75" outlineLevel="1" x14ac:dyDescent="0.2">
      <c r="A363" s="75" t="s">
        <v>36</v>
      </c>
      <c r="B363" s="75" t="s">
        <v>93</v>
      </c>
      <c r="C363" s="75">
        <v>5.49</v>
      </c>
      <c r="D363" s="76"/>
      <c r="E363" s="117"/>
      <c r="F363" s="117"/>
    </row>
    <row r="364" spans="1:6" ht="15.75" outlineLevel="1" x14ac:dyDescent="0.2">
      <c r="A364" s="75" t="s">
        <v>36</v>
      </c>
      <c r="B364" s="75" t="s">
        <v>61</v>
      </c>
      <c r="C364" s="75">
        <v>5.51</v>
      </c>
      <c r="D364" s="76"/>
      <c r="E364" s="117"/>
      <c r="F364" s="117"/>
    </row>
    <row r="365" spans="1:6" ht="15.75" outlineLevel="1" x14ac:dyDescent="0.2">
      <c r="A365" s="75" t="s">
        <v>36</v>
      </c>
      <c r="B365" s="75" t="s">
        <v>2898</v>
      </c>
      <c r="C365" s="75">
        <v>5.52</v>
      </c>
      <c r="D365" s="76"/>
      <c r="E365" s="117"/>
      <c r="F365" s="117"/>
    </row>
    <row r="366" spans="1:6" ht="15.75" outlineLevel="1" x14ac:dyDescent="0.2">
      <c r="A366" s="75" t="s">
        <v>36</v>
      </c>
      <c r="B366" s="75" t="s">
        <v>62</v>
      </c>
      <c r="C366" s="75">
        <v>5.53</v>
      </c>
      <c r="D366" s="76"/>
      <c r="E366" s="117"/>
      <c r="F366" s="117"/>
    </row>
    <row r="367" spans="1:6" ht="15.75" outlineLevel="1" x14ac:dyDescent="0.2">
      <c r="A367" s="75" t="s">
        <v>36</v>
      </c>
      <c r="B367" s="75" t="s">
        <v>94</v>
      </c>
      <c r="C367" s="75">
        <v>5.69</v>
      </c>
      <c r="D367" s="76"/>
      <c r="E367" s="117"/>
      <c r="F367" s="117"/>
    </row>
    <row r="368" spans="1:6" ht="15.75" outlineLevel="1" x14ac:dyDescent="0.2">
      <c r="A368" s="75" t="s">
        <v>36</v>
      </c>
      <c r="B368" s="75" t="s">
        <v>1728</v>
      </c>
      <c r="C368" s="77">
        <v>5.8</v>
      </c>
      <c r="D368" s="76"/>
      <c r="E368" s="117"/>
      <c r="F368" s="117"/>
    </row>
    <row r="369" spans="1:6" ht="15.75" outlineLevel="1" x14ac:dyDescent="0.2">
      <c r="A369" s="75" t="s">
        <v>36</v>
      </c>
      <c r="B369" s="75" t="s">
        <v>184</v>
      </c>
      <c r="C369" s="77">
        <v>5.72</v>
      </c>
      <c r="D369" s="76"/>
      <c r="E369" s="117"/>
      <c r="F369" s="117"/>
    </row>
    <row r="370" spans="1:6" ht="15.75" outlineLevel="1" x14ac:dyDescent="0.2">
      <c r="A370" s="75" t="s">
        <v>36</v>
      </c>
      <c r="B370" s="75" t="s">
        <v>95</v>
      </c>
      <c r="C370" s="75">
        <v>5.75</v>
      </c>
      <c r="D370" s="76"/>
      <c r="E370" s="117"/>
      <c r="F370" s="117"/>
    </row>
    <row r="371" spans="1:6" ht="15.75" outlineLevel="1" x14ac:dyDescent="0.2">
      <c r="A371" s="75" t="s">
        <v>36</v>
      </c>
      <c r="B371" s="75" t="s">
        <v>65</v>
      </c>
      <c r="C371" s="77">
        <v>5.7</v>
      </c>
      <c r="D371" s="76"/>
      <c r="E371" s="117"/>
      <c r="F371" s="117"/>
    </row>
    <row r="372" spans="1:6" ht="15.75" outlineLevel="1" x14ac:dyDescent="0.2">
      <c r="A372" s="75" t="s">
        <v>36</v>
      </c>
      <c r="B372" s="75" t="s">
        <v>96</v>
      </c>
      <c r="C372" s="75">
        <v>5.74</v>
      </c>
      <c r="D372" s="76"/>
      <c r="E372" s="117"/>
      <c r="F372" s="117"/>
    </row>
    <row r="373" spans="1:6" ht="15.75" outlineLevel="1" x14ac:dyDescent="0.2">
      <c r="A373" s="75" t="s">
        <v>36</v>
      </c>
      <c r="B373" s="75" t="s">
        <v>185</v>
      </c>
      <c r="C373" s="75">
        <v>5.76</v>
      </c>
      <c r="D373" s="76"/>
      <c r="E373" s="117"/>
      <c r="F373" s="117"/>
    </row>
    <row r="374" spans="1:6" ht="15.75" outlineLevel="1" x14ac:dyDescent="0.2">
      <c r="A374" s="75" t="s">
        <v>36</v>
      </c>
      <c r="B374" s="75" t="s">
        <v>186</v>
      </c>
      <c r="C374" s="75">
        <v>5.89</v>
      </c>
      <c r="D374" s="78" t="s">
        <v>2895</v>
      </c>
      <c r="E374" s="117"/>
      <c r="F374" s="117"/>
    </row>
    <row r="375" spans="1:6" ht="15.75" outlineLevel="1" x14ac:dyDescent="0.2">
      <c r="A375" s="75" t="s">
        <v>36</v>
      </c>
      <c r="B375" s="75" t="s">
        <v>1733</v>
      </c>
      <c r="C375" s="75">
        <v>5.19</v>
      </c>
      <c r="D375" s="78"/>
      <c r="E375" s="117"/>
      <c r="F375" s="117"/>
    </row>
    <row r="376" spans="1:6" ht="15.75" outlineLevel="1" x14ac:dyDescent="0.2">
      <c r="A376" s="75" t="s">
        <v>36</v>
      </c>
      <c r="B376" s="75" t="s">
        <v>1734</v>
      </c>
      <c r="C376" s="75">
        <v>5.1109999999999998</v>
      </c>
      <c r="D376" s="76"/>
      <c r="E376" s="117"/>
      <c r="F376" s="117"/>
    </row>
    <row r="377" spans="1:6" ht="15.75" outlineLevel="1" x14ac:dyDescent="0.2">
      <c r="A377" s="75" t="s">
        <v>36</v>
      </c>
      <c r="B377" s="75" t="s">
        <v>1736</v>
      </c>
      <c r="C377" s="75">
        <v>5.1120000000000001</v>
      </c>
      <c r="D377" s="76"/>
      <c r="E377" s="117"/>
      <c r="F377" s="117"/>
    </row>
    <row r="378" spans="1:6" ht="15.75" outlineLevel="1" x14ac:dyDescent="0.2">
      <c r="A378" s="75" t="s">
        <v>36</v>
      </c>
      <c r="B378" s="75" t="s">
        <v>2900</v>
      </c>
      <c r="C378" s="75">
        <v>5.1130000000000004</v>
      </c>
      <c r="D378" s="76"/>
      <c r="E378" s="117"/>
      <c r="F378" s="117"/>
    </row>
    <row r="379" spans="1:6" ht="15.75" outlineLevel="1" x14ac:dyDescent="0.2">
      <c r="A379" s="75" t="s">
        <v>36</v>
      </c>
      <c r="B379" s="75" t="s">
        <v>98</v>
      </c>
      <c r="C379" s="75">
        <v>5.58</v>
      </c>
      <c r="D379" s="76"/>
      <c r="E379" s="117"/>
      <c r="F379" s="117"/>
    </row>
    <row r="380" spans="1:6" ht="15.75" outlineLevel="1" x14ac:dyDescent="0.2">
      <c r="A380" s="75" t="s">
        <v>36</v>
      </c>
      <c r="B380" s="75" t="s">
        <v>64</v>
      </c>
      <c r="C380" s="75">
        <v>5.54</v>
      </c>
      <c r="D380" s="76"/>
      <c r="E380" s="117"/>
      <c r="F380" s="117"/>
    </row>
    <row r="381" spans="1:6" ht="15.75" outlineLevel="1" x14ac:dyDescent="0.2">
      <c r="A381" s="75" t="s">
        <v>36</v>
      </c>
      <c r="B381" s="75" t="s">
        <v>99</v>
      </c>
      <c r="C381" s="75">
        <v>5.55</v>
      </c>
      <c r="D381" s="76"/>
      <c r="E381" s="117"/>
      <c r="F381" s="117"/>
    </row>
    <row r="382" spans="1:6" ht="15.75" outlineLevel="1" x14ac:dyDescent="0.2">
      <c r="A382" s="75" t="s">
        <v>36</v>
      </c>
      <c r="B382" s="75" t="s">
        <v>66</v>
      </c>
      <c r="C382" s="75">
        <v>5.63</v>
      </c>
      <c r="D382" s="76"/>
      <c r="E382" s="117"/>
      <c r="F382" s="117"/>
    </row>
    <row r="383" spans="1:6" ht="15.75" outlineLevel="1" x14ac:dyDescent="0.2">
      <c r="A383" s="75" t="s">
        <v>36</v>
      </c>
      <c r="B383" s="75" t="s">
        <v>100</v>
      </c>
      <c r="C383" s="75">
        <v>5.65</v>
      </c>
      <c r="D383" s="76"/>
      <c r="E383" s="117"/>
      <c r="F383" s="117"/>
    </row>
    <row r="384" spans="1:6" ht="15.75" outlineLevel="1" x14ac:dyDescent="0.2">
      <c r="A384" s="75" t="s">
        <v>36</v>
      </c>
      <c r="B384" s="75" t="s">
        <v>187</v>
      </c>
      <c r="C384" s="75">
        <v>5.66</v>
      </c>
      <c r="D384" s="76"/>
      <c r="E384" s="117"/>
      <c r="F384" s="117"/>
    </row>
    <row r="385" spans="1:6" ht="15.75" outlineLevel="1" x14ac:dyDescent="0.2">
      <c r="A385" s="75" t="s">
        <v>36</v>
      </c>
      <c r="B385" s="75" t="s">
        <v>20</v>
      </c>
      <c r="C385" s="75">
        <v>5.68</v>
      </c>
      <c r="D385" s="76"/>
      <c r="E385" s="117"/>
      <c r="F385" s="117"/>
    </row>
    <row r="386" spans="1:6" ht="15.75" outlineLevel="1" x14ac:dyDescent="0.2">
      <c r="A386" s="75" t="s">
        <v>36</v>
      </c>
      <c r="B386" s="75" t="s">
        <v>67</v>
      </c>
      <c r="C386" s="75">
        <v>5.47</v>
      </c>
      <c r="D386" s="76"/>
      <c r="E386" s="117"/>
      <c r="F386" s="117"/>
    </row>
    <row r="387" spans="1:6" ht="15.75" outlineLevel="1" x14ac:dyDescent="0.2">
      <c r="A387" s="75" t="s">
        <v>36</v>
      </c>
      <c r="B387" s="75" t="s">
        <v>68</v>
      </c>
      <c r="C387" s="75">
        <v>5.48</v>
      </c>
      <c r="D387" s="76"/>
      <c r="E387" s="117"/>
      <c r="F387" s="117"/>
    </row>
    <row r="388" spans="1:6" ht="15.75" x14ac:dyDescent="0.2">
      <c r="A388" s="79" t="s">
        <v>36</v>
      </c>
      <c r="B388" s="75"/>
      <c r="C388" s="75"/>
      <c r="D388" s="76"/>
      <c r="E388" s="117"/>
      <c r="F388" s="117"/>
    </row>
    <row r="389" spans="1:6" ht="15.75" outlineLevel="1" x14ac:dyDescent="0.2">
      <c r="A389" s="75" t="s">
        <v>37</v>
      </c>
      <c r="B389" s="75" t="s">
        <v>52</v>
      </c>
      <c r="C389" s="75">
        <v>5.0999999999999996</v>
      </c>
      <c r="D389" s="76"/>
      <c r="E389" s="117"/>
      <c r="F389" s="117"/>
    </row>
    <row r="390" spans="1:6" ht="15.75" outlineLevel="1" x14ac:dyDescent="0.2">
      <c r="A390" s="75" t="s">
        <v>37</v>
      </c>
      <c r="B390" s="75" t="s">
        <v>53</v>
      </c>
      <c r="C390" s="75">
        <v>5.2</v>
      </c>
      <c r="D390" s="76"/>
      <c r="E390" s="117"/>
      <c r="F390" s="117"/>
    </row>
    <row r="391" spans="1:6" ht="15.75" outlineLevel="1" x14ac:dyDescent="0.2">
      <c r="A391" s="75" t="s">
        <v>37</v>
      </c>
      <c r="B391" s="75" t="s">
        <v>88</v>
      </c>
      <c r="C391" s="75">
        <v>5.3</v>
      </c>
      <c r="D391" s="76"/>
      <c r="E391" s="117"/>
      <c r="F391" s="117"/>
    </row>
    <row r="392" spans="1:6" ht="15.75" outlineLevel="1" x14ac:dyDescent="0.2">
      <c r="A392" s="75" t="s">
        <v>37</v>
      </c>
      <c r="B392" s="75" t="s">
        <v>179</v>
      </c>
      <c r="C392" s="75">
        <v>5.6</v>
      </c>
      <c r="D392" s="76"/>
      <c r="E392" s="117"/>
      <c r="F392" s="117"/>
    </row>
    <row r="393" spans="1:6" ht="15.75" outlineLevel="1" x14ac:dyDescent="0.2">
      <c r="A393" s="75" t="s">
        <v>37</v>
      </c>
      <c r="B393" s="75" t="s">
        <v>2897</v>
      </c>
      <c r="C393" s="77">
        <v>5.0999999999999996</v>
      </c>
      <c r="D393" s="76"/>
      <c r="E393" s="117"/>
      <c r="F393" s="117"/>
    </row>
    <row r="394" spans="1:6" ht="15.75" outlineLevel="1" x14ac:dyDescent="0.2">
      <c r="A394" s="75" t="s">
        <v>37</v>
      </c>
      <c r="B394" s="75" t="s">
        <v>2896</v>
      </c>
      <c r="C394" s="75">
        <v>5.14</v>
      </c>
      <c r="D394" s="76"/>
      <c r="E394" s="117"/>
      <c r="F394" s="117"/>
    </row>
    <row r="395" spans="1:6" ht="15.75" outlineLevel="1" x14ac:dyDescent="0.2">
      <c r="A395" s="75" t="s">
        <v>37</v>
      </c>
      <c r="B395" s="75" t="s">
        <v>90</v>
      </c>
      <c r="C395" s="75">
        <v>5.19</v>
      </c>
      <c r="D395" s="76"/>
      <c r="E395" s="117"/>
      <c r="F395" s="117"/>
    </row>
    <row r="396" spans="1:6" ht="15.75" outlineLevel="1" x14ac:dyDescent="0.2">
      <c r="A396" s="75" t="s">
        <v>37</v>
      </c>
      <c r="B396" s="75" t="s">
        <v>181</v>
      </c>
      <c r="C396" s="75">
        <v>5.24</v>
      </c>
      <c r="D396" s="76"/>
      <c r="E396" s="117"/>
      <c r="F396" s="117"/>
    </row>
    <row r="397" spans="1:6" ht="15.75" outlineLevel="1" x14ac:dyDescent="0.2">
      <c r="A397" s="75" t="s">
        <v>37</v>
      </c>
      <c r="B397" s="75" t="s">
        <v>57</v>
      </c>
      <c r="C397" s="75">
        <v>5.26</v>
      </c>
      <c r="D397" s="76"/>
      <c r="E397" s="117"/>
      <c r="F397" s="117"/>
    </row>
    <row r="398" spans="1:6" ht="15.75" outlineLevel="1" x14ac:dyDescent="0.2">
      <c r="A398" s="75" t="s">
        <v>37</v>
      </c>
      <c r="B398" s="75" t="s">
        <v>58</v>
      </c>
      <c r="C398" s="75">
        <v>5.27</v>
      </c>
      <c r="D398" s="76"/>
      <c r="E398" s="117"/>
      <c r="F398" s="117"/>
    </row>
    <row r="399" spans="1:6" ht="15.75" outlineLevel="1" x14ac:dyDescent="0.2">
      <c r="A399" s="75" t="s">
        <v>37</v>
      </c>
      <c r="B399" s="75" t="s">
        <v>91</v>
      </c>
      <c r="C399" s="75">
        <v>5.28</v>
      </c>
      <c r="D399" s="76"/>
      <c r="E399" s="117"/>
      <c r="F399" s="117"/>
    </row>
    <row r="400" spans="1:6" ht="15.75" outlineLevel="1" x14ac:dyDescent="0.2">
      <c r="A400" s="75" t="s">
        <v>37</v>
      </c>
      <c r="B400" s="75" t="s">
        <v>188</v>
      </c>
      <c r="C400" s="75">
        <v>5.29</v>
      </c>
      <c r="D400" s="76"/>
      <c r="E400" s="117"/>
      <c r="F400" s="117"/>
    </row>
    <row r="401" spans="1:6" ht="15.75" outlineLevel="1" x14ac:dyDescent="0.2">
      <c r="A401" s="75" t="s">
        <v>37</v>
      </c>
      <c r="B401" s="75" t="s">
        <v>182</v>
      </c>
      <c r="C401" s="75">
        <v>5.31</v>
      </c>
      <c r="D401" s="76"/>
      <c r="E401" s="117"/>
      <c r="F401" s="117"/>
    </row>
    <row r="402" spans="1:6" ht="15.75" outlineLevel="1" x14ac:dyDescent="0.2">
      <c r="A402" s="75" t="s">
        <v>37</v>
      </c>
      <c r="B402" s="75" t="s">
        <v>59</v>
      </c>
      <c r="C402" s="75">
        <v>5.36</v>
      </c>
      <c r="D402" s="76"/>
      <c r="E402" s="117"/>
      <c r="F402" s="117"/>
    </row>
    <row r="403" spans="1:6" ht="15.75" outlineLevel="1" x14ac:dyDescent="0.2">
      <c r="A403" s="75" t="s">
        <v>37</v>
      </c>
      <c r="B403" s="75" t="s">
        <v>1727</v>
      </c>
      <c r="C403" s="75">
        <v>5.37</v>
      </c>
      <c r="D403" s="76"/>
      <c r="E403" s="117"/>
      <c r="F403" s="117"/>
    </row>
    <row r="404" spans="1:6" ht="15.75" outlineLevel="1" x14ac:dyDescent="0.2">
      <c r="A404" s="75" t="s">
        <v>37</v>
      </c>
      <c r="B404" s="75" t="s">
        <v>93</v>
      </c>
      <c r="C404" s="75">
        <v>5.49</v>
      </c>
      <c r="D404" s="76"/>
      <c r="E404" s="117"/>
      <c r="F404" s="117"/>
    </row>
    <row r="405" spans="1:6" ht="15.75" outlineLevel="1" x14ac:dyDescent="0.2">
      <c r="A405" s="75" t="s">
        <v>37</v>
      </c>
      <c r="B405" s="75" t="s">
        <v>61</v>
      </c>
      <c r="C405" s="75">
        <v>5.51</v>
      </c>
      <c r="D405" s="76"/>
      <c r="E405" s="117"/>
      <c r="F405" s="117"/>
    </row>
    <row r="406" spans="1:6" ht="15.75" outlineLevel="1" x14ac:dyDescent="0.2">
      <c r="A406" s="75" t="s">
        <v>37</v>
      </c>
      <c r="B406" s="75" t="s">
        <v>2898</v>
      </c>
      <c r="C406" s="75">
        <v>5.52</v>
      </c>
      <c r="D406" s="76"/>
      <c r="E406" s="117"/>
      <c r="F406" s="117"/>
    </row>
    <row r="407" spans="1:6" ht="15.75" outlineLevel="1" x14ac:dyDescent="0.2">
      <c r="A407" s="75" t="s">
        <v>37</v>
      </c>
      <c r="B407" s="75" t="s">
        <v>62</v>
      </c>
      <c r="C407" s="75">
        <v>5.53</v>
      </c>
      <c r="D407" s="76"/>
      <c r="E407" s="117"/>
      <c r="F407" s="117"/>
    </row>
    <row r="408" spans="1:6" ht="15.75" outlineLevel="1" x14ac:dyDescent="0.2">
      <c r="A408" s="75" t="s">
        <v>37</v>
      </c>
      <c r="B408" s="75" t="s">
        <v>94</v>
      </c>
      <c r="C408" s="75">
        <v>5.69</v>
      </c>
      <c r="D408" s="76"/>
      <c r="E408" s="117"/>
      <c r="F408" s="117"/>
    </row>
    <row r="409" spans="1:6" ht="15.75" outlineLevel="1" x14ac:dyDescent="0.2">
      <c r="A409" s="75" t="s">
        <v>37</v>
      </c>
      <c r="B409" s="75" t="s">
        <v>95</v>
      </c>
      <c r="C409" s="75">
        <v>5.75</v>
      </c>
      <c r="D409" s="76"/>
      <c r="E409" s="117"/>
      <c r="F409" s="117"/>
    </row>
    <row r="410" spans="1:6" ht="15.75" outlineLevel="1" x14ac:dyDescent="0.2">
      <c r="A410" s="75" t="s">
        <v>37</v>
      </c>
      <c r="B410" s="75" t="s">
        <v>96</v>
      </c>
      <c r="C410" s="75">
        <v>5.74</v>
      </c>
      <c r="D410" s="76"/>
      <c r="E410" s="117"/>
      <c r="F410" s="117"/>
    </row>
    <row r="411" spans="1:6" ht="15.75" outlineLevel="1" x14ac:dyDescent="0.2">
      <c r="A411" s="75" t="s">
        <v>37</v>
      </c>
      <c r="B411" s="75" t="s">
        <v>65</v>
      </c>
      <c r="C411" s="77">
        <v>5.7</v>
      </c>
      <c r="D411" s="76"/>
      <c r="E411" s="117"/>
      <c r="F411" s="117"/>
    </row>
    <row r="412" spans="1:6" ht="15.75" outlineLevel="1" x14ac:dyDescent="0.2">
      <c r="A412" s="75" t="s">
        <v>37</v>
      </c>
      <c r="B412" s="75" t="s">
        <v>185</v>
      </c>
      <c r="C412" s="75">
        <v>5.76</v>
      </c>
      <c r="D412" s="76"/>
      <c r="E412" s="117"/>
      <c r="F412" s="117"/>
    </row>
    <row r="413" spans="1:6" ht="15.75" outlineLevel="1" x14ac:dyDescent="0.2">
      <c r="A413" s="75" t="s">
        <v>37</v>
      </c>
      <c r="B413" s="75" t="s">
        <v>186</v>
      </c>
      <c r="C413" s="75">
        <v>5.89</v>
      </c>
      <c r="D413" s="78" t="s">
        <v>2895</v>
      </c>
      <c r="E413" s="117"/>
      <c r="F413" s="117"/>
    </row>
    <row r="414" spans="1:6" ht="15.75" outlineLevel="1" x14ac:dyDescent="0.2">
      <c r="A414" s="75" t="s">
        <v>37</v>
      </c>
      <c r="B414" s="75" t="s">
        <v>1733</v>
      </c>
      <c r="C414" s="75">
        <v>5.19</v>
      </c>
      <c r="D414" s="76"/>
      <c r="E414" s="117"/>
      <c r="F414" s="117"/>
    </row>
    <row r="415" spans="1:6" ht="15.75" outlineLevel="1" x14ac:dyDescent="0.2">
      <c r="A415" s="75" t="s">
        <v>37</v>
      </c>
      <c r="B415" s="75" t="s">
        <v>1734</v>
      </c>
      <c r="C415" s="75">
        <v>5.1109999999999998</v>
      </c>
      <c r="D415" s="76"/>
      <c r="E415" s="117"/>
      <c r="F415" s="117"/>
    </row>
    <row r="416" spans="1:6" ht="15.75" outlineLevel="1" x14ac:dyDescent="0.2">
      <c r="A416" s="75" t="s">
        <v>37</v>
      </c>
      <c r="B416" s="75" t="s">
        <v>1736</v>
      </c>
      <c r="C416" s="75">
        <v>5.1120000000000001</v>
      </c>
      <c r="D416" s="76"/>
      <c r="E416" s="117"/>
      <c r="F416" s="117"/>
    </row>
    <row r="417" spans="1:6" ht="15.75" outlineLevel="1" x14ac:dyDescent="0.2">
      <c r="A417" s="75" t="s">
        <v>37</v>
      </c>
      <c r="B417" s="75" t="s">
        <v>2900</v>
      </c>
      <c r="C417" s="75">
        <v>5.1130000000000004</v>
      </c>
      <c r="D417" s="76"/>
      <c r="E417" s="117"/>
      <c r="F417" s="117"/>
    </row>
    <row r="418" spans="1:6" ht="15.75" outlineLevel="1" x14ac:dyDescent="0.2">
      <c r="A418" s="75" t="s">
        <v>37</v>
      </c>
      <c r="B418" s="75" t="s">
        <v>98</v>
      </c>
      <c r="C418" s="75">
        <v>5.58</v>
      </c>
      <c r="D418" s="76"/>
      <c r="E418" s="117"/>
      <c r="F418" s="117"/>
    </row>
    <row r="419" spans="1:6" ht="15.75" outlineLevel="1" x14ac:dyDescent="0.2">
      <c r="A419" s="75" t="s">
        <v>37</v>
      </c>
      <c r="B419" s="75" t="s">
        <v>64</v>
      </c>
      <c r="C419" s="75">
        <v>5.54</v>
      </c>
      <c r="D419" s="76"/>
      <c r="E419" s="117"/>
      <c r="F419" s="117"/>
    </row>
    <row r="420" spans="1:6" ht="15.75" outlineLevel="1" x14ac:dyDescent="0.2">
      <c r="A420" s="75" t="s">
        <v>37</v>
      </c>
      <c r="B420" s="75" t="s">
        <v>99</v>
      </c>
      <c r="C420" s="75">
        <v>5.55</v>
      </c>
      <c r="D420" s="76"/>
      <c r="E420" s="117"/>
      <c r="F420" s="117"/>
    </row>
    <row r="421" spans="1:6" ht="15.75" outlineLevel="1" x14ac:dyDescent="0.2">
      <c r="A421" s="75" t="s">
        <v>37</v>
      </c>
      <c r="B421" s="75" t="s">
        <v>66</v>
      </c>
      <c r="C421" s="75">
        <v>5.63</v>
      </c>
      <c r="D421" s="76"/>
      <c r="E421" s="117"/>
      <c r="F421" s="117"/>
    </row>
    <row r="422" spans="1:6" ht="15.75" outlineLevel="1" x14ac:dyDescent="0.2">
      <c r="A422" s="75" t="s">
        <v>37</v>
      </c>
      <c r="B422" s="75" t="s">
        <v>100</v>
      </c>
      <c r="C422" s="75">
        <v>5.65</v>
      </c>
      <c r="D422" s="76"/>
      <c r="E422" s="117"/>
      <c r="F422" s="117"/>
    </row>
    <row r="423" spans="1:6" ht="15.75" outlineLevel="1" x14ac:dyDescent="0.2">
      <c r="A423" s="75" t="s">
        <v>37</v>
      </c>
      <c r="B423" s="75" t="s">
        <v>187</v>
      </c>
      <c r="C423" s="75">
        <v>5.66</v>
      </c>
      <c r="D423" s="76"/>
      <c r="E423" s="117"/>
      <c r="F423" s="117"/>
    </row>
    <row r="424" spans="1:6" ht="15.75" outlineLevel="1" x14ac:dyDescent="0.2">
      <c r="A424" s="75" t="s">
        <v>37</v>
      </c>
      <c r="B424" s="75" t="s">
        <v>20</v>
      </c>
      <c r="C424" s="75">
        <v>5.68</v>
      </c>
      <c r="D424" s="76"/>
      <c r="E424" s="117"/>
      <c r="F424" s="117"/>
    </row>
    <row r="425" spans="1:6" ht="15.75" outlineLevel="1" x14ac:dyDescent="0.2">
      <c r="A425" s="75" t="s">
        <v>37</v>
      </c>
      <c r="B425" s="75" t="s">
        <v>67</v>
      </c>
      <c r="C425" s="75">
        <v>5.47</v>
      </c>
      <c r="D425" s="76"/>
      <c r="E425" s="117"/>
      <c r="F425" s="117"/>
    </row>
    <row r="426" spans="1:6" ht="15.75" outlineLevel="1" x14ac:dyDescent="0.2">
      <c r="A426" s="75" t="s">
        <v>37</v>
      </c>
      <c r="B426" s="75" t="s">
        <v>68</v>
      </c>
      <c r="C426" s="75">
        <v>5.48</v>
      </c>
      <c r="D426" s="76"/>
      <c r="E426" s="117"/>
      <c r="F426" s="117"/>
    </row>
    <row r="427" spans="1:6" ht="15.75" x14ac:dyDescent="0.2">
      <c r="A427" s="79" t="s">
        <v>37</v>
      </c>
      <c r="B427" s="75"/>
      <c r="C427" s="75"/>
      <c r="D427" s="76"/>
      <c r="E427" s="117"/>
      <c r="F427" s="117"/>
    </row>
    <row r="428" spans="1:6" ht="15.75" outlineLevel="1" x14ac:dyDescent="0.2">
      <c r="A428" s="75" t="s">
        <v>2901</v>
      </c>
      <c r="B428" s="75" t="s">
        <v>52</v>
      </c>
      <c r="C428" s="75">
        <v>5.0999999999999996</v>
      </c>
      <c r="D428" s="76"/>
      <c r="E428" s="117"/>
      <c r="F428" s="117"/>
    </row>
    <row r="429" spans="1:6" ht="15.75" outlineLevel="1" x14ac:dyDescent="0.2">
      <c r="A429" s="75" t="s">
        <v>2901</v>
      </c>
      <c r="B429" s="75" t="s">
        <v>53</v>
      </c>
      <c r="C429" s="75">
        <v>5.2</v>
      </c>
      <c r="D429" s="76"/>
      <c r="E429" s="117"/>
      <c r="F429" s="117"/>
    </row>
    <row r="430" spans="1:6" ht="15.75" outlineLevel="1" x14ac:dyDescent="0.2">
      <c r="A430" s="75" t="s">
        <v>2901</v>
      </c>
      <c r="B430" s="75" t="s">
        <v>88</v>
      </c>
      <c r="C430" s="75">
        <v>5.3</v>
      </c>
      <c r="D430" s="76"/>
      <c r="E430" s="117"/>
      <c r="F430" s="117"/>
    </row>
    <row r="431" spans="1:6" ht="15.75" outlineLevel="1" x14ac:dyDescent="0.2">
      <c r="A431" s="75" t="s">
        <v>2901</v>
      </c>
      <c r="B431" s="75" t="s">
        <v>179</v>
      </c>
      <c r="C431" s="75">
        <v>5.6</v>
      </c>
      <c r="D431" s="76"/>
      <c r="E431" s="117"/>
      <c r="F431" s="117"/>
    </row>
    <row r="432" spans="1:6" ht="15.75" outlineLevel="1" x14ac:dyDescent="0.2">
      <c r="A432" s="75" t="s">
        <v>2901</v>
      </c>
      <c r="B432" s="75" t="s">
        <v>2897</v>
      </c>
      <c r="C432" s="77">
        <v>5.0999999999999996</v>
      </c>
      <c r="D432" s="76"/>
      <c r="E432" s="117"/>
      <c r="F432" s="117"/>
    </row>
    <row r="433" spans="1:6" ht="15.75" outlineLevel="1" x14ac:dyDescent="0.2">
      <c r="A433" s="75" t="s">
        <v>2901</v>
      </c>
      <c r="B433" s="75" t="s">
        <v>2896</v>
      </c>
      <c r="C433" s="75">
        <v>5.14</v>
      </c>
      <c r="D433" s="76"/>
      <c r="E433" s="117"/>
      <c r="F433" s="117"/>
    </row>
    <row r="434" spans="1:6" ht="15.75" outlineLevel="1" x14ac:dyDescent="0.2">
      <c r="A434" s="75" t="s">
        <v>2901</v>
      </c>
      <c r="B434" s="75" t="s">
        <v>90</v>
      </c>
      <c r="C434" s="75">
        <v>5.19</v>
      </c>
      <c r="D434" s="76"/>
      <c r="E434" s="117"/>
      <c r="F434" s="117"/>
    </row>
    <row r="435" spans="1:6" ht="15.75" outlineLevel="1" x14ac:dyDescent="0.2">
      <c r="A435" s="75" t="s">
        <v>2901</v>
      </c>
      <c r="B435" s="75" t="s">
        <v>181</v>
      </c>
      <c r="C435" s="75">
        <v>5.24</v>
      </c>
      <c r="D435" s="76"/>
      <c r="E435" s="117"/>
      <c r="F435" s="117"/>
    </row>
    <row r="436" spans="1:6" ht="15.75" outlineLevel="1" x14ac:dyDescent="0.2">
      <c r="A436" s="75" t="s">
        <v>2901</v>
      </c>
      <c r="B436" s="75" t="s">
        <v>57</v>
      </c>
      <c r="C436" s="75">
        <v>5.26</v>
      </c>
      <c r="D436" s="76"/>
      <c r="E436" s="117"/>
      <c r="F436" s="117"/>
    </row>
    <row r="437" spans="1:6" ht="15.75" outlineLevel="1" x14ac:dyDescent="0.2">
      <c r="A437" s="75" t="s">
        <v>2901</v>
      </c>
      <c r="B437" s="75" t="s">
        <v>58</v>
      </c>
      <c r="C437" s="75">
        <v>5.27</v>
      </c>
      <c r="D437" s="76"/>
      <c r="E437" s="117"/>
      <c r="F437" s="117"/>
    </row>
    <row r="438" spans="1:6" ht="15.75" outlineLevel="1" x14ac:dyDescent="0.2">
      <c r="A438" s="75" t="s">
        <v>2901</v>
      </c>
      <c r="B438" s="75" t="s">
        <v>91</v>
      </c>
      <c r="C438" s="75">
        <v>5.28</v>
      </c>
      <c r="D438" s="76"/>
      <c r="E438" s="117"/>
      <c r="F438" s="117"/>
    </row>
    <row r="439" spans="1:6" ht="15.75" outlineLevel="1" x14ac:dyDescent="0.2">
      <c r="A439" s="75" t="s">
        <v>2901</v>
      </c>
      <c r="B439" s="75" t="s">
        <v>188</v>
      </c>
      <c r="C439" s="75">
        <v>5.29</v>
      </c>
      <c r="D439" s="76"/>
      <c r="E439" s="117"/>
      <c r="F439" s="117"/>
    </row>
    <row r="440" spans="1:6" ht="15.75" outlineLevel="1" x14ac:dyDescent="0.2">
      <c r="A440" s="75" t="s">
        <v>2901</v>
      </c>
      <c r="B440" s="75" t="s">
        <v>182</v>
      </c>
      <c r="C440" s="75">
        <v>5.31</v>
      </c>
      <c r="D440" s="76"/>
      <c r="E440" s="117"/>
      <c r="F440" s="117"/>
    </row>
    <row r="441" spans="1:6" ht="15.75" outlineLevel="1" x14ac:dyDescent="0.2">
      <c r="A441" s="75" t="s">
        <v>2901</v>
      </c>
      <c r="B441" s="75" t="s">
        <v>59</v>
      </c>
      <c r="C441" s="75">
        <v>5.36</v>
      </c>
      <c r="D441" s="76"/>
      <c r="E441" s="117"/>
      <c r="F441" s="117"/>
    </row>
    <row r="442" spans="1:6" ht="15.75" outlineLevel="1" x14ac:dyDescent="0.2">
      <c r="A442" s="75" t="s">
        <v>2901</v>
      </c>
      <c r="B442" s="75" t="s">
        <v>1727</v>
      </c>
      <c r="C442" s="75">
        <v>5.37</v>
      </c>
      <c r="D442" s="76"/>
      <c r="E442" s="117"/>
      <c r="F442" s="117"/>
    </row>
    <row r="443" spans="1:6" ht="15.75" outlineLevel="1" x14ac:dyDescent="0.2">
      <c r="A443" s="75" t="s">
        <v>2901</v>
      </c>
      <c r="B443" s="75" t="s">
        <v>62</v>
      </c>
      <c r="C443" s="75">
        <v>5.53</v>
      </c>
      <c r="D443" s="76"/>
      <c r="E443" s="117"/>
      <c r="F443" s="117"/>
    </row>
    <row r="444" spans="1:6" ht="15.75" outlineLevel="1" x14ac:dyDescent="0.2">
      <c r="A444" s="75" t="s">
        <v>2901</v>
      </c>
      <c r="B444" s="75" t="s">
        <v>1733</v>
      </c>
      <c r="C444" s="75">
        <v>5.19</v>
      </c>
      <c r="D444" s="76"/>
      <c r="E444" s="117"/>
      <c r="F444" s="117"/>
    </row>
    <row r="445" spans="1:6" ht="15.75" outlineLevel="1" x14ac:dyDescent="0.2">
      <c r="A445" s="75" t="s">
        <v>2901</v>
      </c>
      <c r="B445" s="75" t="s">
        <v>1734</v>
      </c>
      <c r="C445" s="75">
        <v>5.1109999999999998</v>
      </c>
      <c r="D445" s="76"/>
      <c r="E445" s="117"/>
      <c r="F445" s="117"/>
    </row>
    <row r="446" spans="1:6" ht="15.75" outlineLevel="1" x14ac:dyDescent="0.2">
      <c r="A446" s="75" t="s">
        <v>2901</v>
      </c>
      <c r="B446" s="75" t="s">
        <v>1736</v>
      </c>
      <c r="C446" s="75">
        <v>5.1120000000000001</v>
      </c>
      <c r="D446" s="76"/>
      <c r="E446" s="117"/>
      <c r="F446" s="117"/>
    </row>
    <row r="447" spans="1:6" ht="15.75" outlineLevel="1" x14ac:dyDescent="0.2">
      <c r="A447" s="75" t="s">
        <v>2901</v>
      </c>
      <c r="B447" s="75" t="s">
        <v>2900</v>
      </c>
      <c r="C447" s="75">
        <v>5.1130000000000004</v>
      </c>
      <c r="D447" s="76"/>
      <c r="E447" s="117"/>
      <c r="F447" s="117"/>
    </row>
    <row r="448" spans="1:6" ht="15.75" outlineLevel="1" x14ac:dyDescent="0.2">
      <c r="A448" s="75" t="s">
        <v>2901</v>
      </c>
      <c r="B448" s="75" t="s">
        <v>98</v>
      </c>
      <c r="C448" s="75">
        <v>5.58</v>
      </c>
      <c r="D448" s="76"/>
      <c r="E448" s="117"/>
      <c r="F448" s="117"/>
    </row>
    <row r="449" spans="1:6" ht="15.75" outlineLevel="1" x14ac:dyDescent="0.2">
      <c r="A449" s="75" t="s">
        <v>2901</v>
      </c>
      <c r="B449" s="75" t="s">
        <v>64</v>
      </c>
      <c r="C449" s="75">
        <v>5.54</v>
      </c>
      <c r="D449" s="76"/>
      <c r="E449" s="117"/>
      <c r="F449" s="117"/>
    </row>
    <row r="450" spans="1:6" ht="15.75" outlineLevel="1" x14ac:dyDescent="0.2">
      <c r="A450" s="75" t="s">
        <v>2901</v>
      </c>
      <c r="B450" s="75" t="s">
        <v>99</v>
      </c>
      <c r="C450" s="75">
        <v>5.55</v>
      </c>
      <c r="D450" s="76"/>
      <c r="E450" s="117"/>
      <c r="F450" s="117"/>
    </row>
    <row r="451" spans="1:6" ht="15.75" outlineLevel="1" x14ac:dyDescent="0.2">
      <c r="A451" s="75" t="s">
        <v>2901</v>
      </c>
      <c r="B451" s="75" t="s">
        <v>66</v>
      </c>
      <c r="C451" s="75">
        <v>5.63</v>
      </c>
      <c r="D451" s="76"/>
      <c r="E451" s="117"/>
      <c r="F451" s="117"/>
    </row>
    <row r="452" spans="1:6" ht="15.75" outlineLevel="1" x14ac:dyDescent="0.2">
      <c r="A452" s="75" t="s">
        <v>2901</v>
      </c>
      <c r="B452" s="75" t="s">
        <v>67</v>
      </c>
      <c r="C452" s="75">
        <v>5.47</v>
      </c>
      <c r="D452" s="76"/>
      <c r="E452" s="117"/>
      <c r="F452" s="117"/>
    </row>
    <row r="453" spans="1:6" ht="15.75" outlineLevel="1" x14ac:dyDescent="0.2">
      <c r="A453" s="75" t="s">
        <v>2901</v>
      </c>
      <c r="B453" s="75" t="s">
        <v>68</v>
      </c>
      <c r="C453" s="75">
        <v>5.48</v>
      </c>
      <c r="D453" s="76"/>
      <c r="E453" s="117"/>
      <c r="F453" s="117"/>
    </row>
    <row r="454" spans="1:6" ht="15.75" x14ac:dyDescent="0.2">
      <c r="A454" s="79" t="s">
        <v>2901</v>
      </c>
      <c r="B454" s="75"/>
      <c r="C454" s="75"/>
      <c r="D454" s="76"/>
      <c r="E454" s="117"/>
      <c r="F454" s="117"/>
    </row>
    <row r="455" spans="1:6" ht="15.75" outlineLevel="1" x14ac:dyDescent="0.2">
      <c r="A455" s="75" t="s">
        <v>39</v>
      </c>
      <c r="B455" s="75" t="s">
        <v>52</v>
      </c>
      <c r="C455" s="75">
        <v>5.0999999999999996</v>
      </c>
      <c r="D455" s="76"/>
      <c r="E455" s="117"/>
      <c r="F455" s="117"/>
    </row>
    <row r="456" spans="1:6" ht="15.75" outlineLevel="1" x14ac:dyDescent="0.2">
      <c r="A456" s="75" t="s">
        <v>39</v>
      </c>
      <c r="B456" s="75" t="s">
        <v>53</v>
      </c>
      <c r="C456" s="75">
        <v>5.2</v>
      </c>
      <c r="D456" s="76"/>
      <c r="E456" s="117"/>
      <c r="F456" s="117"/>
    </row>
    <row r="457" spans="1:6" ht="15.75" outlineLevel="1" x14ac:dyDescent="0.2">
      <c r="A457" s="75" t="s">
        <v>39</v>
      </c>
      <c r="B457" s="75" t="s">
        <v>1806</v>
      </c>
      <c r="C457" s="75">
        <v>5.5</v>
      </c>
      <c r="D457" s="76"/>
      <c r="E457" s="117"/>
      <c r="F457" s="117"/>
    </row>
    <row r="458" spans="1:6" ht="15.75" outlineLevel="1" x14ac:dyDescent="0.2">
      <c r="A458" s="75" t="s">
        <v>39</v>
      </c>
      <c r="B458" s="75" t="s">
        <v>1807</v>
      </c>
      <c r="C458" s="75">
        <v>5.8</v>
      </c>
      <c r="D458" s="78" t="s">
        <v>2895</v>
      </c>
      <c r="E458" s="117"/>
      <c r="F458" s="117"/>
    </row>
    <row r="459" spans="1:6" ht="15.75" outlineLevel="1" x14ac:dyDescent="0.2">
      <c r="A459" s="75" t="s">
        <v>39</v>
      </c>
      <c r="B459" s="75" t="s">
        <v>1808</v>
      </c>
      <c r="C459" s="75">
        <v>5.12</v>
      </c>
      <c r="D459" s="78" t="s">
        <v>2895</v>
      </c>
      <c r="E459" s="117"/>
      <c r="F459" s="117"/>
    </row>
    <row r="460" spans="1:6" ht="15.75" outlineLevel="1" x14ac:dyDescent="0.2">
      <c r="A460" s="75" t="s">
        <v>39</v>
      </c>
      <c r="B460" s="75" t="s">
        <v>1809</v>
      </c>
      <c r="C460" s="75">
        <v>5.15</v>
      </c>
      <c r="D460" s="76"/>
      <c r="E460" s="117"/>
      <c r="F460" s="117"/>
    </row>
    <row r="461" spans="1:6" ht="15.75" outlineLevel="1" x14ac:dyDescent="0.2">
      <c r="A461" s="75" t="s">
        <v>39</v>
      </c>
      <c r="B461" s="75" t="s">
        <v>1810</v>
      </c>
      <c r="C461" s="77">
        <v>5.2</v>
      </c>
      <c r="D461" s="78"/>
      <c r="E461" s="117"/>
      <c r="F461" s="117"/>
    </row>
    <row r="462" spans="1:6" ht="15.75" outlineLevel="1" x14ac:dyDescent="0.2">
      <c r="A462" s="75" t="s">
        <v>39</v>
      </c>
      <c r="B462" s="75" t="s">
        <v>1811</v>
      </c>
      <c r="C462" s="75">
        <v>5.25</v>
      </c>
      <c r="D462" s="76"/>
      <c r="E462" s="117"/>
      <c r="F462" s="117"/>
    </row>
    <row r="463" spans="1:6" ht="15.75" outlineLevel="1" x14ac:dyDescent="0.2">
      <c r="A463" s="75" t="s">
        <v>39</v>
      </c>
      <c r="B463" s="75" t="s">
        <v>57</v>
      </c>
      <c r="C463" s="75">
        <v>5.26</v>
      </c>
      <c r="D463" s="76"/>
      <c r="E463" s="117"/>
      <c r="F463" s="117"/>
    </row>
    <row r="464" spans="1:6" ht="15.75" outlineLevel="1" x14ac:dyDescent="0.2">
      <c r="A464" s="75" t="s">
        <v>39</v>
      </c>
      <c r="B464" s="75" t="s">
        <v>1812</v>
      </c>
      <c r="C464" s="75">
        <v>5.1139999999999999</v>
      </c>
      <c r="D464" s="78" t="s">
        <v>2895</v>
      </c>
      <c r="E464" s="117"/>
      <c r="F464" s="117"/>
    </row>
    <row r="465" spans="1:6" ht="15.75" outlineLevel="1" x14ac:dyDescent="0.2">
      <c r="A465" s="75" t="s">
        <v>39</v>
      </c>
      <c r="B465" s="75" t="s">
        <v>58</v>
      </c>
      <c r="C465" s="75">
        <v>5.27</v>
      </c>
      <c r="D465" s="76"/>
      <c r="E465" s="117"/>
      <c r="F465" s="117"/>
    </row>
    <row r="466" spans="1:6" ht="15.75" outlineLevel="1" x14ac:dyDescent="0.2">
      <c r="A466" s="75" t="s">
        <v>39</v>
      </c>
      <c r="B466" s="75" t="s">
        <v>1813</v>
      </c>
      <c r="C466" s="75">
        <v>5.1150000000000002</v>
      </c>
      <c r="D466" s="78" t="s">
        <v>2895</v>
      </c>
      <c r="E466" s="117"/>
      <c r="F466" s="117"/>
    </row>
    <row r="467" spans="1:6" ht="15.75" outlineLevel="1" x14ac:dyDescent="0.2">
      <c r="A467" s="75" t="s">
        <v>39</v>
      </c>
      <c r="B467" s="75" t="s">
        <v>1814</v>
      </c>
      <c r="C467" s="75">
        <v>5.1159999999999997</v>
      </c>
      <c r="D467" s="78" t="s">
        <v>2895</v>
      </c>
      <c r="E467" s="117"/>
      <c r="F467" s="117"/>
    </row>
    <row r="468" spans="1:6" ht="15.75" outlineLevel="1" x14ac:dyDescent="0.2">
      <c r="A468" s="75" t="s">
        <v>39</v>
      </c>
      <c r="B468" s="75" t="s">
        <v>91</v>
      </c>
      <c r="C468" s="75">
        <v>5.28</v>
      </c>
      <c r="D468" s="76"/>
      <c r="E468" s="117"/>
      <c r="F468" s="117"/>
    </row>
    <row r="469" spans="1:6" ht="15.75" outlineLevel="1" x14ac:dyDescent="0.2">
      <c r="A469" s="75" t="s">
        <v>39</v>
      </c>
      <c r="B469" s="75" t="s">
        <v>59</v>
      </c>
      <c r="C469" s="75">
        <v>5.36</v>
      </c>
      <c r="D469" s="76"/>
      <c r="E469" s="117"/>
      <c r="F469" s="117"/>
    </row>
    <row r="470" spans="1:6" ht="15.75" outlineLevel="1" x14ac:dyDescent="0.2">
      <c r="A470" s="75" t="s">
        <v>39</v>
      </c>
      <c r="B470" s="75" t="s">
        <v>1727</v>
      </c>
      <c r="C470" s="75">
        <v>5.37</v>
      </c>
      <c r="D470" s="76"/>
      <c r="E470" s="117"/>
      <c r="F470" s="117"/>
    </row>
    <row r="471" spans="1:6" ht="15.75" outlineLevel="1" x14ac:dyDescent="0.2">
      <c r="A471" s="75" t="s">
        <v>39</v>
      </c>
      <c r="B471" s="75" t="s">
        <v>62</v>
      </c>
      <c r="C471" s="75">
        <v>5.53</v>
      </c>
      <c r="D471" s="76"/>
      <c r="E471" s="117"/>
      <c r="F471" s="117"/>
    </row>
    <row r="472" spans="1:6" ht="15.75" outlineLevel="1" x14ac:dyDescent="0.2">
      <c r="A472" s="75" t="s">
        <v>39</v>
      </c>
      <c r="B472" s="75" t="s">
        <v>1733</v>
      </c>
      <c r="C472" s="75">
        <v>5.19</v>
      </c>
      <c r="D472" s="76"/>
      <c r="E472" s="117"/>
      <c r="F472" s="117"/>
    </row>
    <row r="473" spans="1:6" ht="15.75" outlineLevel="1" x14ac:dyDescent="0.2">
      <c r="A473" s="75" t="s">
        <v>39</v>
      </c>
      <c r="B473" s="75" t="s">
        <v>1734</v>
      </c>
      <c r="C473" s="75">
        <v>5.1109999999999998</v>
      </c>
      <c r="D473" s="76"/>
      <c r="E473" s="117"/>
      <c r="F473" s="117"/>
    </row>
    <row r="474" spans="1:6" ht="15.75" outlineLevel="1" x14ac:dyDescent="0.2">
      <c r="A474" s="75" t="s">
        <v>39</v>
      </c>
      <c r="B474" s="75" t="s">
        <v>1736</v>
      </c>
      <c r="C474" s="75">
        <v>5.1120000000000001</v>
      </c>
      <c r="D474" s="76"/>
      <c r="E474" s="117"/>
      <c r="F474" s="117"/>
    </row>
    <row r="475" spans="1:6" ht="15.75" outlineLevel="1" x14ac:dyDescent="0.2">
      <c r="A475" s="75" t="s">
        <v>39</v>
      </c>
      <c r="B475" s="75" t="s">
        <v>64</v>
      </c>
      <c r="C475" s="75">
        <v>5.54</v>
      </c>
      <c r="D475" s="76"/>
      <c r="E475" s="117"/>
      <c r="F475" s="117"/>
    </row>
    <row r="476" spans="1:6" ht="15.75" outlineLevel="1" x14ac:dyDescent="0.2">
      <c r="A476" s="75" t="s">
        <v>39</v>
      </c>
      <c r="B476" s="75" t="s">
        <v>1815</v>
      </c>
      <c r="C476" s="75">
        <v>5.61</v>
      </c>
      <c r="D476" s="76"/>
      <c r="E476" s="117"/>
      <c r="F476" s="117"/>
    </row>
    <row r="477" spans="1:6" ht="15.75" outlineLevel="1" x14ac:dyDescent="0.2">
      <c r="A477" s="75" t="s">
        <v>39</v>
      </c>
      <c r="B477" s="75" t="s">
        <v>66</v>
      </c>
      <c r="C477" s="75">
        <v>5.63</v>
      </c>
      <c r="D477" s="76"/>
      <c r="E477" s="117"/>
      <c r="F477" s="117"/>
    </row>
    <row r="478" spans="1:6" ht="15.75" outlineLevel="1" x14ac:dyDescent="0.2">
      <c r="A478" s="75" t="s">
        <v>39</v>
      </c>
      <c r="B478" s="75" t="s">
        <v>1816</v>
      </c>
      <c r="C478" s="75">
        <v>5.46</v>
      </c>
      <c r="D478" s="76"/>
      <c r="E478" s="117"/>
      <c r="F478" s="117"/>
    </row>
    <row r="479" spans="1:6" ht="15.75" outlineLevel="1" x14ac:dyDescent="0.2">
      <c r="A479" s="75" t="s">
        <v>39</v>
      </c>
      <c r="B479" s="75" t="s">
        <v>67</v>
      </c>
      <c r="C479" s="75">
        <v>5.47</v>
      </c>
      <c r="D479" s="76"/>
      <c r="E479" s="117"/>
      <c r="F479" s="117"/>
    </row>
    <row r="480" spans="1:6" ht="15.75" outlineLevel="1" x14ac:dyDescent="0.2">
      <c r="A480" s="75" t="s">
        <v>39</v>
      </c>
      <c r="B480" s="75" t="s">
        <v>68</v>
      </c>
      <c r="C480" s="75">
        <v>5.48</v>
      </c>
      <c r="D480" s="76"/>
      <c r="E480" s="117"/>
      <c r="F480" s="117"/>
    </row>
    <row r="481" spans="1:6" ht="15.75" x14ac:dyDescent="0.2">
      <c r="A481" s="79" t="s">
        <v>39</v>
      </c>
      <c r="B481" s="75"/>
      <c r="C481" s="75"/>
      <c r="D481" s="76"/>
      <c r="E481" s="117"/>
      <c r="F481" s="117"/>
    </row>
    <row r="482" spans="1:6" ht="15.75" outlineLevel="1" x14ac:dyDescent="0.2">
      <c r="A482" s="75" t="s">
        <v>40</v>
      </c>
      <c r="B482" s="75" t="s">
        <v>52</v>
      </c>
      <c r="C482" s="75">
        <v>5.0999999999999996</v>
      </c>
      <c r="D482" s="76"/>
      <c r="E482" s="117"/>
      <c r="F482" s="117"/>
    </row>
    <row r="483" spans="1:6" ht="15.75" outlineLevel="1" x14ac:dyDescent="0.2">
      <c r="A483" s="75" t="s">
        <v>40</v>
      </c>
      <c r="B483" s="75" t="s">
        <v>53</v>
      </c>
      <c r="C483" s="75">
        <v>5.2</v>
      </c>
      <c r="D483" s="76"/>
      <c r="E483" s="117"/>
      <c r="F483" s="117"/>
    </row>
    <row r="484" spans="1:6" ht="15.75" outlineLevel="1" x14ac:dyDescent="0.2">
      <c r="A484" s="75" t="s">
        <v>40</v>
      </c>
      <c r="B484" s="75" t="s">
        <v>88</v>
      </c>
      <c r="C484" s="75">
        <v>5.3</v>
      </c>
      <c r="D484" s="76"/>
      <c r="E484" s="117"/>
      <c r="F484" s="117"/>
    </row>
    <row r="485" spans="1:6" ht="15.75" outlineLevel="1" x14ac:dyDescent="0.2">
      <c r="A485" s="75" t="s">
        <v>40</v>
      </c>
      <c r="B485" s="75" t="s">
        <v>179</v>
      </c>
      <c r="C485" s="75">
        <v>5.6</v>
      </c>
      <c r="D485" s="76"/>
      <c r="E485" s="117"/>
      <c r="F485" s="117"/>
    </row>
    <row r="486" spans="1:6" ht="15.75" outlineLevel="1" x14ac:dyDescent="0.2">
      <c r="A486" s="75" t="s">
        <v>40</v>
      </c>
      <c r="B486" s="75" t="s">
        <v>2897</v>
      </c>
      <c r="C486" s="77">
        <v>5.0999999999999996</v>
      </c>
      <c r="D486" s="76"/>
      <c r="E486" s="117"/>
      <c r="F486" s="117"/>
    </row>
    <row r="487" spans="1:6" ht="15.75" outlineLevel="1" x14ac:dyDescent="0.2">
      <c r="A487" s="75" t="s">
        <v>40</v>
      </c>
      <c r="B487" s="75" t="s">
        <v>2896</v>
      </c>
      <c r="C487" s="75">
        <v>5.14</v>
      </c>
      <c r="D487" s="76"/>
      <c r="E487" s="117"/>
      <c r="F487" s="117"/>
    </row>
    <row r="488" spans="1:6" ht="15.75" outlineLevel="1" x14ac:dyDescent="0.2">
      <c r="A488" s="75" t="s">
        <v>40</v>
      </c>
      <c r="B488" s="75" t="s">
        <v>90</v>
      </c>
      <c r="C488" s="75">
        <v>5.19</v>
      </c>
      <c r="D488" s="76"/>
      <c r="E488" s="117"/>
      <c r="F488" s="117"/>
    </row>
    <row r="489" spans="1:6" ht="15.75" outlineLevel="1" x14ac:dyDescent="0.2">
      <c r="A489" s="75" t="s">
        <v>40</v>
      </c>
      <c r="B489" s="75" t="s">
        <v>181</v>
      </c>
      <c r="C489" s="75">
        <v>5.24</v>
      </c>
      <c r="D489" s="76"/>
      <c r="E489" s="117"/>
      <c r="F489" s="117"/>
    </row>
    <row r="490" spans="1:6" ht="15.75" outlineLevel="1" x14ac:dyDescent="0.2">
      <c r="A490" s="75" t="s">
        <v>40</v>
      </c>
      <c r="B490" s="75" t="s">
        <v>58</v>
      </c>
      <c r="C490" s="75">
        <v>5.27</v>
      </c>
      <c r="D490" s="76"/>
      <c r="E490" s="117"/>
      <c r="F490" s="117"/>
    </row>
    <row r="491" spans="1:6" ht="15.75" outlineLevel="1" x14ac:dyDescent="0.2">
      <c r="A491" s="75" t="s">
        <v>40</v>
      </c>
      <c r="B491" s="75" t="s">
        <v>91</v>
      </c>
      <c r="C491" s="75">
        <v>5.28</v>
      </c>
      <c r="D491" s="76"/>
      <c r="E491" s="117"/>
      <c r="F491" s="117"/>
    </row>
    <row r="492" spans="1:6" ht="15.75" outlineLevel="1" x14ac:dyDescent="0.2">
      <c r="A492" s="75" t="s">
        <v>40</v>
      </c>
      <c r="B492" s="75" t="s">
        <v>188</v>
      </c>
      <c r="C492" s="75">
        <v>5.29</v>
      </c>
      <c r="D492" s="76"/>
      <c r="E492" s="117"/>
      <c r="F492" s="117"/>
    </row>
    <row r="493" spans="1:6" ht="15.75" outlineLevel="1" x14ac:dyDescent="0.2">
      <c r="A493" s="75" t="s">
        <v>40</v>
      </c>
      <c r="B493" s="75" t="s">
        <v>1704</v>
      </c>
      <c r="C493" s="75">
        <v>5.34</v>
      </c>
      <c r="D493" s="76"/>
      <c r="E493" s="117"/>
      <c r="F493" s="117"/>
    </row>
    <row r="494" spans="1:6" ht="15.75" outlineLevel="1" x14ac:dyDescent="0.2">
      <c r="A494" s="75" t="s">
        <v>40</v>
      </c>
      <c r="B494" s="75" t="s">
        <v>182</v>
      </c>
      <c r="C494" s="75">
        <v>5.31</v>
      </c>
      <c r="D494" s="76"/>
      <c r="E494" s="117"/>
      <c r="F494" s="117"/>
    </row>
    <row r="495" spans="1:6" ht="15.75" outlineLevel="1" x14ac:dyDescent="0.2">
      <c r="A495" s="75" t="s">
        <v>40</v>
      </c>
      <c r="B495" s="75" t="s">
        <v>1705</v>
      </c>
      <c r="C495" s="75">
        <v>5.1100000000000003</v>
      </c>
      <c r="D495" s="76"/>
      <c r="E495" s="117"/>
      <c r="F495" s="117"/>
    </row>
    <row r="496" spans="1:6" ht="15.75" outlineLevel="1" x14ac:dyDescent="0.2">
      <c r="A496" s="75" t="s">
        <v>40</v>
      </c>
      <c r="B496" s="75" t="s">
        <v>59</v>
      </c>
      <c r="C496" s="75">
        <v>5.36</v>
      </c>
      <c r="D496" s="76"/>
      <c r="E496" s="117"/>
      <c r="F496" s="117"/>
    </row>
    <row r="497" spans="1:6" ht="15.75" outlineLevel="1" x14ac:dyDescent="0.2">
      <c r="A497" s="75" t="s">
        <v>40</v>
      </c>
      <c r="B497" s="75" t="s">
        <v>1727</v>
      </c>
      <c r="C497" s="75">
        <v>5.37</v>
      </c>
      <c r="D497" s="76"/>
      <c r="E497" s="117"/>
      <c r="F497" s="117"/>
    </row>
    <row r="498" spans="1:6" ht="15.75" outlineLevel="1" x14ac:dyDescent="0.2">
      <c r="A498" s="75" t="s">
        <v>40</v>
      </c>
      <c r="B498" s="75" t="s">
        <v>62</v>
      </c>
      <c r="C498" s="75">
        <v>5.53</v>
      </c>
      <c r="D498" s="76"/>
      <c r="E498" s="117"/>
      <c r="F498" s="117"/>
    </row>
    <row r="499" spans="1:6" ht="15.75" outlineLevel="1" x14ac:dyDescent="0.2">
      <c r="A499" s="75" t="s">
        <v>40</v>
      </c>
      <c r="B499" s="75" t="s">
        <v>1733</v>
      </c>
      <c r="C499" s="75">
        <v>5.19</v>
      </c>
      <c r="D499" s="76"/>
      <c r="E499" s="117"/>
      <c r="F499" s="117"/>
    </row>
    <row r="500" spans="1:6" ht="15.75" outlineLevel="1" x14ac:dyDescent="0.2">
      <c r="A500" s="75" t="s">
        <v>40</v>
      </c>
      <c r="B500" s="75" t="s">
        <v>1734</v>
      </c>
      <c r="C500" s="75">
        <v>5.1109999999999998</v>
      </c>
      <c r="D500" s="76"/>
      <c r="E500" s="117"/>
      <c r="F500" s="117"/>
    </row>
    <row r="501" spans="1:6" ht="15.75" outlineLevel="1" x14ac:dyDescent="0.2">
      <c r="A501" s="75" t="s">
        <v>40</v>
      </c>
      <c r="B501" s="75" t="s">
        <v>1736</v>
      </c>
      <c r="C501" s="75">
        <v>5.1120000000000001</v>
      </c>
      <c r="D501" s="76"/>
      <c r="E501" s="117"/>
      <c r="F501" s="117"/>
    </row>
    <row r="502" spans="1:6" ht="15.75" outlineLevel="1" x14ac:dyDescent="0.2">
      <c r="A502" s="75" t="s">
        <v>40</v>
      </c>
      <c r="B502" s="75" t="s">
        <v>1706</v>
      </c>
      <c r="C502" s="75">
        <v>5.12</v>
      </c>
      <c r="D502" s="76"/>
      <c r="E502" s="117"/>
      <c r="F502" s="117"/>
    </row>
    <row r="503" spans="1:6" ht="15.75" outlineLevel="1" x14ac:dyDescent="0.2">
      <c r="A503" s="75" t="s">
        <v>40</v>
      </c>
      <c r="B503" s="75" t="s">
        <v>1707</v>
      </c>
      <c r="C503" s="80">
        <v>5.0999999999999996</v>
      </c>
      <c r="D503" s="76"/>
      <c r="E503" s="117"/>
      <c r="F503" s="117"/>
    </row>
    <row r="504" spans="1:6" ht="15.75" outlineLevel="1" x14ac:dyDescent="0.2">
      <c r="A504" s="75" t="s">
        <v>40</v>
      </c>
      <c r="B504" s="75" t="s">
        <v>98</v>
      </c>
      <c r="C504" s="75">
        <v>5.58</v>
      </c>
      <c r="D504" s="76"/>
      <c r="E504" s="117"/>
      <c r="F504" s="117"/>
    </row>
    <row r="505" spans="1:6" ht="15.75" outlineLevel="1" x14ac:dyDescent="0.2">
      <c r="A505" s="75" t="s">
        <v>40</v>
      </c>
      <c r="B505" s="75" t="s">
        <v>99</v>
      </c>
      <c r="C505" s="75">
        <v>5.55</v>
      </c>
      <c r="D505" s="76"/>
      <c r="E505" s="117"/>
      <c r="F505" s="117"/>
    </row>
    <row r="506" spans="1:6" ht="15.75" outlineLevel="1" x14ac:dyDescent="0.2">
      <c r="A506" s="75" t="s">
        <v>40</v>
      </c>
      <c r="B506" s="75" t="s">
        <v>64</v>
      </c>
      <c r="C506" s="75">
        <v>5.54</v>
      </c>
      <c r="D506" s="76"/>
      <c r="E506" s="117"/>
      <c r="F506" s="117"/>
    </row>
    <row r="507" spans="1:6" ht="15.75" outlineLevel="1" x14ac:dyDescent="0.2">
      <c r="A507" s="75" t="s">
        <v>40</v>
      </c>
      <c r="B507" s="75" t="s">
        <v>66</v>
      </c>
      <c r="C507" s="75">
        <v>5.63</v>
      </c>
      <c r="D507" s="76"/>
      <c r="E507" s="117"/>
      <c r="F507" s="117"/>
    </row>
    <row r="508" spans="1:6" ht="15.75" outlineLevel="1" x14ac:dyDescent="0.2">
      <c r="A508" s="75" t="s">
        <v>40</v>
      </c>
      <c r="B508" s="75" t="s">
        <v>67</v>
      </c>
      <c r="C508" s="75">
        <v>5.47</v>
      </c>
      <c r="D508" s="76"/>
      <c r="E508" s="117"/>
      <c r="F508" s="117"/>
    </row>
    <row r="509" spans="1:6" ht="15.75" outlineLevel="1" x14ac:dyDescent="0.2">
      <c r="A509" s="75" t="s">
        <v>40</v>
      </c>
      <c r="B509" s="75" t="s">
        <v>68</v>
      </c>
      <c r="C509" s="75">
        <v>5.48</v>
      </c>
      <c r="D509" s="76"/>
      <c r="E509" s="117"/>
      <c r="F509" s="117"/>
    </row>
    <row r="510" spans="1:6" ht="15.75" x14ac:dyDescent="0.2">
      <c r="A510" s="79" t="s">
        <v>40</v>
      </c>
      <c r="B510" s="75"/>
      <c r="C510" s="75"/>
      <c r="D510" s="76"/>
      <c r="E510" s="117"/>
      <c r="F510" s="117"/>
    </row>
    <row r="511" spans="1:6" ht="15.75" outlineLevel="1" x14ac:dyDescent="0.2">
      <c r="A511" s="75" t="s">
        <v>41</v>
      </c>
      <c r="B511" s="75" t="s">
        <v>52</v>
      </c>
      <c r="C511" s="75">
        <v>5.0999999999999996</v>
      </c>
      <c r="D511" s="76"/>
      <c r="E511" s="117"/>
      <c r="F511" s="117"/>
    </row>
    <row r="512" spans="1:6" ht="15.75" outlineLevel="1" x14ac:dyDescent="0.2">
      <c r="A512" s="75" t="s">
        <v>41</v>
      </c>
      <c r="B512" s="75" t="s">
        <v>53</v>
      </c>
      <c r="C512" s="75">
        <v>5.2</v>
      </c>
      <c r="D512" s="76"/>
      <c r="E512" s="117"/>
      <c r="F512" s="117"/>
    </row>
    <row r="513" spans="1:6" ht="15.75" outlineLevel="1" x14ac:dyDescent="0.2">
      <c r="A513" s="75" t="s">
        <v>41</v>
      </c>
      <c r="B513" s="75" t="s">
        <v>88</v>
      </c>
      <c r="C513" s="75">
        <v>5.3</v>
      </c>
      <c r="D513" s="76"/>
      <c r="E513" s="117"/>
      <c r="F513" s="117"/>
    </row>
    <row r="514" spans="1:6" ht="15.75" outlineLevel="1" x14ac:dyDescent="0.2">
      <c r="A514" s="75" t="s">
        <v>41</v>
      </c>
      <c r="B514" s="75" t="s">
        <v>179</v>
      </c>
      <c r="C514" s="75">
        <v>5.6</v>
      </c>
      <c r="D514" s="76"/>
      <c r="E514" s="117"/>
      <c r="F514" s="117"/>
    </row>
    <row r="515" spans="1:6" ht="15.75" outlineLevel="1" x14ac:dyDescent="0.2">
      <c r="A515" s="75" t="s">
        <v>41</v>
      </c>
      <c r="B515" s="75" t="s">
        <v>2897</v>
      </c>
      <c r="C515" s="77">
        <v>5.0999999999999996</v>
      </c>
      <c r="D515" s="76"/>
      <c r="E515" s="117"/>
      <c r="F515" s="117"/>
    </row>
    <row r="516" spans="1:6" ht="15.75" outlineLevel="1" x14ac:dyDescent="0.2">
      <c r="A516" s="75" t="s">
        <v>41</v>
      </c>
      <c r="B516" s="75" t="s">
        <v>2896</v>
      </c>
      <c r="C516" s="75">
        <v>5.14</v>
      </c>
      <c r="D516" s="76"/>
      <c r="E516" s="117"/>
      <c r="F516" s="117"/>
    </row>
    <row r="517" spans="1:6" ht="15.75" outlineLevel="1" x14ac:dyDescent="0.2">
      <c r="A517" s="75" t="s">
        <v>41</v>
      </c>
      <c r="B517" s="75" t="s">
        <v>90</v>
      </c>
      <c r="C517" s="75">
        <v>5.19</v>
      </c>
      <c r="D517" s="76"/>
      <c r="E517" s="117"/>
      <c r="F517" s="117"/>
    </row>
    <row r="518" spans="1:6" ht="15.75" outlineLevel="1" x14ac:dyDescent="0.2">
      <c r="A518" s="75" t="s">
        <v>41</v>
      </c>
      <c r="B518" s="75" t="s">
        <v>181</v>
      </c>
      <c r="C518" s="75">
        <v>5.24</v>
      </c>
      <c r="D518" s="76"/>
      <c r="E518" s="117"/>
      <c r="F518" s="117"/>
    </row>
    <row r="519" spans="1:6" ht="15.75" outlineLevel="1" x14ac:dyDescent="0.2">
      <c r="A519" s="75" t="s">
        <v>41</v>
      </c>
      <c r="B519" s="75" t="s">
        <v>57</v>
      </c>
      <c r="C519" s="75">
        <v>5.26</v>
      </c>
      <c r="D519" s="76"/>
      <c r="E519" s="117"/>
      <c r="F519" s="117"/>
    </row>
    <row r="520" spans="1:6" ht="15.75" outlineLevel="1" x14ac:dyDescent="0.2">
      <c r="A520" s="75" t="s">
        <v>41</v>
      </c>
      <c r="B520" s="75" t="s">
        <v>58</v>
      </c>
      <c r="C520" s="75">
        <v>5.27</v>
      </c>
      <c r="D520" s="76"/>
      <c r="E520" s="117"/>
      <c r="F520" s="117"/>
    </row>
    <row r="521" spans="1:6" ht="15.75" outlineLevel="1" x14ac:dyDescent="0.2">
      <c r="A521" s="75" t="s">
        <v>41</v>
      </c>
      <c r="B521" s="75" t="s">
        <v>91</v>
      </c>
      <c r="C521" s="75">
        <v>5.28</v>
      </c>
      <c r="D521" s="76"/>
      <c r="E521" s="117"/>
      <c r="F521" s="117"/>
    </row>
    <row r="522" spans="1:6" ht="15.75" outlineLevel="1" x14ac:dyDescent="0.2">
      <c r="A522" s="75" t="s">
        <v>41</v>
      </c>
      <c r="B522" s="75" t="s">
        <v>182</v>
      </c>
      <c r="C522" s="75">
        <v>5.31</v>
      </c>
      <c r="D522" s="76"/>
      <c r="E522" s="117"/>
      <c r="F522" s="117"/>
    </row>
    <row r="523" spans="1:6" ht="15.75" outlineLevel="1" x14ac:dyDescent="0.2">
      <c r="A523" s="75" t="s">
        <v>41</v>
      </c>
      <c r="B523" s="75" t="s">
        <v>1710</v>
      </c>
      <c r="C523" s="75">
        <v>5.33</v>
      </c>
      <c r="D523" s="76"/>
      <c r="E523" s="117"/>
      <c r="F523" s="117"/>
    </row>
    <row r="524" spans="1:6" ht="15.75" outlineLevel="1" x14ac:dyDescent="0.2">
      <c r="A524" s="75" t="s">
        <v>41</v>
      </c>
      <c r="B524" s="75" t="s">
        <v>1705</v>
      </c>
      <c r="C524" s="75">
        <v>5.1100000000000003</v>
      </c>
      <c r="D524" s="76"/>
      <c r="E524" s="117"/>
      <c r="F524" s="117"/>
    </row>
    <row r="525" spans="1:6" ht="15.75" outlineLevel="1" x14ac:dyDescent="0.2">
      <c r="A525" s="75" t="s">
        <v>41</v>
      </c>
      <c r="B525" s="75" t="s">
        <v>59</v>
      </c>
      <c r="C525" s="75">
        <v>5.36</v>
      </c>
      <c r="D525" s="76"/>
      <c r="E525" s="117"/>
      <c r="F525" s="117"/>
    </row>
    <row r="526" spans="1:6" ht="15.75" outlineLevel="1" x14ac:dyDescent="0.2">
      <c r="A526" s="75" t="s">
        <v>41</v>
      </c>
      <c r="B526" s="75" t="s">
        <v>1727</v>
      </c>
      <c r="C526" s="75">
        <v>5.37</v>
      </c>
      <c r="D526" s="76"/>
      <c r="E526" s="117"/>
      <c r="F526" s="117"/>
    </row>
    <row r="527" spans="1:6" ht="15.75" outlineLevel="1" x14ac:dyDescent="0.2">
      <c r="A527" s="75" t="s">
        <v>41</v>
      </c>
      <c r="B527" s="75" t="s">
        <v>62</v>
      </c>
      <c r="C527" s="75">
        <v>5.53</v>
      </c>
      <c r="D527" s="76"/>
      <c r="E527" s="117"/>
      <c r="F527" s="117"/>
    </row>
    <row r="528" spans="1:6" ht="15.75" outlineLevel="1" x14ac:dyDescent="0.2">
      <c r="A528" s="75" t="s">
        <v>41</v>
      </c>
      <c r="B528" s="75" t="s">
        <v>1733</v>
      </c>
      <c r="C528" s="75">
        <v>5.19</v>
      </c>
      <c r="D528" s="76"/>
      <c r="E528" s="117"/>
      <c r="F528" s="117"/>
    </row>
    <row r="529" spans="1:6" ht="15.75" outlineLevel="1" x14ac:dyDescent="0.2">
      <c r="A529" s="75" t="s">
        <v>41</v>
      </c>
      <c r="B529" s="75" t="s">
        <v>1734</v>
      </c>
      <c r="C529" s="75">
        <v>5.1109999999999998</v>
      </c>
      <c r="D529" s="76"/>
      <c r="E529" s="117"/>
      <c r="F529" s="117"/>
    </row>
    <row r="530" spans="1:6" ht="15.75" outlineLevel="1" x14ac:dyDescent="0.2">
      <c r="A530" s="75" t="s">
        <v>41</v>
      </c>
      <c r="B530" s="75" t="s">
        <v>1736</v>
      </c>
      <c r="C530" s="75">
        <v>5.1120000000000001</v>
      </c>
      <c r="D530" s="76"/>
      <c r="E530" s="117"/>
      <c r="F530" s="117"/>
    </row>
    <row r="531" spans="1:6" ht="15.75" outlineLevel="1" x14ac:dyDescent="0.2">
      <c r="A531" s="75" t="s">
        <v>41</v>
      </c>
      <c r="B531" s="75" t="s">
        <v>1706</v>
      </c>
      <c r="C531" s="75">
        <v>5.12</v>
      </c>
      <c r="D531" s="76"/>
      <c r="E531" s="117"/>
      <c r="F531" s="117"/>
    </row>
    <row r="532" spans="1:6" ht="15.75" outlineLevel="1" x14ac:dyDescent="0.2">
      <c r="A532" s="75" t="s">
        <v>41</v>
      </c>
      <c r="B532" s="75" t="s">
        <v>1707</v>
      </c>
      <c r="C532" s="80">
        <v>5.0999999999999996</v>
      </c>
      <c r="D532" s="76"/>
      <c r="E532" s="117"/>
      <c r="F532" s="117"/>
    </row>
    <row r="533" spans="1:6" ht="15.75" outlineLevel="1" x14ac:dyDescent="0.2">
      <c r="A533" s="75" t="s">
        <v>41</v>
      </c>
      <c r="B533" s="75" t="s">
        <v>98</v>
      </c>
      <c r="C533" s="75">
        <v>5.58</v>
      </c>
      <c r="D533" s="76"/>
      <c r="E533" s="117"/>
      <c r="F533" s="117"/>
    </row>
    <row r="534" spans="1:6" ht="15.75" outlineLevel="1" x14ac:dyDescent="0.2">
      <c r="A534" s="75" t="s">
        <v>41</v>
      </c>
      <c r="B534" s="75" t="s">
        <v>99</v>
      </c>
      <c r="C534" s="75">
        <v>5.55</v>
      </c>
      <c r="D534" s="76"/>
      <c r="E534" s="117"/>
      <c r="F534" s="117"/>
    </row>
    <row r="535" spans="1:6" ht="15.75" outlineLevel="1" x14ac:dyDescent="0.2">
      <c r="A535" s="75" t="s">
        <v>41</v>
      </c>
      <c r="B535" s="75" t="s">
        <v>64</v>
      </c>
      <c r="C535" s="75">
        <v>5.54</v>
      </c>
      <c r="D535" s="76"/>
      <c r="E535" s="117"/>
      <c r="F535" s="117"/>
    </row>
    <row r="536" spans="1:6" ht="15.75" outlineLevel="1" x14ac:dyDescent="0.2">
      <c r="A536" s="75" t="s">
        <v>41</v>
      </c>
      <c r="B536" s="75" t="s">
        <v>66</v>
      </c>
      <c r="C536" s="75">
        <v>5.63</v>
      </c>
      <c r="D536" s="76"/>
      <c r="E536" s="117"/>
      <c r="F536" s="117"/>
    </row>
    <row r="537" spans="1:6" ht="15.75" outlineLevel="1" x14ac:dyDescent="0.2">
      <c r="A537" s="75" t="s">
        <v>41</v>
      </c>
      <c r="B537" s="75" t="s">
        <v>67</v>
      </c>
      <c r="C537" s="75">
        <v>5.47</v>
      </c>
      <c r="D537" s="76"/>
      <c r="E537" s="117"/>
      <c r="F537" s="117"/>
    </row>
    <row r="538" spans="1:6" ht="15.75" outlineLevel="1" x14ac:dyDescent="0.2">
      <c r="A538" s="75" t="s">
        <v>41</v>
      </c>
      <c r="B538" s="75" t="s">
        <v>68</v>
      </c>
      <c r="C538" s="75">
        <v>5.48</v>
      </c>
      <c r="D538" s="76"/>
      <c r="E538" s="117"/>
      <c r="F538" s="117"/>
    </row>
    <row r="539" spans="1:6" ht="15.75" x14ac:dyDescent="0.2">
      <c r="A539" s="79" t="s">
        <v>41</v>
      </c>
      <c r="B539" s="75"/>
      <c r="C539" s="75"/>
      <c r="D539" s="76"/>
      <c r="E539" s="117"/>
      <c r="F539" s="117"/>
    </row>
    <row r="540" spans="1:6" ht="15.75" outlineLevel="1" x14ac:dyDescent="0.2">
      <c r="A540" s="75" t="s">
        <v>42</v>
      </c>
      <c r="B540" s="75" t="s">
        <v>52</v>
      </c>
      <c r="C540" s="75">
        <v>5.0999999999999996</v>
      </c>
      <c r="D540" s="76"/>
      <c r="E540" s="117"/>
      <c r="F540" s="117"/>
    </row>
    <row r="541" spans="1:6" ht="15.75" outlineLevel="1" x14ac:dyDescent="0.2">
      <c r="A541" s="75" t="s">
        <v>42</v>
      </c>
      <c r="B541" s="75" t="s">
        <v>53</v>
      </c>
      <c r="C541" s="75">
        <v>5.2</v>
      </c>
      <c r="D541" s="76"/>
      <c r="E541" s="117"/>
      <c r="F541" s="117"/>
    </row>
    <row r="542" spans="1:6" ht="15.75" outlineLevel="1" x14ac:dyDescent="0.2">
      <c r="A542" s="75" t="s">
        <v>42</v>
      </c>
      <c r="B542" s="75" t="s">
        <v>57</v>
      </c>
      <c r="C542" s="75">
        <v>5.26</v>
      </c>
      <c r="D542" s="76"/>
      <c r="E542" s="117"/>
      <c r="F542" s="117"/>
    </row>
    <row r="543" spans="1:6" ht="15.75" outlineLevel="1" x14ac:dyDescent="0.2">
      <c r="A543" s="75" t="s">
        <v>42</v>
      </c>
      <c r="B543" s="75" t="s">
        <v>2070</v>
      </c>
      <c r="C543" s="75">
        <v>5.21</v>
      </c>
      <c r="D543" s="76"/>
      <c r="E543" s="117"/>
      <c r="F543" s="117"/>
    </row>
    <row r="544" spans="1:6" ht="15.75" outlineLevel="1" x14ac:dyDescent="0.2">
      <c r="A544" s="75" t="s">
        <v>42</v>
      </c>
      <c r="B544" s="75" t="s">
        <v>2071</v>
      </c>
      <c r="C544" s="75">
        <v>5.53</v>
      </c>
      <c r="D544" s="76"/>
      <c r="E544" s="117"/>
      <c r="F544" s="117"/>
    </row>
    <row r="545" spans="1:6" ht="15.75" outlineLevel="1" x14ac:dyDescent="0.2">
      <c r="A545" s="75" t="s">
        <v>42</v>
      </c>
      <c r="B545" s="75" t="s">
        <v>64</v>
      </c>
      <c r="C545" s="75">
        <v>5.54</v>
      </c>
      <c r="D545" s="76"/>
      <c r="E545" s="117"/>
      <c r="F545" s="117"/>
    </row>
    <row r="546" spans="1:6" ht="15.75" outlineLevel="1" x14ac:dyDescent="0.2">
      <c r="A546" s="75" t="s">
        <v>42</v>
      </c>
      <c r="B546" s="75" t="s">
        <v>2072</v>
      </c>
      <c r="C546" s="75">
        <v>5.58</v>
      </c>
      <c r="D546" s="76"/>
      <c r="E546" s="117"/>
      <c r="F546" s="117"/>
    </row>
    <row r="547" spans="1:6" ht="15.75" outlineLevel="1" x14ac:dyDescent="0.2">
      <c r="A547" s="75" t="s">
        <v>42</v>
      </c>
      <c r="B547" s="75" t="s">
        <v>2073</v>
      </c>
      <c r="C547" s="75">
        <v>5.1180000000000003</v>
      </c>
      <c r="D547" s="76"/>
      <c r="E547" s="117"/>
      <c r="F547" s="117"/>
    </row>
    <row r="548" spans="1:6" ht="15.75" outlineLevel="1" x14ac:dyDescent="0.2">
      <c r="A548" s="75" t="s">
        <v>42</v>
      </c>
      <c r="B548" s="75" t="s">
        <v>2074</v>
      </c>
      <c r="C548" s="75">
        <v>5.47</v>
      </c>
      <c r="D548" s="76"/>
      <c r="E548" s="117"/>
      <c r="F548" s="117"/>
    </row>
    <row r="549" spans="1:6" ht="15.75" outlineLevel="1" x14ac:dyDescent="0.2">
      <c r="A549" s="75" t="s">
        <v>42</v>
      </c>
      <c r="B549" s="75" t="s">
        <v>2075</v>
      </c>
      <c r="C549" s="75">
        <v>5.48</v>
      </c>
      <c r="D549" s="76"/>
      <c r="E549" s="117"/>
      <c r="F549" s="117"/>
    </row>
    <row r="550" spans="1:6" ht="15.75" outlineLevel="1" x14ac:dyDescent="0.2">
      <c r="A550" s="75" t="s">
        <v>42</v>
      </c>
      <c r="B550" s="75" t="s">
        <v>2076</v>
      </c>
      <c r="C550" s="75">
        <v>5.21</v>
      </c>
      <c r="D550" s="76"/>
      <c r="E550" s="117"/>
      <c r="F550" s="117"/>
    </row>
    <row r="551" spans="1:6" ht="15.75" outlineLevel="1" x14ac:dyDescent="0.2">
      <c r="A551" s="75" t="s">
        <v>42</v>
      </c>
      <c r="B551" s="75" t="s">
        <v>2077</v>
      </c>
      <c r="C551" s="75">
        <v>5.53</v>
      </c>
      <c r="D551" s="76"/>
      <c r="E551" s="117"/>
      <c r="F551" s="117"/>
    </row>
    <row r="552" spans="1:6" ht="15.75" outlineLevel="1" x14ac:dyDescent="0.2">
      <c r="A552" s="75" t="s">
        <v>42</v>
      </c>
      <c r="B552" s="75" t="s">
        <v>64</v>
      </c>
      <c r="C552" s="75">
        <v>5.54</v>
      </c>
      <c r="D552" s="76"/>
      <c r="E552" s="117"/>
      <c r="F552" s="117"/>
    </row>
    <row r="553" spans="1:6" ht="15.75" outlineLevel="1" x14ac:dyDescent="0.2">
      <c r="A553" s="75" t="s">
        <v>42</v>
      </c>
      <c r="B553" s="75" t="s">
        <v>2078</v>
      </c>
      <c r="C553" s="75">
        <v>5.58</v>
      </c>
      <c r="D553" s="76"/>
      <c r="E553" s="117"/>
      <c r="F553" s="117"/>
    </row>
    <row r="554" spans="1:6" ht="15.75" outlineLevel="1" x14ac:dyDescent="0.2">
      <c r="A554" s="75" t="s">
        <v>42</v>
      </c>
      <c r="B554" s="75" t="s">
        <v>2079</v>
      </c>
      <c r="C554" s="75">
        <v>5.1180000000000003</v>
      </c>
      <c r="D554" s="76"/>
      <c r="E554" s="117"/>
      <c r="F554" s="117"/>
    </row>
    <row r="555" spans="1:6" ht="15.75" outlineLevel="1" x14ac:dyDescent="0.2">
      <c r="A555" s="75" t="s">
        <v>42</v>
      </c>
      <c r="B555" s="75" t="s">
        <v>2902</v>
      </c>
      <c r="C555" s="75">
        <v>5.47</v>
      </c>
      <c r="D555" s="76"/>
      <c r="E555" s="117"/>
      <c r="F555" s="117"/>
    </row>
    <row r="556" spans="1:6" ht="15.75" outlineLevel="1" x14ac:dyDescent="0.2">
      <c r="A556" s="75" t="s">
        <v>42</v>
      </c>
      <c r="B556" s="75" t="s">
        <v>2903</v>
      </c>
      <c r="C556" s="75">
        <v>5.48</v>
      </c>
      <c r="D556" s="76"/>
      <c r="E556" s="117"/>
      <c r="F556" s="117"/>
    </row>
    <row r="557" spans="1:6" ht="15.75" outlineLevel="1" x14ac:dyDescent="0.2">
      <c r="A557" s="75" t="s">
        <v>42</v>
      </c>
      <c r="B557" s="75" t="s">
        <v>2904</v>
      </c>
      <c r="C557" s="75">
        <v>5.63</v>
      </c>
      <c r="D557" s="76"/>
      <c r="E557" s="117"/>
      <c r="F557" s="117"/>
    </row>
    <row r="558" spans="1:6" ht="15.75" outlineLevel="1" x14ac:dyDescent="0.2">
      <c r="A558" s="75" t="s">
        <v>42</v>
      </c>
      <c r="B558" s="75" t="s">
        <v>58</v>
      </c>
      <c r="C558" s="75">
        <v>5.27</v>
      </c>
      <c r="D558" s="76"/>
      <c r="E558" s="117"/>
      <c r="F558" s="117"/>
    </row>
    <row r="559" spans="1:6" ht="15.75" outlineLevel="1" x14ac:dyDescent="0.2">
      <c r="A559" s="75" t="s">
        <v>42</v>
      </c>
      <c r="B559" s="75" t="s">
        <v>91</v>
      </c>
      <c r="C559" s="75">
        <v>5.28</v>
      </c>
      <c r="D559" s="76"/>
      <c r="E559" s="117"/>
      <c r="F559" s="117"/>
    </row>
    <row r="560" spans="1:6" ht="15.75" outlineLevel="1" x14ac:dyDescent="0.2">
      <c r="A560" s="75" t="s">
        <v>42</v>
      </c>
      <c r="B560" s="75" t="s">
        <v>2080</v>
      </c>
      <c r="C560" s="75">
        <v>5.35</v>
      </c>
      <c r="D560" s="76"/>
      <c r="E560" s="117"/>
      <c r="F560" s="117"/>
    </row>
    <row r="561" spans="1:6" ht="15.75" outlineLevel="1" x14ac:dyDescent="0.2">
      <c r="A561" s="75" t="s">
        <v>42</v>
      </c>
      <c r="B561" s="75" t="s">
        <v>2081</v>
      </c>
      <c r="C561" s="75">
        <v>5.1189999999999998</v>
      </c>
      <c r="D561" s="76"/>
      <c r="E561" s="117"/>
      <c r="F561" s="117"/>
    </row>
    <row r="562" spans="1:6" ht="15.75" outlineLevel="1" x14ac:dyDescent="0.2">
      <c r="A562" s="75" t="s">
        <v>42</v>
      </c>
      <c r="B562" s="75" t="s">
        <v>2082</v>
      </c>
      <c r="C562" s="80">
        <v>5.12</v>
      </c>
      <c r="D562" s="76"/>
      <c r="E562" s="117"/>
      <c r="F562" s="117"/>
    </row>
    <row r="563" spans="1:6" ht="15.75" outlineLevel="1" x14ac:dyDescent="0.2">
      <c r="A563" s="75" t="s">
        <v>42</v>
      </c>
      <c r="B563" s="75" t="s">
        <v>1714</v>
      </c>
      <c r="C563" s="75">
        <v>5.1210000000000004</v>
      </c>
      <c r="D563" s="76"/>
      <c r="E563" s="117"/>
      <c r="F563" s="117"/>
    </row>
    <row r="564" spans="1:6" ht="15.75" outlineLevel="1" x14ac:dyDescent="0.2">
      <c r="A564" s="75" t="s">
        <v>42</v>
      </c>
      <c r="B564" s="75" t="s">
        <v>59</v>
      </c>
      <c r="C564" s="75">
        <v>5.36</v>
      </c>
      <c r="D564" s="76"/>
      <c r="E564" s="117"/>
      <c r="F564" s="117"/>
    </row>
    <row r="565" spans="1:6" ht="15.75" outlineLevel="1" x14ac:dyDescent="0.2">
      <c r="A565" s="75" t="s">
        <v>42</v>
      </c>
      <c r="B565" s="75" t="s">
        <v>2083</v>
      </c>
      <c r="C565" s="75">
        <v>5.1219999999999999</v>
      </c>
      <c r="D565" s="76"/>
      <c r="E565" s="117"/>
      <c r="F565" s="117"/>
    </row>
    <row r="566" spans="1:6" ht="15.75" outlineLevel="1" x14ac:dyDescent="0.2">
      <c r="A566" s="75" t="s">
        <v>42</v>
      </c>
      <c r="B566" s="75" t="s">
        <v>2084</v>
      </c>
      <c r="C566" s="75">
        <v>5.1230000000000002</v>
      </c>
      <c r="D566" s="76"/>
      <c r="E566" s="117"/>
      <c r="F566" s="117"/>
    </row>
    <row r="567" spans="1:6" ht="15.75" outlineLevel="1" x14ac:dyDescent="0.2">
      <c r="A567" s="75" t="s">
        <v>42</v>
      </c>
      <c r="B567" s="75" t="s">
        <v>2085</v>
      </c>
      <c r="C567" s="75">
        <v>5.1239999999999997</v>
      </c>
      <c r="D567" s="76"/>
      <c r="E567" s="117"/>
      <c r="F567" s="117"/>
    </row>
    <row r="568" spans="1:6" ht="15.75" outlineLevel="1" x14ac:dyDescent="0.2">
      <c r="A568" s="75" t="s">
        <v>42</v>
      </c>
      <c r="B568" s="75" t="s">
        <v>2086</v>
      </c>
      <c r="C568" s="75">
        <v>5.125</v>
      </c>
      <c r="D568" s="76"/>
      <c r="E568" s="117"/>
      <c r="F568" s="117"/>
    </row>
    <row r="569" spans="1:6" ht="15.75" outlineLevel="1" x14ac:dyDescent="0.2">
      <c r="A569" s="75" t="s">
        <v>42</v>
      </c>
      <c r="B569" s="75" t="s">
        <v>2087</v>
      </c>
      <c r="C569" s="75">
        <v>5.1260000000000003</v>
      </c>
      <c r="D569" s="76"/>
      <c r="E569" s="117"/>
      <c r="F569" s="117"/>
    </row>
    <row r="570" spans="1:6" ht="15.75" outlineLevel="1" x14ac:dyDescent="0.2">
      <c r="A570" s="75" t="s">
        <v>42</v>
      </c>
      <c r="B570" s="75" t="s">
        <v>2088</v>
      </c>
      <c r="C570" s="75">
        <v>5.1269999999999998</v>
      </c>
      <c r="D570" s="76"/>
      <c r="E570" s="117"/>
      <c r="F570" s="117"/>
    </row>
    <row r="571" spans="1:6" ht="15.75" outlineLevel="1" x14ac:dyDescent="0.2">
      <c r="A571" s="75" t="s">
        <v>42</v>
      </c>
      <c r="B571" s="75" t="s">
        <v>184</v>
      </c>
      <c r="C571" s="77">
        <v>5.72</v>
      </c>
      <c r="D571" s="76"/>
      <c r="E571" s="117"/>
      <c r="F571" s="117"/>
    </row>
    <row r="572" spans="1:6" ht="15.75" outlineLevel="1" x14ac:dyDescent="0.2">
      <c r="A572" s="75" t="s">
        <v>42</v>
      </c>
      <c r="B572" s="75" t="s">
        <v>2089</v>
      </c>
      <c r="C572" s="75">
        <v>5.1280000000000001</v>
      </c>
      <c r="D572" s="76"/>
      <c r="E572" s="117"/>
      <c r="F572" s="117"/>
    </row>
    <row r="573" spans="1:6" ht="15.75" outlineLevel="1" x14ac:dyDescent="0.2">
      <c r="A573" s="75" t="s">
        <v>42</v>
      </c>
      <c r="B573" s="75" t="s">
        <v>2090</v>
      </c>
      <c r="C573" s="75">
        <v>5.1289999999999996</v>
      </c>
      <c r="D573" s="78" t="s">
        <v>2895</v>
      </c>
      <c r="E573" s="117"/>
      <c r="F573" s="117"/>
    </row>
    <row r="574" spans="1:6" ht="15.75" outlineLevel="1" x14ac:dyDescent="0.2">
      <c r="A574" s="75" t="s">
        <v>42</v>
      </c>
      <c r="B574" s="75" t="s">
        <v>2091</v>
      </c>
      <c r="C574" s="75">
        <v>5.1310000000000002</v>
      </c>
      <c r="D574" s="76"/>
      <c r="E574" s="117"/>
      <c r="F574" s="117"/>
    </row>
    <row r="575" spans="1:6" ht="15.75" outlineLevel="1" x14ac:dyDescent="0.2">
      <c r="A575" s="75" t="s">
        <v>42</v>
      </c>
      <c r="B575" s="75" t="s">
        <v>2092</v>
      </c>
      <c r="C575" s="75">
        <v>5.1319999999999997</v>
      </c>
      <c r="D575" s="78" t="s">
        <v>2895</v>
      </c>
      <c r="E575" s="117"/>
      <c r="F575" s="117"/>
    </row>
    <row r="576" spans="1:6" ht="15.75" outlineLevel="1" x14ac:dyDescent="0.2">
      <c r="A576" s="75" t="s">
        <v>42</v>
      </c>
      <c r="B576" s="75" t="s">
        <v>2093</v>
      </c>
      <c r="C576" s="75">
        <v>5.133</v>
      </c>
      <c r="D576" s="78" t="s">
        <v>2895</v>
      </c>
      <c r="E576" s="117"/>
      <c r="F576" s="117"/>
    </row>
    <row r="577" spans="1:6" ht="15.75" outlineLevel="1" x14ac:dyDescent="0.2">
      <c r="A577" s="75" t="s">
        <v>42</v>
      </c>
      <c r="B577" s="75" t="s">
        <v>2094</v>
      </c>
      <c r="C577" s="75">
        <v>5.1340000000000003</v>
      </c>
      <c r="D577" s="78" t="s">
        <v>2895</v>
      </c>
      <c r="E577" s="117"/>
      <c r="F577" s="117"/>
    </row>
    <row r="578" spans="1:6" ht="15.75" outlineLevel="1" x14ac:dyDescent="0.2">
      <c r="A578" s="75" t="s">
        <v>42</v>
      </c>
      <c r="B578" s="75" t="s">
        <v>2095</v>
      </c>
      <c r="C578" s="80">
        <v>5.13</v>
      </c>
      <c r="D578" s="76"/>
      <c r="E578" s="117"/>
      <c r="F578" s="117"/>
    </row>
    <row r="579" spans="1:6" ht="15.75" outlineLevel="1" x14ac:dyDescent="0.2">
      <c r="A579" s="75" t="s">
        <v>42</v>
      </c>
      <c r="B579" s="75" t="s">
        <v>67</v>
      </c>
      <c r="C579" s="75">
        <v>5.47</v>
      </c>
      <c r="D579" s="76"/>
      <c r="E579" s="117"/>
      <c r="F579" s="117"/>
    </row>
    <row r="580" spans="1:6" ht="15.75" outlineLevel="1" x14ac:dyDescent="0.2">
      <c r="A580" s="75" t="s">
        <v>42</v>
      </c>
      <c r="B580" s="75" t="s">
        <v>68</v>
      </c>
      <c r="C580" s="75">
        <v>5.48</v>
      </c>
      <c r="D580" s="76"/>
      <c r="E580" s="117"/>
      <c r="F580" s="117"/>
    </row>
    <row r="581" spans="1:6" ht="15.75" x14ac:dyDescent="0.2">
      <c r="A581" s="79" t="s">
        <v>42</v>
      </c>
      <c r="B581" s="75"/>
      <c r="C581" s="75"/>
      <c r="D581" s="76"/>
      <c r="E581" s="117"/>
      <c r="F581" s="117"/>
    </row>
    <row r="582" spans="1:6" ht="15.75" outlineLevel="1" x14ac:dyDescent="0.2">
      <c r="A582" s="75" t="s">
        <v>43</v>
      </c>
      <c r="B582" s="75" t="s">
        <v>52</v>
      </c>
      <c r="C582" s="75">
        <v>5.0999999999999996</v>
      </c>
      <c r="D582" s="76"/>
      <c r="E582" s="117"/>
      <c r="F582" s="117"/>
    </row>
    <row r="583" spans="1:6" ht="15.75" outlineLevel="1" x14ac:dyDescent="0.2">
      <c r="A583" s="75" t="s">
        <v>43</v>
      </c>
      <c r="B583" s="75" t="s">
        <v>53</v>
      </c>
      <c r="C583" s="75">
        <v>5.2</v>
      </c>
      <c r="D583" s="76"/>
      <c r="E583" s="117"/>
      <c r="F583" s="117"/>
    </row>
    <row r="584" spans="1:6" ht="15.75" outlineLevel="1" x14ac:dyDescent="0.2">
      <c r="A584" s="75" t="s">
        <v>43</v>
      </c>
      <c r="B584" s="75" t="s">
        <v>2109</v>
      </c>
      <c r="C584" s="75">
        <v>5.9</v>
      </c>
      <c r="D584" s="78" t="s">
        <v>2895</v>
      </c>
      <c r="E584" s="117"/>
      <c r="F584" s="117"/>
    </row>
    <row r="585" spans="1:6" ht="15.75" outlineLevel="1" x14ac:dyDescent="0.2">
      <c r="A585" s="75" t="s">
        <v>43</v>
      </c>
      <c r="B585" s="75" t="s">
        <v>2110</v>
      </c>
      <c r="C585" s="75">
        <v>5.13</v>
      </c>
      <c r="D585" s="78" t="s">
        <v>2895</v>
      </c>
      <c r="E585" s="117"/>
      <c r="F585" s="117"/>
    </row>
    <row r="586" spans="1:6" ht="15.75" outlineLevel="1" x14ac:dyDescent="0.2">
      <c r="A586" s="75" t="s">
        <v>43</v>
      </c>
      <c r="B586" s="75" t="s">
        <v>2111</v>
      </c>
      <c r="C586" s="75">
        <v>5.16</v>
      </c>
      <c r="D586" s="78" t="s">
        <v>2895</v>
      </c>
      <c r="E586" s="117"/>
      <c r="F586" s="117"/>
    </row>
    <row r="587" spans="1:6" ht="15.75" outlineLevel="1" x14ac:dyDescent="0.2">
      <c r="A587" s="75" t="s">
        <v>43</v>
      </c>
      <c r="B587" s="75" t="s">
        <v>2112</v>
      </c>
      <c r="C587" s="75">
        <v>5.22</v>
      </c>
      <c r="D587" s="78"/>
      <c r="E587" s="117"/>
      <c r="F587" s="117"/>
    </row>
    <row r="588" spans="1:6" ht="15.75" outlineLevel="1" x14ac:dyDescent="0.2">
      <c r="A588" s="75" t="s">
        <v>43</v>
      </c>
      <c r="B588" s="75" t="s">
        <v>57</v>
      </c>
      <c r="C588" s="75">
        <v>5.26</v>
      </c>
      <c r="D588" s="76"/>
      <c r="E588" s="117"/>
      <c r="F588" s="117"/>
    </row>
    <row r="589" spans="1:6" ht="15.75" outlineLevel="1" x14ac:dyDescent="0.2">
      <c r="A589" s="75" t="s">
        <v>43</v>
      </c>
      <c r="B589" s="75" t="s">
        <v>2113</v>
      </c>
      <c r="C589" s="75">
        <v>5.77</v>
      </c>
      <c r="D589" s="76"/>
      <c r="E589" s="117"/>
      <c r="F589" s="117"/>
    </row>
    <row r="590" spans="1:6" ht="15.75" outlineLevel="1" x14ac:dyDescent="0.2">
      <c r="A590" s="75" t="s">
        <v>43</v>
      </c>
      <c r="B590" s="75" t="s">
        <v>58</v>
      </c>
      <c r="C590" s="75">
        <v>5.27</v>
      </c>
      <c r="D590" s="76"/>
      <c r="E590" s="117"/>
      <c r="F590" s="117"/>
    </row>
    <row r="591" spans="1:6" ht="15.75" outlineLevel="1" x14ac:dyDescent="0.2">
      <c r="A591" s="75" t="s">
        <v>43</v>
      </c>
      <c r="B591" s="75" t="s">
        <v>91</v>
      </c>
      <c r="C591" s="75">
        <v>5.28</v>
      </c>
      <c r="D591" s="78" t="s">
        <v>2895</v>
      </c>
      <c r="E591" s="117"/>
      <c r="F591" s="117"/>
    </row>
    <row r="592" spans="1:6" ht="15.75" outlineLevel="1" x14ac:dyDescent="0.2">
      <c r="A592" s="75" t="s">
        <v>43</v>
      </c>
      <c r="B592" s="75" t="s">
        <v>182</v>
      </c>
      <c r="C592" s="75">
        <v>5.31</v>
      </c>
      <c r="D592" s="76"/>
      <c r="E592" s="117"/>
      <c r="F592" s="117"/>
    </row>
    <row r="593" spans="1:6" ht="15.75" outlineLevel="1" x14ac:dyDescent="0.2">
      <c r="A593" s="75" t="s">
        <v>43</v>
      </c>
      <c r="B593" s="75" t="s">
        <v>59</v>
      </c>
      <c r="C593" s="75">
        <v>5.36</v>
      </c>
      <c r="D593" s="76"/>
      <c r="E593" s="117"/>
      <c r="F593" s="117"/>
    </row>
    <row r="594" spans="1:6" ht="15.75" outlineLevel="1" x14ac:dyDescent="0.2">
      <c r="A594" s="75" t="s">
        <v>43</v>
      </c>
      <c r="B594" s="75" t="s">
        <v>2114</v>
      </c>
      <c r="C594" s="75">
        <v>5.78</v>
      </c>
      <c r="D594" s="76"/>
      <c r="E594" s="117"/>
      <c r="F594" s="117"/>
    </row>
    <row r="595" spans="1:6" ht="15.75" outlineLevel="1" x14ac:dyDescent="0.2">
      <c r="A595" s="75" t="s">
        <v>43</v>
      </c>
      <c r="B595" s="75" t="s">
        <v>2115</v>
      </c>
      <c r="C595" s="75">
        <v>5.79</v>
      </c>
      <c r="D595" s="78" t="s">
        <v>2895</v>
      </c>
      <c r="E595" s="117"/>
      <c r="F595" s="117"/>
    </row>
    <row r="596" spans="1:6" ht="15.75" outlineLevel="1" x14ac:dyDescent="0.2">
      <c r="A596" s="75" t="s">
        <v>43</v>
      </c>
      <c r="B596" s="75" t="s">
        <v>2116</v>
      </c>
      <c r="C596" s="75">
        <v>5.41</v>
      </c>
      <c r="D596" s="76"/>
      <c r="E596" s="117"/>
      <c r="F596" s="117"/>
    </row>
    <row r="597" spans="1:6" ht="15.75" outlineLevel="1" x14ac:dyDescent="0.2">
      <c r="A597" s="75" t="s">
        <v>43</v>
      </c>
      <c r="B597" s="75" t="s">
        <v>93</v>
      </c>
      <c r="C597" s="75">
        <v>5.49</v>
      </c>
      <c r="D597" s="76"/>
      <c r="E597" s="117"/>
      <c r="F597" s="117"/>
    </row>
    <row r="598" spans="1:6" ht="15.75" outlineLevel="1" x14ac:dyDescent="0.2">
      <c r="A598" s="75" t="s">
        <v>43</v>
      </c>
      <c r="B598" s="75" t="s">
        <v>61</v>
      </c>
      <c r="C598" s="75">
        <v>5.51</v>
      </c>
      <c r="D598" s="76"/>
      <c r="E598" s="117"/>
      <c r="F598" s="117"/>
    </row>
    <row r="599" spans="1:6" ht="15.75" outlineLevel="1" x14ac:dyDescent="0.2">
      <c r="A599" s="75" t="s">
        <v>43</v>
      </c>
      <c r="B599" s="75" t="s">
        <v>2905</v>
      </c>
      <c r="C599" s="75">
        <v>5.52</v>
      </c>
      <c r="D599" s="76"/>
      <c r="E599" s="117"/>
      <c r="F599" s="117"/>
    </row>
    <row r="600" spans="1:6" ht="15.75" outlineLevel="1" x14ac:dyDescent="0.2">
      <c r="A600" s="75" t="s">
        <v>43</v>
      </c>
      <c r="B600" s="75" t="s">
        <v>62</v>
      </c>
      <c r="C600" s="75">
        <v>5.53</v>
      </c>
      <c r="D600" s="76"/>
      <c r="E600" s="117"/>
      <c r="F600" s="117"/>
    </row>
    <row r="601" spans="1:6" ht="15.75" outlineLevel="1" x14ac:dyDescent="0.2">
      <c r="A601" s="75" t="s">
        <v>43</v>
      </c>
      <c r="B601" s="75" t="s">
        <v>94</v>
      </c>
      <c r="C601" s="75">
        <v>5.69</v>
      </c>
      <c r="D601" s="76"/>
      <c r="E601" s="117"/>
      <c r="F601" s="117"/>
    </row>
    <row r="602" spans="1:6" ht="15.75" outlineLevel="1" x14ac:dyDescent="0.2">
      <c r="A602" s="75" t="s">
        <v>43</v>
      </c>
      <c r="B602" s="75" t="s">
        <v>2118</v>
      </c>
      <c r="C602" s="75">
        <v>5.71</v>
      </c>
      <c r="D602" s="76"/>
      <c r="E602" s="117"/>
      <c r="F602" s="117"/>
    </row>
    <row r="603" spans="1:6" ht="15.75" outlineLevel="1" x14ac:dyDescent="0.2">
      <c r="A603" s="75" t="s">
        <v>43</v>
      </c>
      <c r="B603" s="75" t="s">
        <v>65</v>
      </c>
      <c r="C603" s="77">
        <v>5.7</v>
      </c>
      <c r="D603" s="76"/>
      <c r="E603" s="117"/>
      <c r="F603" s="117"/>
    </row>
    <row r="604" spans="1:6" ht="15.75" outlineLevel="1" x14ac:dyDescent="0.2">
      <c r="A604" s="75" t="s">
        <v>43</v>
      </c>
      <c r="B604" s="75" t="s">
        <v>1728</v>
      </c>
      <c r="C604" s="77">
        <v>5.8</v>
      </c>
      <c r="D604" s="78" t="s">
        <v>2895</v>
      </c>
      <c r="E604" s="117"/>
      <c r="F604" s="117"/>
    </row>
    <row r="605" spans="1:6" ht="15.75" outlineLevel="1" x14ac:dyDescent="0.2">
      <c r="A605" s="75" t="s">
        <v>43</v>
      </c>
      <c r="B605" s="75" t="s">
        <v>184</v>
      </c>
      <c r="C605" s="77">
        <v>5.72</v>
      </c>
      <c r="D605" s="78" t="s">
        <v>2895</v>
      </c>
      <c r="E605" s="117"/>
      <c r="F605" s="117"/>
    </row>
    <row r="606" spans="1:6" ht="15.75" outlineLevel="1" x14ac:dyDescent="0.2">
      <c r="A606" s="75" t="s">
        <v>43</v>
      </c>
      <c r="B606" s="75" t="s">
        <v>2119</v>
      </c>
      <c r="C606" s="75">
        <v>5.73</v>
      </c>
      <c r="D606" s="78" t="s">
        <v>2895</v>
      </c>
      <c r="E606" s="117"/>
      <c r="F606" s="117"/>
    </row>
    <row r="607" spans="1:6" ht="15.75" outlineLevel="1" x14ac:dyDescent="0.2">
      <c r="A607" s="75" t="s">
        <v>43</v>
      </c>
      <c r="B607" s="75" t="s">
        <v>96</v>
      </c>
      <c r="C607" s="75">
        <v>5.74</v>
      </c>
      <c r="D607" s="76"/>
      <c r="E607" s="117"/>
      <c r="F607" s="117"/>
    </row>
    <row r="608" spans="1:6" ht="15.75" outlineLevel="1" x14ac:dyDescent="0.2">
      <c r="A608" s="75" t="s">
        <v>43</v>
      </c>
      <c r="B608" s="75" t="s">
        <v>95</v>
      </c>
      <c r="C608" s="75">
        <v>5.75</v>
      </c>
      <c r="D608" s="76"/>
      <c r="E608" s="117"/>
      <c r="F608" s="117"/>
    </row>
    <row r="609" spans="1:6" ht="15.75" outlineLevel="1" x14ac:dyDescent="0.2">
      <c r="A609" s="75" t="s">
        <v>43</v>
      </c>
      <c r="B609" s="75" t="s">
        <v>185</v>
      </c>
      <c r="C609" s="75">
        <v>5.76</v>
      </c>
      <c r="D609" s="76"/>
      <c r="E609" s="117"/>
      <c r="F609" s="117"/>
    </row>
    <row r="610" spans="1:6" ht="15.75" outlineLevel="1" x14ac:dyDescent="0.2">
      <c r="A610" s="75" t="s">
        <v>43</v>
      </c>
      <c r="B610" s="75" t="s">
        <v>2120</v>
      </c>
      <c r="C610" s="75">
        <v>5.81</v>
      </c>
      <c r="D610" s="78" t="s">
        <v>2895</v>
      </c>
      <c r="E610" s="117"/>
      <c r="F610" s="117"/>
    </row>
    <row r="611" spans="1:6" ht="15.75" outlineLevel="1" x14ac:dyDescent="0.2">
      <c r="A611" s="75" t="s">
        <v>43</v>
      </c>
      <c r="B611" s="75" t="s">
        <v>2121</v>
      </c>
      <c r="C611" s="75">
        <v>5.82</v>
      </c>
      <c r="D611" s="78" t="s">
        <v>2895</v>
      </c>
      <c r="E611" s="117"/>
      <c r="F611" s="117"/>
    </row>
    <row r="612" spans="1:6" ht="15.75" outlineLevel="1" x14ac:dyDescent="0.2">
      <c r="A612" s="75" t="s">
        <v>43</v>
      </c>
      <c r="B612" s="75" t="s">
        <v>2122</v>
      </c>
      <c r="C612" s="75">
        <v>5.83</v>
      </c>
      <c r="D612" s="78" t="s">
        <v>2895</v>
      </c>
      <c r="E612" s="117"/>
      <c r="F612" s="117"/>
    </row>
    <row r="613" spans="1:6" ht="15.75" outlineLevel="1" x14ac:dyDescent="0.2">
      <c r="A613" s="75" t="s">
        <v>43</v>
      </c>
      <c r="B613" s="75" t="s">
        <v>2123</v>
      </c>
      <c r="C613" s="75">
        <v>5.84</v>
      </c>
      <c r="D613" s="76"/>
      <c r="E613" s="117"/>
      <c r="F613" s="117"/>
    </row>
    <row r="614" spans="1:6" ht="15.75" outlineLevel="1" x14ac:dyDescent="0.2">
      <c r="A614" s="75" t="s">
        <v>43</v>
      </c>
      <c r="B614" s="75" t="s">
        <v>2124</v>
      </c>
      <c r="C614" s="75">
        <v>5.85</v>
      </c>
      <c r="D614" s="78" t="s">
        <v>2895</v>
      </c>
      <c r="E614" s="117"/>
      <c r="F614" s="117"/>
    </row>
    <row r="615" spans="1:6" ht="15.75" outlineLevel="1" x14ac:dyDescent="0.2">
      <c r="A615" s="75" t="s">
        <v>43</v>
      </c>
      <c r="B615" s="75" t="s">
        <v>2125</v>
      </c>
      <c r="C615" s="75">
        <v>5.86</v>
      </c>
      <c r="D615" s="78" t="s">
        <v>2895</v>
      </c>
      <c r="E615" s="117"/>
      <c r="F615" s="117"/>
    </row>
    <row r="616" spans="1:6" ht="15.75" outlineLevel="1" x14ac:dyDescent="0.2">
      <c r="A616" s="75" t="s">
        <v>43</v>
      </c>
      <c r="B616" s="75" t="s">
        <v>2126</v>
      </c>
      <c r="C616" s="75">
        <v>5.88</v>
      </c>
      <c r="D616" s="78" t="s">
        <v>2895</v>
      </c>
      <c r="E616" s="117"/>
      <c r="F616" s="117"/>
    </row>
    <row r="617" spans="1:6" ht="15.75" outlineLevel="1" x14ac:dyDescent="0.2">
      <c r="A617" s="75" t="s">
        <v>43</v>
      </c>
      <c r="B617" s="75" t="s">
        <v>2127</v>
      </c>
      <c r="C617" s="75">
        <v>5.87</v>
      </c>
      <c r="D617" s="76"/>
      <c r="E617" s="117"/>
      <c r="F617" s="117"/>
    </row>
    <row r="618" spans="1:6" ht="15.75" outlineLevel="1" x14ac:dyDescent="0.2">
      <c r="A618" s="75" t="s">
        <v>43</v>
      </c>
      <c r="B618" s="75" t="s">
        <v>1733</v>
      </c>
      <c r="C618" s="75">
        <v>5.19</v>
      </c>
      <c r="D618" s="76"/>
      <c r="E618" s="117"/>
      <c r="F618" s="117"/>
    </row>
    <row r="619" spans="1:6" ht="15.75" outlineLevel="1" x14ac:dyDescent="0.2">
      <c r="A619" s="75" t="s">
        <v>43</v>
      </c>
      <c r="B619" s="75" t="s">
        <v>1735</v>
      </c>
      <c r="C619" s="80">
        <v>5.1100000000000003</v>
      </c>
      <c r="D619" s="78" t="s">
        <v>2895</v>
      </c>
      <c r="E619" s="117"/>
      <c r="F619" s="117"/>
    </row>
    <row r="620" spans="1:6" ht="15.75" outlineLevel="1" x14ac:dyDescent="0.2">
      <c r="A620" s="75" t="s">
        <v>43</v>
      </c>
      <c r="B620" s="75" t="s">
        <v>1734</v>
      </c>
      <c r="C620" s="75">
        <v>5.1109999999999998</v>
      </c>
      <c r="D620" s="76"/>
      <c r="E620" s="117"/>
      <c r="F620" s="117"/>
    </row>
    <row r="621" spans="1:6" ht="15.75" outlineLevel="1" x14ac:dyDescent="0.2">
      <c r="A621" s="75" t="s">
        <v>43</v>
      </c>
      <c r="B621" s="75" t="s">
        <v>1736</v>
      </c>
      <c r="C621" s="75">
        <v>5.1120000000000001</v>
      </c>
      <c r="D621" s="76"/>
      <c r="E621" s="117"/>
      <c r="F621" s="117"/>
    </row>
    <row r="622" spans="1:6" ht="15.75" outlineLevel="1" x14ac:dyDescent="0.2">
      <c r="A622" s="75" t="s">
        <v>43</v>
      </c>
      <c r="B622" s="75" t="s">
        <v>2900</v>
      </c>
      <c r="C622" s="75">
        <v>5.1130000000000004</v>
      </c>
      <c r="D622" s="76"/>
      <c r="E622" s="117"/>
      <c r="F622" s="117"/>
    </row>
    <row r="623" spans="1:6" ht="15.75" outlineLevel="1" x14ac:dyDescent="0.2">
      <c r="A623" s="75" t="s">
        <v>43</v>
      </c>
      <c r="B623" s="75" t="s">
        <v>2128</v>
      </c>
      <c r="C623" s="75">
        <v>5.99</v>
      </c>
      <c r="D623" s="78" t="s">
        <v>2895</v>
      </c>
      <c r="E623" s="117"/>
      <c r="F623" s="117"/>
    </row>
    <row r="624" spans="1:6" ht="15.75" outlineLevel="1" x14ac:dyDescent="0.2">
      <c r="A624" s="75" t="s">
        <v>43</v>
      </c>
      <c r="B624" s="75" t="s">
        <v>2129</v>
      </c>
      <c r="C624" s="75">
        <v>5.58</v>
      </c>
      <c r="D624" s="78"/>
      <c r="E624" s="117"/>
      <c r="F624" s="117"/>
    </row>
    <row r="625" spans="1:6" ht="15.75" outlineLevel="1" x14ac:dyDescent="0.2">
      <c r="A625" s="75" t="s">
        <v>43</v>
      </c>
      <c r="B625" s="75" t="s">
        <v>64</v>
      </c>
      <c r="C625" s="75">
        <v>5.54</v>
      </c>
      <c r="D625" s="76"/>
      <c r="E625" s="117"/>
      <c r="F625" s="117"/>
    </row>
    <row r="626" spans="1:6" ht="15.75" outlineLevel="1" x14ac:dyDescent="0.2">
      <c r="A626" s="75" t="s">
        <v>43</v>
      </c>
      <c r="B626" s="75" t="s">
        <v>2130</v>
      </c>
      <c r="C626" s="75">
        <v>5.56</v>
      </c>
      <c r="D626" s="76"/>
      <c r="E626" s="117"/>
      <c r="F626" s="117"/>
    </row>
    <row r="627" spans="1:6" ht="15.75" outlineLevel="1" x14ac:dyDescent="0.2">
      <c r="A627" s="75" t="s">
        <v>43</v>
      </c>
      <c r="B627" s="75" t="s">
        <v>66</v>
      </c>
      <c r="C627" s="75">
        <v>5.63</v>
      </c>
      <c r="D627" s="76"/>
      <c r="E627" s="117"/>
      <c r="F627" s="117"/>
    </row>
    <row r="628" spans="1:6" ht="15.75" outlineLevel="1" x14ac:dyDescent="0.2">
      <c r="A628" s="75" t="s">
        <v>43</v>
      </c>
      <c r="B628" s="75" t="s">
        <v>2131</v>
      </c>
      <c r="C628" s="75">
        <v>5.64</v>
      </c>
      <c r="D628" s="76"/>
      <c r="E628" s="117"/>
      <c r="F628" s="117"/>
    </row>
    <row r="629" spans="1:6" ht="15.75" outlineLevel="1" x14ac:dyDescent="0.2">
      <c r="A629" s="75" t="s">
        <v>43</v>
      </c>
      <c r="B629" s="75" t="s">
        <v>100</v>
      </c>
      <c r="C629" s="75">
        <v>5.65</v>
      </c>
      <c r="D629" s="76"/>
      <c r="E629" s="117"/>
      <c r="F629" s="117"/>
    </row>
    <row r="630" spans="1:6" ht="15.75" outlineLevel="1" x14ac:dyDescent="0.2">
      <c r="A630" s="75" t="s">
        <v>43</v>
      </c>
      <c r="B630" s="75" t="s">
        <v>187</v>
      </c>
      <c r="C630" s="75">
        <v>5.66</v>
      </c>
      <c r="D630" s="76"/>
      <c r="E630" s="117"/>
      <c r="F630" s="117"/>
    </row>
    <row r="631" spans="1:6" ht="15.75" outlineLevel="1" x14ac:dyDescent="0.2">
      <c r="A631" s="75" t="s">
        <v>43</v>
      </c>
      <c r="B631" s="75" t="s">
        <v>186</v>
      </c>
      <c r="C631" s="75">
        <v>5.89</v>
      </c>
      <c r="D631" s="78" t="s">
        <v>2895</v>
      </c>
      <c r="E631" s="117"/>
      <c r="F631" s="117"/>
    </row>
    <row r="632" spans="1:6" ht="15.75" outlineLevel="1" x14ac:dyDescent="0.2">
      <c r="A632" s="75" t="s">
        <v>43</v>
      </c>
      <c r="B632" s="75" t="s">
        <v>20</v>
      </c>
      <c r="C632" s="75">
        <v>5.68</v>
      </c>
      <c r="D632" s="76"/>
      <c r="E632" s="117"/>
      <c r="F632" s="117"/>
    </row>
    <row r="633" spans="1:6" ht="15.75" outlineLevel="1" x14ac:dyDescent="0.2">
      <c r="A633" s="75" t="s">
        <v>43</v>
      </c>
      <c r="B633" s="75" t="s">
        <v>67</v>
      </c>
      <c r="C633" s="75">
        <v>5.47</v>
      </c>
      <c r="D633" s="76"/>
      <c r="E633" s="117"/>
      <c r="F633" s="117"/>
    </row>
    <row r="634" spans="1:6" ht="15.75" outlineLevel="1" x14ac:dyDescent="0.2">
      <c r="A634" s="75" t="s">
        <v>43</v>
      </c>
      <c r="B634" s="75" t="s">
        <v>68</v>
      </c>
      <c r="C634" s="75">
        <v>5.48</v>
      </c>
      <c r="D634" s="76"/>
      <c r="E634" s="117"/>
      <c r="F634" s="117"/>
    </row>
    <row r="635" spans="1:6" ht="15.75" x14ac:dyDescent="0.2">
      <c r="A635" s="79" t="s">
        <v>43</v>
      </c>
      <c r="B635" s="75"/>
      <c r="C635" s="75"/>
      <c r="D635" s="76"/>
      <c r="E635" s="117"/>
      <c r="F635" s="117"/>
    </row>
    <row r="636" spans="1:6" ht="15.75" outlineLevel="1" x14ac:dyDescent="0.2">
      <c r="A636" s="75" t="s">
        <v>44</v>
      </c>
      <c r="B636" s="75" t="s">
        <v>52</v>
      </c>
      <c r="C636" s="75">
        <v>5.0999999999999996</v>
      </c>
      <c r="D636" s="76"/>
      <c r="E636" s="117"/>
      <c r="F636" s="117"/>
    </row>
    <row r="637" spans="1:6" ht="15.75" outlineLevel="1" x14ac:dyDescent="0.2">
      <c r="A637" s="75" t="s">
        <v>44</v>
      </c>
      <c r="B637" s="75" t="s">
        <v>53</v>
      </c>
      <c r="C637" s="75">
        <v>5.2</v>
      </c>
      <c r="D637" s="76"/>
      <c r="E637" s="117"/>
      <c r="F637" s="117"/>
    </row>
    <row r="638" spans="1:6" ht="15.75" outlineLevel="1" x14ac:dyDescent="0.2">
      <c r="A638" s="75" t="s">
        <v>44</v>
      </c>
      <c r="B638" s="75" t="s">
        <v>88</v>
      </c>
      <c r="C638" s="75">
        <v>5.3</v>
      </c>
      <c r="D638" s="76"/>
      <c r="E638" s="117"/>
      <c r="F638" s="117"/>
    </row>
    <row r="639" spans="1:6" ht="15.75" outlineLevel="1" x14ac:dyDescent="0.2">
      <c r="A639" s="75" t="s">
        <v>44</v>
      </c>
      <c r="B639" s="75" t="s">
        <v>179</v>
      </c>
      <c r="C639" s="75">
        <v>5.6</v>
      </c>
      <c r="D639" s="76"/>
      <c r="E639" s="117"/>
      <c r="F639" s="117"/>
    </row>
    <row r="640" spans="1:6" ht="15.75" outlineLevel="1" x14ac:dyDescent="0.2">
      <c r="A640" s="75" t="s">
        <v>44</v>
      </c>
      <c r="B640" s="75" t="s">
        <v>2897</v>
      </c>
      <c r="C640" s="77">
        <v>5.0999999999999996</v>
      </c>
      <c r="D640" s="76"/>
      <c r="E640" s="117"/>
      <c r="F640" s="117"/>
    </row>
    <row r="641" spans="1:6" ht="15.75" outlineLevel="1" x14ac:dyDescent="0.2">
      <c r="A641" s="75" t="s">
        <v>44</v>
      </c>
      <c r="B641" s="75" t="s">
        <v>2896</v>
      </c>
      <c r="C641" s="75">
        <v>5.14</v>
      </c>
      <c r="D641" s="76"/>
      <c r="E641" s="117"/>
      <c r="F641" s="117"/>
    </row>
    <row r="642" spans="1:6" ht="15.75" outlineLevel="1" x14ac:dyDescent="0.2">
      <c r="A642" s="75" t="s">
        <v>44</v>
      </c>
      <c r="B642" s="75" t="s">
        <v>90</v>
      </c>
      <c r="C642" s="75">
        <v>5.19</v>
      </c>
      <c r="D642" s="76"/>
      <c r="E642" s="117"/>
      <c r="F642" s="117"/>
    </row>
    <row r="643" spans="1:6" ht="15.75" outlineLevel="1" x14ac:dyDescent="0.2">
      <c r="A643" s="75" t="s">
        <v>44</v>
      </c>
      <c r="B643" s="75" t="s">
        <v>181</v>
      </c>
      <c r="C643" s="75">
        <v>5.24</v>
      </c>
      <c r="D643" s="76"/>
      <c r="E643" s="117"/>
      <c r="F643" s="117"/>
    </row>
    <row r="644" spans="1:6" ht="15.75" outlineLevel="1" x14ac:dyDescent="0.2">
      <c r="A644" s="75" t="s">
        <v>44</v>
      </c>
      <c r="B644" s="75" t="s">
        <v>57</v>
      </c>
      <c r="C644" s="75">
        <v>5.26</v>
      </c>
      <c r="D644" s="76"/>
      <c r="E644" s="117"/>
      <c r="F644" s="117"/>
    </row>
    <row r="645" spans="1:6" ht="15.75" outlineLevel="1" x14ac:dyDescent="0.2">
      <c r="A645" s="75" t="s">
        <v>44</v>
      </c>
      <c r="B645" s="75" t="s">
        <v>58</v>
      </c>
      <c r="C645" s="75">
        <v>5.27</v>
      </c>
      <c r="D645" s="76"/>
      <c r="E645" s="117"/>
      <c r="F645" s="117"/>
    </row>
    <row r="646" spans="1:6" ht="15.75" outlineLevel="1" x14ac:dyDescent="0.2">
      <c r="A646" s="75" t="s">
        <v>44</v>
      </c>
      <c r="B646" s="75" t="s">
        <v>91</v>
      </c>
      <c r="C646" s="75">
        <v>5.28</v>
      </c>
      <c r="D646" s="76"/>
      <c r="E646" s="117"/>
      <c r="F646" s="117"/>
    </row>
    <row r="647" spans="1:6" ht="15.75" outlineLevel="1" x14ac:dyDescent="0.2">
      <c r="A647" s="75" t="s">
        <v>44</v>
      </c>
      <c r="B647" s="75" t="s">
        <v>59</v>
      </c>
      <c r="C647" s="75">
        <v>5.36</v>
      </c>
      <c r="D647" s="76"/>
      <c r="E647" s="117"/>
      <c r="F647" s="117"/>
    </row>
    <row r="648" spans="1:6" ht="15.75" outlineLevel="1" x14ac:dyDescent="0.2">
      <c r="A648" s="75" t="s">
        <v>44</v>
      </c>
      <c r="B648" s="75" t="s">
        <v>1710</v>
      </c>
      <c r="C648" s="75">
        <v>5.33</v>
      </c>
      <c r="D648" s="76"/>
      <c r="E648" s="117"/>
      <c r="F648" s="117"/>
    </row>
    <row r="649" spans="1:6" ht="15.75" outlineLevel="1" x14ac:dyDescent="0.2">
      <c r="A649" s="75" t="s">
        <v>44</v>
      </c>
      <c r="B649" s="75" t="s">
        <v>1727</v>
      </c>
      <c r="C649" s="75">
        <v>5.37</v>
      </c>
      <c r="D649" s="76"/>
      <c r="E649" s="117"/>
      <c r="F649" s="117"/>
    </row>
    <row r="650" spans="1:6" ht="15.75" outlineLevel="1" x14ac:dyDescent="0.2">
      <c r="A650" s="75" t="s">
        <v>44</v>
      </c>
      <c r="B650" s="75" t="s">
        <v>93</v>
      </c>
      <c r="C650" s="75">
        <v>5.49</v>
      </c>
      <c r="D650" s="76"/>
      <c r="E650" s="117"/>
      <c r="F650" s="117"/>
    </row>
    <row r="651" spans="1:6" ht="15.75" outlineLevel="1" x14ac:dyDescent="0.2">
      <c r="A651" s="75" t="s">
        <v>44</v>
      </c>
      <c r="B651" s="75" t="s">
        <v>61</v>
      </c>
      <c r="C651" s="75">
        <v>5.51</v>
      </c>
      <c r="D651" s="76"/>
      <c r="E651" s="117"/>
      <c r="F651" s="117"/>
    </row>
    <row r="652" spans="1:6" ht="15.75" outlineLevel="1" x14ac:dyDescent="0.2">
      <c r="A652" s="75" t="s">
        <v>44</v>
      </c>
      <c r="B652" s="75" t="s">
        <v>2898</v>
      </c>
      <c r="C652" s="75">
        <v>5.52</v>
      </c>
      <c r="D652" s="76"/>
      <c r="E652" s="117"/>
      <c r="F652" s="117"/>
    </row>
    <row r="653" spans="1:6" ht="15.75" outlineLevel="1" x14ac:dyDescent="0.2">
      <c r="A653" s="75" t="s">
        <v>44</v>
      </c>
      <c r="B653" s="75" t="s">
        <v>62</v>
      </c>
      <c r="C653" s="75">
        <v>5.53</v>
      </c>
      <c r="D653" s="76"/>
      <c r="E653" s="117"/>
      <c r="F653" s="117"/>
    </row>
    <row r="654" spans="1:6" ht="15.75" outlineLevel="1" x14ac:dyDescent="0.2">
      <c r="A654" s="75" t="s">
        <v>44</v>
      </c>
      <c r="B654" s="75" t="s">
        <v>94</v>
      </c>
      <c r="C654" s="75">
        <v>5.69</v>
      </c>
      <c r="D654" s="76"/>
      <c r="E654" s="117"/>
      <c r="F654" s="117"/>
    </row>
    <row r="655" spans="1:6" ht="15.75" outlineLevel="1" x14ac:dyDescent="0.2">
      <c r="A655" s="75" t="s">
        <v>44</v>
      </c>
      <c r="B655" s="75" t="s">
        <v>65</v>
      </c>
      <c r="C655" s="77">
        <v>5.7</v>
      </c>
      <c r="D655" s="76"/>
      <c r="E655" s="117"/>
      <c r="F655" s="117"/>
    </row>
    <row r="656" spans="1:6" ht="15.75" outlineLevel="1" x14ac:dyDescent="0.2">
      <c r="A656" s="75" t="s">
        <v>44</v>
      </c>
      <c r="B656" s="75" t="s">
        <v>96</v>
      </c>
      <c r="C656" s="75">
        <v>5.74</v>
      </c>
      <c r="D656" s="76"/>
      <c r="E656" s="117"/>
      <c r="F656" s="117"/>
    </row>
    <row r="657" spans="1:6" ht="15.75" outlineLevel="1" x14ac:dyDescent="0.2">
      <c r="A657" s="75" t="s">
        <v>44</v>
      </c>
      <c r="B657" s="75" t="s">
        <v>1733</v>
      </c>
      <c r="C657" s="75">
        <v>5.19</v>
      </c>
      <c r="D657" s="76"/>
      <c r="E657" s="117"/>
      <c r="F657" s="117"/>
    </row>
    <row r="658" spans="1:6" ht="15.75" outlineLevel="1" x14ac:dyDescent="0.2">
      <c r="A658" s="75" t="s">
        <v>44</v>
      </c>
      <c r="B658" s="75" t="s">
        <v>1734</v>
      </c>
      <c r="C658" s="75">
        <v>5.1109999999999998</v>
      </c>
      <c r="D658" s="76"/>
      <c r="E658" s="117"/>
      <c r="F658" s="117"/>
    </row>
    <row r="659" spans="1:6" ht="15.75" outlineLevel="1" x14ac:dyDescent="0.2">
      <c r="A659" s="75" t="s">
        <v>44</v>
      </c>
      <c r="B659" s="75" t="s">
        <v>1736</v>
      </c>
      <c r="C659" s="75">
        <v>5.1120000000000001</v>
      </c>
      <c r="D659" s="76"/>
      <c r="E659" s="117"/>
      <c r="F659" s="117"/>
    </row>
    <row r="660" spans="1:6" ht="15.75" outlineLevel="1" x14ac:dyDescent="0.2">
      <c r="A660" s="75" t="s">
        <v>44</v>
      </c>
      <c r="B660" s="75" t="s">
        <v>98</v>
      </c>
      <c r="C660" s="75">
        <v>5.58</v>
      </c>
      <c r="D660" s="76"/>
      <c r="E660" s="117"/>
      <c r="F660" s="117"/>
    </row>
    <row r="661" spans="1:6" ht="15.75" outlineLevel="1" x14ac:dyDescent="0.2">
      <c r="A661" s="75" t="s">
        <v>44</v>
      </c>
      <c r="B661" s="75" t="s">
        <v>64</v>
      </c>
      <c r="C661" s="75">
        <v>5.54</v>
      </c>
      <c r="D661" s="76"/>
      <c r="E661" s="117"/>
      <c r="F661" s="117"/>
    </row>
    <row r="662" spans="1:6" ht="15.75" outlineLevel="1" x14ac:dyDescent="0.2">
      <c r="A662" s="75" t="s">
        <v>44</v>
      </c>
      <c r="B662" s="75" t="s">
        <v>99</v>
      </c>
      <c r="C662" s="75">
        <v>5.55</v>
      </c>
      <c r="D662" s="76"/>
      <c r="E662" s="117"/>
      <c r="F662" s="117"/>
    </row>
    <row r="663" spans="1:6" ht="15.75" outlineLevel="1" x14ac:dyDescent="0.2">
      <c r="A663" s="75" t="s">
        <v>44</v>
      </c>
      <c r="B663" s="75" t="s">
        <v>66</v>
      </c>
      <c r="C663" s="75">
        <v>5.63</v>
      </c>
      <c r="D663" s="76"/>
      <c r="E663" s="117"/>
      <c r="F663" s="117"/>
    </row>
    <row r="664" spans="1:6" ht="15.75" outlineLevel="1" x14ac:dyDescent="0.2">
      <c r="A664" s="75" t="s">
        <v>44</v>
      </c>
      <c r="B664" s="75" t="s">
        <v>67</v>
      </c>
      <c r="C664" s="75">
        <v>5.47</v>
      </c>
      <c r="D664" s="76"/>
      <c r="E664" s="117"/>
      <c r="F664" s="117"/>
    </row>
    <row r="665" spans="1:6" ht="15.75" outlineLevel="1" x14ac:dyDescent="0.2">
      <c r="A665" s="75" t="s">
        <v>44</v>
      </c>
      <c r="B665" s="75" t="s">
        <v>68</v>
      </c>
      <c r="C665" s="75">
        <v>5.48</v>
      </c>
      <c r="D665" s="76"/>
      <c r="E665" s="117"/>
      <c r="F665" s="117"/>
    </row>
    <row r="666" spans="1:6" ht="15.75" x14ac:dyDescent="0.2">
      <c r="A666" s="79" t="s">
        <v>44</v>
      </c>
      <c r="B666" s="75"/>
      <c r="C666" s="75"/>
      <c r="D666" s="76"/>
      <c r="E666" s="117"/>
      <c r="F666" s="117"/>
    </row>
    <row r="667" spans="1:6" ht="15.75" outlineLevel="1" x14ac:dyDescent="0.2">
      <c r="A667" s="75" t="s">
        <v>45</v>
      </c>
      <c r="B667" s="75" t="s">
        <v>52</v>
      </c>
      <c r="C667" s="75">
        <v>5.0999999999999996</v>
      </c>
      <c r="D667" s="76"/>
      <c r="E667" s="117"/>
      <c r="F667" s="117"/>
    </row>
    <row r="668" spans="1:6" ht="15.75" outlineLevel="1" x14ac:dyDescent="0.2">
      <c r="A668" s="75" t="s">
        <v>45</v>
      </c>
      <c r="B668" s="75" t="s">
        <v>53</v>
      </c>
      <c r="C668" s="75">
        <v>5.2</v>
      </c>
      <c r="D668" s="76"/>
      <c r="E668" s="117"/>
      <c r="F668" s="117"/>
    </row>
    <row r="669" spans="1:6" ht="15.75" outlineLevel="1" x14ac:dyDescent="0.2">
      <c r="A669" s="75" t="s">
        <v>45</v>
      </c>
      <c r="B669" s="75" t="s">
        <v>54</v>
      </c>
      <c r="C669" s="75">
        <v>5.4</v>
      </c>
      <c r="D669" s="76"/>
      <c r="E669" s="117"/>
      <c r="F669" s="117"/>
    </row>
    <row r="670" spans="1:6" ht="15.75" outlineLevel="1" x14ac:dyDescent="0.2">
      <c r="A670" s="75" t="s">
        <v>45</v>
      </c>
      <c r="B670" s="75" t="s">
        <v>55</v>
      </c>
      <c r="C670" s="75">
        <v>5.7</v>
      </c>
      <c r="D670" s="76"/>
      <c r="E670" s="117"/>
      <c r="F670" s="117"/>
    </row>
    <row r="671" spans="1:6" ht="15.75" outlineLevel="1" x14ac:dyDescent="0.2">
      <c r="A671" s="75" t="s">
        <v>45</v>
      </c>
      <c r="B671" s="75" t="s">
        <v>56</v>
      </c>
      <c r="C671" s="75">
        <v>5.1100000000000003</v>
      </c>
      <c r="D671" s="76"/>
      <c r="E671" s="117"/>
      <c r="F671" s="117"/>
    </row>
    <row r="672" spans="1:6" ht="15.75" outlineLevel="1" x14ac:dyDescent="0.2">
      <c r="A672" s="75" t="s">
        <v>45</v>
      </c>
      <c r="B672" s="75" t="s">
        <v>57</v>
      </c>
      <c r="C672" s="75">
        <v>5.26</v>
      </c>
      <c r="D672" s="76"/>
      <c r="E672" s="117"/>
      <c r="F672" s="117"/>
    </row>
    <row r="673" spans="1:6" ht="15.75" outlineLevel="1" x14ac:dyDescent="0.2">
      <c r="A673" s="75" t="s">
        <v>45</v>
      </c>
      <c r="B673" s="75" t="s">
        <v>2164</v>
      </c>
      <c r="C673" s="75">
        <v>5.43</v>
      </c>
      <c r="D673" s="76"/>
      <c r="E673" s="117"/>
      <c r="F673" s="117"/>
    </row>
    <row r="674" spans="1:6" ht="15.75" outlineLevel="1" x14ac:dyDescent="0.2">
      <c r="A674" s="75" t="s">
        <v>45</v>
      </c>
      <c r="B674" s="75" t="s">
        <v>58</v>
      </c>
      <c r="C674" s="75">
        <v>5.27</v>
      </c>
      <c r="D674" s="76"/>
      <c r="E674" s="117"/>
      <c r="F674" s="117"/>
    </row>
    <row r="675" spans="1:6" ht="15.75" outlineLevel="1" x14ac:dyDescent="0.2">
      <c r="A675" s="75" t="s">
        <v>45</v>
      </c>
      <c r="B675" s="75" t="s">
        <v>91</v>
      </c>
      <c r="C675" s="75">
        <v>5.28</v>
      </c>
      <c r="D675" s="76"/>
      <c r="E675" s="117"/>
      <c r="F675" s="117"/>
    </row>
    <row r="676" spans="1:6" ht="15.75" outlineLevel="1" x14ac:dyDescent="0.2">
      <c r="A676" s="75" t="s">
        <v>45</v>
      </c>
      <c r="B676" s="75" t="s">
        <v>59</v>
      </c>
      <c r="C676" s="75">
        <v>5.36</v>
      </c>
      <c r="D676" s="76"/>
      <c r="E676" s="117"/>
      <c r="F676" s="117"/>
    </row>
    <row r="677" spans="1:6" ht="15.75" outlineLevel="1" x14ac:dyDescent="0.2">
      <c r="A677" s="75" t="s">
        <v>45</v>
      </c>
      <c r="B677" s="75" t="s">
        <v>60</v>
      </c>
      <c r="C677" s="77">
        <v>5.5</v>
      </c>
      <c r="D677" s="76"/>
      <c r="E677" s="117"/>
      <c r="F677" s="117"/>
    </row>
    <row r="678" spans="1:6" ht="15.75" outlineLevel="1" x14ac:dyDescent="0.2">
      <c r="A678" s="75" t="s">
        <v>45</v>
      </c>
      <c r="B678" s="75" t="s">
        <v>61</v>
      </c>
      <c r="C678" s="75">
        <v>5.51</v>
      </c>
      <c r="D678" s="76"/>
      <c r="E678" s="117"/>
      <c r="F678" s="117"/>
    </row>
    <row r="679" spans="1:6" ht="15.75" outlineLevel="1" x14ac:dyDescent="0.2">
      <c r="A679" s="75" t="s">
        <v>45</v>
      </c>
      <c r="B679" s="75" t="s">
        <v>62</v>
      </c>
      <c r="C679" s="75">
        <v>5.53</v>
      </c>
      <c r="D679" s="76"/>
      <c r="E679" s="117"/>
      <c r="F679" s="117"/>
    </row>
    <row r="680" spans="1:6" ht="15.75" outlineLevel="1" x14ac:dyDescent="0.2">
      <c r="A680" s="75" t="s">
        <v>45</v>
      </c>
      <c r="B680" s="75" t="s">
        <v>94</v>
      </c>
      <c r="C680" s="75">
        <v>5.69</v>
      </c>
      <c r="D680" s="76"/>
      <c r="E680" s="117"/>
      <c r="F680" s="117"/>
    </row>
    <row r="681" spans="1:6" ht="15.75" outlineLevel="1" x14ac:dyDescent="0.2">
      <c r="A681" s="75" t="s">
        <v>45</v>
      </c>
      <c r="B681" s="75" t="s">
        <v>65</v>
      </c>
      <c r="C681" s="77">
        <v>5.7</v>
      </c>
      <c r="D681" s="78" t="s">
        <v>2895</v>
      </c>
      <c r="E681" s="117"/>
      <c r="F681" s="117"/>
    </row>
    <row r="682" spans="1:6" ht="15.75" outlineLevel="1" x14ac:dyDescent="0.2">
      <c r="A682" s="75" t="s">
        <v>45</v>
      </c>
      <c r="B682" s="75" t="s">
        <v>96</v>
      </c>
      <c r="C682" s="75">
        <v>5.74</v>
      </c>
      <c r="D682" s="76"/>
      <c r="E682" s="117"/>
      <c r="F682" s="117"/>
    </row>
    <row r="683" spans="1:6" ht="15.75" outlineLevel="1" x14ac:dyDescent="0.2">
      <c r="A683" s="75" t="s">
        <v>45</v>
      </c>
      <c r="B683" s="75" t="s">
        <v>63</v>
      </c>
      <c r="C683" s="75">
        <v>5.59</v>
      </c>
      <c r="D683" s="76"/>
      <c r="E683" s="117"/>
      <c r="F683" s="117"/>
    </row>
    <row r="684" spans="1:6" ht="15.75" outlineLevel="1" x14ac:dyDescent="0.2">
      <c r="A684" s="75" t="s">
        <v>45</v>
      </c>
      <c r="B684" s="75" t="s">
        <v>64</v>
      </c>
      <c r="C684" s="75">
        <v>5.54</v>
      </c>
      <c r="D684" s="76"/>
      <c r="E684" s="117"/>
      <c r="F684" s="117"/>
    </row>
    <row r="685" spans="1:6" ht="15.75" outlineLevel="1" x14ac:dyDescent="0.2">
      <c r="A685" s="75" t="s">
        <v>45</v>
      </c>
      <c r="B685" s="75" t="s">
        <v>2165</v>
      </c>
      <c r="C685" s="75">
        <v>5.57</v>
      </c>
      <c r="D685" s="76"/>
      <c r="E685" s="117"/>
      <c r="F685" s="117"/>
    </row>
    <row r="686" spans="1:6" ht="15.75" outlineLevel="1" x14ac:dyDescent="0.2">
      <c r="A686" s="75" t="s">
        <v>45</v>
      </c>
      <c r="B686" s="75" t="s">
        <v>66</v>
      </c>
      <c r="C686" s="75">
        <v>5.63</v>
      </c>
      <c r="D686" s="76"/>
      <c r="E686" s="117"/>
      <c r="F686" s="117"/>
    </row>
    <row r="687" spans="1:6" ht="15.75" outlineLevel="1" x14ac:dyDescent="0.2">
      <c r="A687" s="75" t="s">
        <v>45</v>
      </c>
      <c r="B687" s="75" t="s">
        <v>67</v>
      </c>
      <c r="C687" s="75">
        <v>5.47</v>
      </c>
      <c r="D687" s="76"/>
      <c r="E687" s="117"/>
      <c r="F687" s="117"/>
    </row>
    <row r="688" spans="1:6" ht="15.75" outlineLevel="1" x14ac:dyDescent="0.2">
      <c r="A688" s="75" t="s">
        <v>45</v>
      </c>
      <c r="B688" s="75" t="s">
        <v>68</v>
      </c>
      <c r="C688" s="75">
        <v>5.48</v>
      </c>
      <c r="D688" s="76"/>
      <c r="E688" s="117"/>
      <c r="F688" s="117"/>
    </row>
    <row r="689" spans="1:6" ht="15.75" x14ac:dyDescent="0.2">
      <c r="A689" s="79" t="s">
        <v>45</v>
      </c>
      <c r="B689" s="75"/>
      <c r="C689" s="75"/>
      <c r="D689" s="76"/>
      <c r="E689" s="117"/>
      <c r="F689" s="117"/>
    </row>
    <row r="690" spans="1:6" ht="15.75" outlineLevel="1" x14ac:dyDescent="0.2">
      <c r="A690" s="75" t="s">
        <v>46</v>
      </c>
      <c r="B690" s="75" t="s">
        <v>52</v>
      </c>
      <c r="C690" s="75">
        <v>5.0999999999999996</v>
      </c>
      <c r="D690" s="76"/>
      <c r="E690" s="117"/>
      <c r="F690" s="117"/>
    </row>
    <row r="691" spans="1:6" ht="15.75" outlineLevel="1" x14ac:dyDescent="0.2">
      <c r="A691" s="75" t="s">
        <v>46</v>
      </c>
      <c r="B691" s="75" t="s">
        <v>53</v>
      </c>
      <c r="C691" s="75">
        <v>5.2</v>
      </c>
      <c r="D691" s="76"/>
      <c r="E691" s="117"/>
      <c r="F691" s="117"/>
    </row>
    <row r="692" spans="1:6" ht="15.75" outlineLevel="1" x14ac:dyDescent="0.2">
      <c r="A692" s="75" t="s">
        <v>46</v>
      </c>
      <c r="B692" s="75" t="s">
        <v>2166</v>
      </c>
      <c r="C692" s="75">
        <v>5.17</v>
      </c>
      <c r="D692" s="76"/>
      <c r="E692" s="117"/>
      <c r="F692" s="117"/>
    </row>
    <row r="693" spans="1:6" ht="15.75" outlineLevel="1" x14ac:dyDescent="0.2">
      <c r="A693" s="75" t="s">
        <v>46</v>
      </c>
      <c r="B693" s="75" t="s">
        <v>57</v>
      </c>
      <c r="C693" s="75">
        <v>5.26</v>
      </c>
      <c r="D693" s="76"/>
      <c r="E693" s="117"/>
      <c r="F693" s="117"/>
    </row>
    <row r="694" spans="1:6" ht="15.75" outlineLevel="1" x14ac:dyDescent="0.2">
      <c r="A694" s="75" t="s">
        <v>46</v>
      </c>
      <c r="B694" s="75" t="s">
        <v>2167</v>
      </c>
      <c r="C694" s="75">
        <v>5.13</v>
      </c>
      <c r="D694" s="76"/>
      <c r="E694" s="117"/>
      <c r="F694" s="117"/>
    </row>
    <row r="695" spans="1:6" ht="15.75" outlineLevel="1" x14ac:dyDescent="0.2">
      <c r="A695" s="75" t="s">
        <v>46</v>
      </c>
      <c r="B695" s="75" t="s">
        <v>59</v>
      </c>
      <c r="C695" s="75">
        <v>5.36</v>
      </c>
      <c r="D695" s="76"/>
      <c r="E695" s="117"/>
      <c r="F695" s="117"/>
    </row>
    <row r="696" spans="1:6" ht="15.75" outlineLevel="1" x14ac:dyDescent="0.2">
      <c r="A696" s="75" t="s">
        <v>46</v>
      </c>
      <c r="B696" s="75" t="s">
        <v>1727</v>
      </c>
      <c r="C696" s="75">
        <v>5.37</v>
      </c>
      <c r="D696" s="76"/>
      <c r="E696" s="117"/>
      <c r="F696" s="117"/>
    </row>
    <row r="697" spans="1:6" ht="15.75" outlineLevel="1" x14ac:dyDescent="0.2">
      <c r="A697" s="75" t="s">
        <v>46</v>
      </c>
      <c r="B697" s="75" t="s">
        <v>2168</v>
      </c>
      <c r="C697" s="75">
        <v>5.14</v>
      </c>
      <c r="D697" s="76"/>
      <c r="E697" s="117"/>
      <c r="F697" s="117"/>
    </row>
    <row r="698" spans="1:6" ht="15.75" outlineLevel="1" x14ac:dyDescent="0.2">
      <c r="A698" s="75" t="s">
        <v>46</v>
      </c>
      <c r="B698" s="75" t="s">
        <v>2169</v>
      </c>
      <c r="C698" s="75">
        <v>5.15</v>
      </c>
      <c r="D698" s="76"/>
      <c r="E698" s="117"/>
      <c r="F698" s="117"/>
    </row>
    <row r="699" spans="1:6" ht="15.75" outlineLevel="1" x14ac:dyDescent="0.2">
      <c r="A699" s="75" t="s">
        <v>46</v>
      </c>
      <c r="B699" s="75" t="s">
        <v>2170</v>
      </c>
      <c r="C699" s="75">
        <v>5.16</v>
      </c>
      <c r="D699" s="76"/>
      <c r="E699" s="117"/>
      <c r="F699" s="117"/>
    </row>
    <row r="700" spans="1:6" ht="15.75" outlineLevel="1" x14ac:dyDescent="0.2">
      <c r="A700" s="75" t="s">
        <v>46</v>
      </c>
      <c r="B700" s="75" t="s">
        <v>2171</v>
      </c>
      <c r="C700" s="75">
        <v>5.17</v>
      </c>
      <c r="D700" s="76"/>
      <c r="E700" s="117"/>
      <c r="F700" s="117"/>
    </row>
    <row r="701" spans="1:6" ht="15.75" outlineLevel="1" x14ac:dyDescent="0.2">
      <c r="A701" s="75" t="s">
        <v>46</v>
      </c>
      <c r="B701" s="75" t="s">
        <v>2723</v>
      </c>
      <c r="C701" s="75">
        <v>5.18</v>
      </c>
      <c r="D701" s="78" t="s">
        <v>2895</v>
      </c>
      <c r="E701" s="117"/>
      <c r="F701" s="117"/>
    </row>
    <row r="702" spans="1:6" ht="15.75" outlineLevel="1" x14ac:dyDescent="0.2">
      <c r="A702" s="75" t="s">
        <v>46</v>
      </c>
      <c r="B702" s="75" t="s">
        <v>1733</v>
      </c>
      <c r="C702" s="75">
        <v>5.19</v>
      </c>
      <c r="D702" s="76"/>
      <c r="E702" s="117"/>
      <c r="F702" s="117"/>
    </row>
    <row r="703" spans="1:6" ht="15.75" outlineLevel="1" x14ac:dyDescent="0.2">
      <c r="A703" s="75" t="s">
        <v>46</v>
      </c>
      <c r="B703" s="75" t="s">
        <v>1735</v>
      </c>
      <c r="C703" s="80">
        <v>5.1100000000000003</v>
      </c>
      <c r="D703" s="78" t="s">
        <v>2895</v>
      </c>
      <c r="E703" s="117"/>
      <c r="F703" s="117"/>
    </row>
    <row r="704" spans="1:6" ht="15.75" outlineLevel="1" x14ac:dyDescent="0.2">
      <c r="A704" s="75" t="s">
        <v>46</v>
      </c>
      <c r="B704" s="75" t="s">
        <v>1734</v>
      </c>
      <c r="C704" s="75">
        <v>5.1109999999999998</v>
      </c>
      <c r="D704" s="76"/>
      <c r="E704" s="117"/>
      <c r="F704" s="117"/>
    </row>
    <row r="705" spans="1:6" ht="15.75" outlineLevel="1" x14ac:dyDescent="0.2">
      <c r="A705" s="75" t="s">
        <v>46</v>
      </c>
      <c r="B705" s="75" t="s">
        <v>1736</v>
      </c>
      <c r="C705" s="75">
        <v>5.1120000000000001</v>
      </c>
      <c r="D705" s="76"/>
      <c r="E705" s="117"/>
      <c r="F705" s="117"/>
    </row>
    <row r="706" spans="1:6" ht="15.75" outlineLevel="1" x14ac:dyDescent="0.2">
      <c r="A706" s="75" t="s">
        <v>46</v>
      </c>
      <c r="B706" s="75" t="s">
        <v>62</v>
      </c>
      <c r="C706" s="75">
        <v>5.53</v>
      </c>
      <c r="D706" s="76"/>
      <c r="E706" s="117"/>
      <c r="F706" s="117"/>
    </row>
    <row r="707" spans="1:6" ht="15.75" outlineLevel="1" x14ac:dyDescent="0.2">
      <c r="A707" s="75" t="s">
        <v>46</v>
      </c>
      <c r="B707" s="75" t="s">
        <v>2131</v>
      </c>
      <c r="C707" s="75">
        <v>5.64</v>
      </c>
      <c r="D707" s="76"/>
      <c r="E707" s="117"/>
      <c r="F707" s="117"/>
    </row>
    <row r="708" spans="1:6" ht="15.75" outlineLevel="1" x14ac:dyDescent="0.2">
      <c r="A708" s="75" t="s">
        <v>46</v>
      </c>
      <c r="B708" s="75" t="s">
        <v>66</v>
      </c>
      <c r="C708" s="75">
        <v>5.63</v>
      </c>
      <c r="D708" s="76"/>
      <c r="E708" s="117"/>
      <c r="F708" s="117"/>
    </row>
    <row r="709" spans="1:6" ht="15.75" outlineLevel="1" x14ac:dyDescent="0.2">
      <c r="A709" s="75" t="s">
        <v>46</v>
      </c>
      <c r="B709" s="75" t="s">
        <v>100</v>
      </c>
      <c r="C709" s="75">
        <v>5.65</v>
      </c>
      <c r="D709" s="76"/>
      <c r="E709" s="117"/>
      <c r="F709" s="117"/>
    </row>
    <row r="710" spans="1:6" ht="15.75" outlineLevel="1" x14ac:dyDescent="0.2">
      <c r="A710" s="75" t="s">
        <v>46</v>
      </c>
      <c r="B710" s="75" t="s">
        <v>187</v>
      </c>
      <c r="C710" s="75">
        <v>5.66</v>
      </c>
      <c r="D710" s="76"/>
      <c r="E710" s="117"/>
      <c r="F710" s="117"/>
    </row>
    <row r="711" spans="1:6" ht="15.75" outlineLevel="1" x14ac:dyDescent="0.2">
      <c r="A711" s="75" t="s">
        <v>46</v>
      </c>
      <c r="B711" s="75" t="s">
        <v>20</v>
      </c>
      <c r="C711" s="75">
        <v>5.68</v>
      </c>
      <c r="D711" s="76"/>
      <c r="E711" s="117"/>
      <c r="F711" s="117"/>
    </row>
    <row r="712" spans="1:6" ht="15.75" outlineLevel="1" x14ac:dyDescent="0.2">
      <c r="A712" s="75" t="s">
        <v>46</v>
      </c>
      <c r="B712" s="75" t="s">
        <v>67</v>
      </c>
      <c r="C712" s="75">
        <v>5.47</v>
      </c>
      <c r="D712" s="76"/>
      <c r="E712" s="117"/>
      <c r="F712" s="117"/>
    </row>
    <row r="713" spans="1:6" ht="15.75" outlineLevel="1" x14ac:dyDescent="0.2">
      <c r="A713" s="75" t="s">
        <v>46</v>
      </c>
      <c r="B713" s="75" t="s">
        <v>68</v>
      </c>
      <c r="C713" s="75">
        <v>5.48</v>
      </c>
      <c r="D713" s="76"/>
      <c r="E713" s="117"/>
      <c r="F713" s="117"/>
    </row>
    <row r="714" spans="1:6" ht="15.75" x14ac:dyDescent="0.2">
      <c r="A714" s="79" t="s">
        <v>46</v>
      </c>
      <c r="B714" s="75"/>
      <c r="C714" s="75"/>
      <c r="D714" s="76"/>
      <c r="E714" s="117"/>
      <c r="F714" s="117"/>
    </row>
    <row r="715" spans="1:6" ht="15.75" outlineLevel="1" x14ac:dyDescent="0.2">
      <c r="A715" s="75" t="s">
        <v>2906</v>
      </c>
      <c r="B715" s="75" t="s">
        <v>52</v>
      </c>
      <c r="C715" s="75">
        <v>5.0999999999999996</v>
      </c>
      <c r="D715" s="76"/>
      <c r="E715" s="117"/>
      <c r="F715" s="117"/>
    </row>
    <row r="716" spans="1:6" ht="15.75" outlineLevel="1" x14ac:dyDescent="0.2">
      <c r="A716" s="75" t="s">
        <v>2906</v>
      </c>
      <c r="B716" s="75" t="s">
        <v>53</v>
      </c>
      <c r="C716" s="75">
        <v>5.2</v>
      </c>
      <c r="D716" s="76"/>
      <c r="E716" s="117"/>
      <c r="F716" s="117"/>
    </row>
    <row r="717" spans="1:6" ht="15.75" outlineLevel="1" x14ac:dyDescent="0.2">
      <c r="A717" s="75" t="s">
        <v>2906</v>
      </c>
      <c r="B717" s="75" t="s">
        <v>88</v>
      </c>
      <c r="C717" s="75">
        <v>5.3</v>
      </c>
      <c r="D717" s="76"/>
      <c r="E717" s="117"/>
      <c r="F717" s="117"/>
    </row>
    <row r="718" spans="1:6" ht="15.75" outlineLevel="1" x14ac:dyDescent="0.2">
      <c r="A718" s="75" t="s">
        <v>2906</v>
      </c>
      <c r="B718" s="75" t="s">
        <v>179</v>
      </c>
      <c r="C718" s="75">
        <v>5.6</v>
      </c>
      <c r="D718" s="76"/>
      <c r="E718" s="117"/>
      <c r="F718" s="117"/>
    </row>
    <row r="719" spans="1:6" ht="15.75" outlineLevel="1" x14ac:dyDescent="0.2">
      <c r="A719" s="75" t="s">
        <v>2906</v>
      </c>
      <c r="B719" s="75" t="s">
        <v>2897</v>
      </c>
      <c r="C719" s="77">
        <v>5.0999999999999996</v>
      </c>
      <c r="D719" s="76"/>
      <c r="E719" s="117"/>
      <c r="F719" s="117"/>
    </row>
    <row r="720" spans="1:6" ht="15.75" outlineLevel="1" x14ac:dyDescent="0.2">
      <c r="A720" s="75" t="s">
        <v>2906</v>
      </c>
      <c r="B720" s="75" t="s">
        <v>2896</v>
      </c>
      <c r="C720" s="75">
        <v>5.14</v>
      </c>
      <c r="D720" s="76"/>
      <c r="E720" s="117"/>
      <c r="F720" s="117"/>
    </row>
    <row r="721" spans="1:6" ht="15.75" outlineLevel="1" x14ac:dyDescent="0.2">
      <c r="A721" s="75" t="s">
        <v>2906</v>
      </c>
      <c r="B721" s="75" t="s">
        <v>90</v>
      </c>
      <c r="C721" s="75">
        <v>5.19</v>
      </c>
      <c r="D721" s="76"/>
      <c r="E721" s="117"/>
      <c r="F721" s="117"/>
    </row>
    <row r="722" spans="1:6" ht="15.75" outlineLevel="1" x14ac:dyDescent="0.2">
      <c r="A722" s="75" t="s">
        <v>2906</v>
      </c>
      <c r="B722" s="75" t="s">
        <v>181</v>
      </c>
      <c r="C722" s="75">
        <v>5.24</v>
      </c>
      <c r="D722" s="76"/>
      <c r="E722" s="117"/>
      <c r="F722" s="117"/>
    </row>
    <row r="723" spans="1:6" ht="15.75" outlineLevel="1" x14ac:dyDescent="0.2">
      <c r="A723" s="75" t="s">
        <v>2906</v>
      </c>
      <c r="B723" s="75" t="s">
        <v>57</v>
      </c>
      <c r="C723" s="75">
        <v>5.26</v>
      </c>
      <c r="D723" s="76"/>
      <c r="E723" s="117"/>
      <c r="F723" s="117"/>
    </row>
    <row r="724" spans="1:6" ht="15.75" outlineLevel="1" x14ac:dyDescent="0.2">
      <c r="A724" s="75" t="s">
        <v>2906</v>
      </c>
      <c r="B724" s="75" t="s">
        <v>58</v>
      </c>
      <c r="C724" s="75">
        <v>5.27</v>
      </c>
      <c r="D724" s="76"/>
      <c r="E724" s="117"/>
      <c r="F724" s="117"/>
    </row>
    <row r="725" spans="1:6" ht="15.75" outlineLevel="1" x14ac:dyDescent="0.2">
      <c r="A725" s="75" t="s">
        <v>2906</v>
      </c>
      <c r="B725" s="75" t="s">
        <v>91</v>
      </c>
      <c r="C725" s="75">
        <v>5.28</v>
      </c>
      <c r="D725" s="76"/>
      <c r="E725" s="117"/>
      <c r="F725" s="117"/>
    </row>
    <row r="726" spans="1:6" ht="15.75" outlineLevel="1" x14ac:dyDescent="0.2">
      <c r="A726" s="75" t="s">
        <v>2906</v>
      </c>
      <c r="B726" s="75" t="s">
        <v>182</v>
      </c>
      <c r="C726" s="75">
        <v>5.31</v>
      </c>
      <c r="D726" s="76"/>
      <c r="E726" s="117"/>
      <c r="F726" s="117"/>
    </row>
    <row r="727" spans="1:6" ht="15.75" outlineLevel="1" x14ac:dyDescent="0.2">
      <c r="A727" s="75" t="s">
        <v>2906</v>
      </c>
      <c r="B727" s="75" t="s">
        <v>59</v>
      </c>
      <c r="C727" s="75">
        <v>5.36</v>
      </c>
      <c r="D727" s="76"/>
      <c r="E727" s="117"/>
      <c r="F727" s="117"/>
    </row>
    <row r="728" spans="1:6" ht="15.75" outlineLevel="1" x14ac:dyDescent="0.2">
      <c r="A728" s="75" t="s">
        <v>2906</v>
      </c>
      <c r="B728" s="75" t="s">
        <v>62</v>
      </c>
      <c r="C728" s="75">
        <v>5.53</v>
      </c>
      <c r="D728" s="76"/>
      <c r="E728" s="117"/>
      <c r="F728" s="117"/>
    </row>
    <row r="729" spans="1:6" ht="15.75" outlineLevel="1" x14ac:dyDescent="0.2">
      <c r="A729" s="75" t="s">
        <v>2906</v>
      </c>
      <c r="B729" s="75" t="s">
        <v>1733</v>
      </c>
      <c r="C729" s="75">
        <v>5.19</v>
      </c>
      <c r="D729" s="76"/>
      <c r="E729" s="117"/>
      <c r="F729" s="117"/>
    </row>
    <row r="730" spans="1:6" ht="15.75" outlineLevel="1" x14ac:dyDescent="0.2">
      <c r="A730" s="75" t="s">
        <v>2906</v>
      </c>
      <c r="B730" s="75" t="s">
        <v>1734</v>
      </c>
      <c r="C730" s="75">
        <v>5.1109999999999998</v>
      </c>
      <c r="D730" s="76"/>
      <c r="E730" s="117"/>
      <c r="F730" s="117"/>
    </row>
    <row r="731" spans="1:6" ht="15.75" outlineLevel="1" x14ac:dyDescent="0.2">
      <c r="A731" s="75" t="s">
        <v>2906</v>
      </c>
      <c r="B731" s="75" t="s">
        <v>1736</v>
      </c>
      <c r="C731" s="75">
        <v>5.1120000000000001</v>
      </c>
      <c r="D731" s="76"/>
      <c r="E731" s="117"/>
      <c r="F731" s="117"/>
    </row>
    <row r="732" spans="1:6" ht="15.75" outlineLevel="1" x14ac:dyDescent="0.2">
      <c r="A732" s="75" t="s">
        <v>2906</v>
      </c>
      <c r="B732" s="75" t="s">
        <v>2900</v>
      </c>
      <c r="C732" s="75">
        <v>5.1130000000000004</v>
      </c>
      <c r="D732" s="76"/>
      <c r="E732" s="117"/>
      <c r="F732" s="117"/>
    </row>
    <row r="733" spans="1:6" ht="15.75" outlineLevel="1" x14ac:dyDescent="0.2">
      <c r="A733" s="75" t="s">
        <v>2906</v>
      </c>
      <c r="B733" s="75" t="s">
        <v>2173</v>
      </c>
      <c r="C733" s="75">
        <v>5.117</v>
      </c>
      <c r="D733" s="76"/>
      <c r="E733" s="117"/>
      <c r="F733" s="117"/>
    </row>
    <row r="734" spans="1:6" ht="15.75" outlineLevel="1" x14ac:dyDescent="0.2">
      <c r="A734" s="75" t="s">
        <v>2906</v>
      </c>
      <c r="B734" s="75" t="s">
        <v>2174</v>
      </c>
      <c r="C734" s="75">
        <v>5.67</v>
      </c>
      <c r="D734" s="76"/>
      <c r="E734" s="117"/>
      <c r="F734" s="117"/>
    </row>
    <row r="735" spans="1:6" ht="15.75" outlineLevel="1" x14ac:dyDescent="0.2">
      <c r="A735" s="75" t="s">
        <v>2906</v>
      </c>
      <c r="B735" s="75" t="s">
        <v>66</v>
      </c>
      <c r="C735" s="75">
        <v>5.63</v>
      </c>
      <c r="D735" s="76"/>
      <c r="E735" s="117"/>
      <c r="F735" s="117"/>
    </row>
    <row r="736" spans="1:6" ht="15.75" outlineLevel="1" x14ac:dyDescent="0.2">
      <c r="A736" s="75" t="s">
        <v>2906</v>
      </c>
      <c r="B736" s="75" t="s">
        <v>67</v>
      </c>
      <c r="C736" s="75">
        <v>5.47</v>
      </c>
      <c r="D736" s="76"/>
      <c r="E736" s="117"/>
      <c r="F736" s="117"/>
    </row>
    <row r="737" spans="1:6" ht="15.75" outlineLevel="1" x14ac:dyDescent="0.2">
      <c r="A737" s="75" t="s">
        <v>2906</v>
      </c>
      <c r="B737" s="75" t="s">
        <v>68</v>
      </c>
      <c r="C737" s="75">
        <v>5.48</v>
      </c>
      <c r="D737" s="76"/>
      <c r="E737" s="117"/>
      <c r="F737" s="117"/>
    </row>
    <row r="738" spans="1:6" ht="15.75" x14ac:dyDescent="0.2">
      <c r="A738" s="79" t="s">
        <v>2907</v>
      </c>
      <c r="B738" s="75"/>
      <c r="C738" s="75"/>
      <c r="D738" s="76"/>
      <c r="E738" s="117"/>
      <c r="F738" s="117"/>
    </row>
    <row r="739" spans="1:6" ht="15.75" outlineLevel="1" x14ac:dyDescent="0.2">
      <c r="A739" s="75" t="s">
        <v>48</v>
      </c>
      <c r="B739" s="75" t="s">
        <v>52</v>
      </c>
      <c r="C739" s="75">
        <v>5.0999999999999996</v>
      </c>
      <c r="D739" s="76"/>
      <c r="E739" s="117"/>
      <c r="F739" s="117"/>
    </row>
    <row r="740" spans="1:6" ht="15.75" outlineLevel="1" x14ac:dyDescent="0.2">
      <c r="A740" s="75" t="s">
        <v>48</v>
      </c>
      <c r="B740" s="75" t="s">
        <v>53</v>
      </c>
      <c r="C740" s="75">
        <v>5.2</v>
      </c>
      <c r="D740" s="76"/>
      <c r="E740" s="117"/>
      <c r="F740" s="117"/>
    </row>
    <row r="741" spans="1:6" ht="15.75" outlineLevel="1" x14ac:dyDescent="0.2">
      <c r="A741" s="75" t="s">
        <v>48</v>
      </c>
      <c r="B741" s="75" t="s">
        <v>2175</v>
      </c>
      <c r="C741" s="75">
        <v>5.18</v>
      </c>
      <c r="D741" s="76"/>
      <c r="E741" s="117"/>
      <c r="F741" s="117"/>
    </row>
    <row r="742" spans="1:6" ht="15.75" outlineLevel="1" x14ac:dyDescent="0.2">
      <c r="A742" s="75" t="s">
        <v>48</v>
      </c>
      <c r="B742" s="75" t="s">
        <v>2176</v>
      </c>
      <c r="C742" s="75">
        <v>5.23</v>
      </c>
      <c r="D742" s="76"/>
      <c r="E742" s="117"/>
      <c r="F742" s="117"/>
    </row>
    <row r="743" spans="1:6" ht="15.75" outlineLevel="1" x14ac:dyDescent="0.2">
      <c r="A743" s="75" t="s">
        <v>48</v>
      </c>
      <c r="B743" s="75" t="s">
        <v>57</v>
      </c>
      <c r="C743" s="75">
        <v>5.26</v>
      </c>
      <c r="D743" s="76"/>
      <c r="E743" s="117"/>
      <c r="F743" s="117"/>
    </row>
    <row r="744" spans="1:6" ht="15.75" outlineLevel="1" x14ac:dyDescent="0.2">
      <c r="A744" s="75" t="s">
        <v>48</v>
      </c>
      <c r="B744" s="75" t="s">
        <v>58</v>
      </c>
      <c r="C744" s="75">
        <v>5.27</v>
      </c>
      <c r="D744" s="76"/>
      <c r="E744" s="117"/>
      <c r="F744" s="117"/>
    </row>
    <row r="745" spans="1:6" ht="15.75" outlineLevel="1" x14ac:dyDescent="0.2">
      <c r="A745" s="75" t="s">
        <v>48</v>
      </c>
      <c r="B745" s="75" t="s">
        <v>91</v>
      </c>
      <c r="C745" s="75">
        <v>5.28</v>
      </c>
      <c r="D745" s="76"/>
      <c r="E745" s="117"/>
      <c r="F745" s="117"/>
    </row>
    <row r="746" spans="1:6" ht="15.75" outlineLevel="1" x14ac:dyDescent="0.2">
      <c r="A746" s="75" t="s">
        <v>48</v>
      </c>
      <c r="B746" s="75" t="s">
        <v>59</v>
      </c>
      <c r="C746" s="75">
        <v>5.36</v>
      </c>
      <c r="D746" s="76"/>
      <c r="E746" s="117"/>
      <c r="F746" s="117"/>
    </row>
    <row r="747" spans="1:6" ht="15.75" outlineLevel="1" x14ac:dyDescent="0.2">
      <c r="A747" s="75" t="s">
        <v>48</v>
      </c>
      <c r="B747" s="75" t="s">
        <v>2177</v>
      </c>
      <c r="C747" s="75">
        <v>5.44</v>
      </c>
      <c r="D747" s="76"/>
      <c r="E747" s="117"/>
      <c r="F747" s="117"/>
    </row>
    <row r="748" spans="1:6" ht="15.75" outlineLevel="1" x14ac:dyDescent="0.2">
      <c r="A748" s="75" t="s">
        <v>48</v>
      </c>
      <c r="B748" s="75" t="s">
        <v>62</v>
      </c>
      <c r="C748" s="75">
        <v>5.53</v>
      </c>
      <c r="D748" s="76"/>
      <c r="E748" s="117"/>
      <c r="F748" s="117"/>
    </row>
    <row r="749" spans="1:6" ht="15.75" outlineLevel="1" x14ac:dyDescent="0.2">
      <c r="A749" s="75" t="s">
        <v>48</v>
      </c>
      <c r="B749" s="75" t="s">
        <v>1736</v>
      </c>
      <c r="C749" s="75">
        <v>5.1120000000000001</v>
      </c>
      <c r="D749" s="76"/>
      <c r="E749" s="117"/>
      <c r="F749" s="117"/>
    </row>
    <row r="750" spans="1:6" ht="15.75" outlineLevel="1" x14ac:dyDescent="0.2">
      <c r="A750" s="75" t="s">
        <v>48</v>
      </c>
      <c r="B750" s="75" t="s">
        <v>63</v>
      </c>
      <c r="C750" s="75">
        <v>5.59</v>
      </c>
      <c r="D750" s="76"/>
      <c r="E750" s="117"/>
      <c r="F750" s="117"/>
    </row>
    <row r="751" spans="1:6" ht="15.75" outlineLevel="1" x14ac:dyDescent="0.2">
      <c r="A751" s="75" t="s">
        <v>48</v>
      </c>
      <c r="B751" s="75" t="s">
        <v>64</v>
      </c>
      <c r="C751" s="75">
        <v>5.54</v>
      </c>
      <c r="D751" s="76"/>
      <c r="E751" s="117"/>
      <c r="F751" s="117"/>
    </row>
    <row r="752" spans="1:6" ht="15.75" outlineLevel="1" x14ac:dyDescent="0.2">
      <c r="A752" s="75" t="s">
        <v>48</v>
      </c>
      <c r="B752" s="75" t="s">
        <v>66</v>
      </c>
      <c r="C752" s="75">
        <v>5.63</v>
      </c>
      <c r="D752" s="76"/>
      <c r="E752" s="117"/>
      <c r="F752" s="117"/>
    </row>
    <row r="753" spans="1:6" ht="15.75" outlineLevel="1" x14ac:dyDescent="0.2">
      <c r="A753" s="75" t="s">
        <v>48</v>
      </c>
      <c r="B753" s="75" t="s">
        <v>100</v>
      </c>
      <c r="C753" s="75">
        <v>5.65</v>
      </c>
      <c r="D753" s="76"/>
      <c r="E753" s="117"/>
      <c r="F753" s="117"/>
    </row>
    <row r="754" spans="1:6" ht="15.75" outlineLevel="1" x14ac:dyDescent="0.2">
      <c r="A754" s="75" t="s">
        <v>48</v>
      </c>
      <c r="B754" s="75" t="s">
        <v>20</v>
      </c>
      <c r="C754" s="75">
        <v>5.68</v>
      </c>
      <c r="D754" s="76"/>
      <c r="E754" s="117"/>
      <c r="F754" s="117"/>
    </row>
    <row r="755" spans="1:6" ht="15.75" outlineLevel="1" x14ac:dyDescent="0.2">
      <c r="A755" s="75" t="s">
        <v>48</v>
      </c>
      <c r="B755" s="75" t="s">
        <v>67</v>
      </c>
      <c r="C755" s="75">
        <v>5.47</v>
      </c>
      <c r="D755" s="76"/>
      <c r="E755" s="117"/>
      <c r="F755" s="117"/>
    </row>
    <row r="756" spans="1:6" ht="15.75" outlineLevel="1" x14ac:dyDescent="0.2">
      <c r="A756" s="75" t="s">
        <v>48</v>
      </c>
      <c r="B756" s="75" t="s">
        <v>68</v>
      </c>
      <c r="C756" s="75">
        <v>5.48</v>
      </c>
      <c r="D756" s="76"/>
      <c r="E756" s="117"/>
      <c r="F756" s="117"/>
    </row>
    <row r="757" spans="1:6" ht="15.75" x14ac:dyDescent="0.2">
      <c r="A757" s="79" t="s">
        <v>48</v>
      </c>
      <c r="B757" s="75"/>
      <c r="C757" s="75"/>
      <c r="D757" s="76"/>
      <c r="E757" s="117"/>
      <c r="F757" s="117"/>
    </row>
    <row r="758" spans="1:6" ht="15.75" outlineLevel="1" x14ac:dyDescent="0.2">
      <c r="A758" s="75" t="s">
        <v>50</v>
      </c>
      <c r="B758" s="75" t="s">
        <v>52</v>
      </c>
      <c r="C758" s="75">
        <v>5.0999999999999996</v>
      </c>
      <c r="D758" s="76"/>
      <c r="E758" s="117"/>
      <c r="F758" s="117"/>
    </row>
    <row r="759" spans="1:6" ht="15.75" outlineLevel="1" x14ac:dyDescent="0.2">
      <c r="A759" s="75" t="s">
        <v>50</v>
      </c>
      <c r="B759" s="75" t="s">
        <v>53</v>
      </c>
      <c r="C759" s="75">
        <v>5.2</v>
      </c>
      <c r="D759" s="76"/>
      <c r="E759" s="117"/>
      <c r="F759" s="117"/>
    </row>
    <row r="760" spans="1:6" ht="15.75" outlineLevel="1" x14ac:dyDescent="0.2">
      <c r="A760" s="75" t="s">
        <v>50</v>
      </c>
      <c r="B760" s="75" t="s">
        <v>2109</v>
      </c>
      <c r="C760" s="75">
        <v>5.9</v>
      </c>
      <c r="D760" s="78" t="s">
        <v>2895</v>
      </c>
      <c r="E760" s="117"/>
      <c r="F760" s="117"/>
    </row>
    <row r="761" spans="1:6" ht="15.75" outlineLevel="1" x14ac:dyDescent="0.2">
      <c r="A761" s="75" t="s">
        <v>50</v>
      </c>
      <c r="B761" s="75" t="s">
        <v>2110</v>
      </c>
      <c r="C761" s="75">
        <v>5.13</v>
      </c>
      <c r="D761" s="76"/>
      <c r="E761" s="117"/>
      <c r="F761" s="117"/>
    </row>
    <row r="762" spans="1:6" ht="15.75" outlineLevel="1" x14ac:dyDescent="0.2">
      <c r="A762" s="75" t="s">
        <v>50</v>
      </c>
      <c r="B762" s="75" t="s">
        <v>2111</v>
      </c>
      <c r="C762" s="75">
        <v>5.16</v>
      </c>
      <c r="D762" s="78" t="s">
        <v>2895</v>
      </c>
      <c r="E762" s="117"/>
      <c r="F762" s="117"/>
    </row>
    <row r="763" spans="1:6" ht="15.75" outlineLevel="1" x14ac:dyDescent="0.2">
      <c r="A763" s="75" t="s">
        <v>50</v>
      </c>
      <c r="B763" s="75" t="s">
        <v>2112</v>
      </c>
      <c r="C763" s="75">
        <v>5.22</v>
      </c>
      <c r="D763" s="78"/>
      <c r="E763" s="117"/>
      <c r="F763" s="117"/>
    </row>
    <row r="764" spans="1:6" ht="15.75" outlineLevel="1" x14ac:dyDescent="0.2">
      <c r="A764" s="75" t="s">
        <v>50</v>
      </c>
      <c r="B764" s="75" t="s">
        <v>2178</v>
      </c>
      <c r="C764" s="75">
        <v>5.42</v>
      </c>
      <c r="D764" s="76"/>
      <c r="E764" s="117"/>
      <c r="F764" s="117"/>
    </row>
    <row r="765" spans="1:6" ht="15.75" outlineLevel="1" x14ac:dyDescent="0.2">
      <c r="A765" s="75" t="s">
        <v>50</v>
      </c>
      <c r="B765" s="75" t="s">
        <v>58</v>
      </c>
      <c r="C765" s="75">
        <v>5.27</v>
      </c>
      <c r="D765" s="76"/>
      <c r="E765" s="117"/>
      <c r="F765" s="117"/>
    </row>
    <row r="766" spans="1:6" ht="15.75" outlineLevel="1" x14ac:dyDescent="0.2">
      <c r="A766" s="75" t="s">
        <v>50</v>
      </c>
      <c r="B766" s="75" t="s">
        <v>91</v>
      </c>
      <c r="C766" s="75">
        <v>5.28</v>
      </c>
      <c r="D766" s="78" t="s">
        <v>2895</v>
      </c>
      <c r="E766" s="117"/>
      <c r="F766" s="117"/>
    </row>
    <row r="767" spans="1:6" ht="15.75" outlineLevel="1" x14ac:dyDescent="0.2">
      <c r="A767" s="75" t="s">
        <v>50</v>
      </c>
      <c r="B767" s="75" t="s">
        <v>59</v>
      </c>
      <c r="C767" s="75">
        <v>5.36</v>
      </c>
      <c r="D767" s="76"/>
      <c r="E767" s="117"/>
      <c r="F767" s="117"/>
    </row>
    <row r="768" spans="1:6" ht="15.75" outlineLevel="1" x14ac:dyDescent="0.2">
      <c r="A768" s="75" t="s">
        <v>50</v>
      </c>
      <c r="B768" s="75" t="s">
        <v>93</v>
      </c>
      <c r="C768" s="75">
        <v>5.49</v>
      </c>
      <c r="D768" s="76"/>
      <c r="E768" s="117"/>
      <c r="F768" s="117"/>
    </row>
    <row r="769" spans="1:6" ht="15.75" outlineLevel="1" x14ac:dyDescent="0.2">
      <c r="A769" s="75" t="s">
        <v>50</v>
      </c>
      <c r="B769" s="75" t="s">
        <v>61</v>
      </c>
      <c r="C769" s="75">
        <v>5.51</v>
      </c>
      <c r="D769" s="76"/>
      <c r="E769" s="117"/>
      <c r="F769" s="117"/>
    </row>
    <row r="770" spans="1:6" ht="15.75" outlineLevel="1" x14ac:dyDescent="0.2">
      <c r="A770" s="75" t="s">
        <v>50</v>
      </c>
      <c r="B770" s="75" t="s">
        <v>2905</v>
      </c>
      <c r="C770" s="75">
        <v>5.52</v>
      </c>
      <c r="D770" s="76"/>
      <c r="E770" s="117"/>
      <c r="F770" s="117"/>
    </row>
    <row r="771" spans="1:6" ht="15.75" outlineLevel="1" x14ac:dyDescent="0.2">
      <c r="A771" s="75" t="s">
        <v>50</v>
      </c>
      <c r="B771" s="75" t="s">
        <v>62</v>
      </c>
      <c r="C771" s="75">
        <v>5.53</v>
      </c>
      <c r="D771" s="76"/>
      <c r="E771" s="117"/>
      <c r="F771" s="117"/>
    </row>
    <row r="772" spans="1:6" ht="15.75" outlineLevel="1" x14ac:dyDescent="0.2">
      <c r="A772" s="75" t="s">
        <v>50</v>
      </c>
      <c r="B772" s="75" t="s">
        <v>64</v>
      </c>
      <c r="C772" s="75">
        <v>5.54</v>
      </c>
      <c r="D772" s="76"/>
      <c r="E772" s="117"/>
      <c r="F772" s="117"/>
    </row>
    <row r="773" spans="1:6" ht="15.75" outlineLevel="1" x14ac:dyDescent="0.2">
      <c r="A773" s="75" t="s">
        <v>50</v>
      </c>
      <c r="B773" s="75" t="s">
        <v>65</v>
      </c>
      <c r="C773" s="77">
        <v>5.7</v>
      </c>
      <c r="D773" s="76"/>
      <c r="E773" s="117"/>
      <c r="F773" s="117"/>
    </row>
    <row r="774" spans="1:6" ht="15.75" outlineLevel="1" x14ac:dyDescent="0.2">
      <c r="A774" s="75" t="s">
        <v>50</v>
      </c>
      <c r="B774" s="75" t="s">
        <v>2118</v>
      </c>
      <c r="C774" s="75">
        <v>5.71</v>
      </c>
      <c r="D774" s="76"/>
      <c r="E774" s="117"/>
      <c r="F774" s="117"/>
    </row>
    <row r="775" spans="1:6" ht="15.75" outlineLevel="1" x14ac:dyDescent="0.2">
      <c r="A775" s="75" t="s">
        <v>50</v>
      </c>
      <c r="B775" s="75" t="s">
        <v>2179</v>
      </c>
      <c r="C775" s="77">
        <v>5.9</v>
      </c>
      <c r="D775" s="76"/>
      <c r="E775" s="117"/>
      <c r="F775" s="117"/>
    </row>
    <row r="776" spans="1:6" ht="15.75" outlineLevel="1" x14ac:dyDescent="0.2">
      <c r="A776" s="75" t="s">
        <v>50</v>
      </c>
      <c r="B776" s="75" t="s">
        <v>2180</v>
      </c>
      <c r="C776" s="75">
        <v>5.91</v>
      </c>
      <c r="D776" s="76"/>
      <c r="E776" s="117"/>
      <c r="F776" s="117"/>
    </row>
    <row r="777" spans="1:6" ht="15.75" outlineLevel="1" x14ac:dyDescent="0.2">
      <c r="A777" s="75" t="s">
        <v>50</v>
      </c>
      <c r="B777" s="75" t="s">
        <v>2181</v>
      </c>
      <c r="C777" s="75">
        <v>5.97</v>
      </c>
      <c r="D777" s="76"/>
      <c r="E777" s="117"/>
      <c r="F777" s="117"/>
    </row>
    <row r="778" spans="1:6" ht="15.75" x14ac:dyDescent="0.2">
      <c r="A778" s="79" t="s">
        <v>50</v>
      </c>
      <c r="B778" s="75"/>
      <c r="C778" s="75"/>
      <c r="D778" s="76"/>
      <c r="E778" s="117"/>
      <c r="F778" s="117"/>
    </row>
    <row r="779" spans="1:6" ht="15.75" outlineLevel="1" x14ac:dyDescent="0.2">
      <c r="A779" s="75" t="s">
        <v>2884</v>
      </c>
      <c r="B779" s="75" t="s">
        <v>52</v>
      </c>
      <c r="C779" s="75">
        <v>5.0999999999999996</v>
      </c>
      <c r="D779" s="76"/>
      <c r="E779" s="117"/>
      <c r="F779" s="117"/>
    </row>
    <row r="780" spans="1:6" ht="15.75" outlineLevel="1" x14ac:dyDescent="0.2">
      <c r="A780" s="75" t="s">
        <v>2884</v>
      </c>
      <c r="B780" s="75" t="s">
        <v>53</v>
      </c>
      <c r="C780" s="75">
        <v>5.2</v>
      </c>
      <c r="D780" s="76"/>
      <c r="E780" s="117"/>
      <c r="F780" s="117"/>
    </row>
    <row r="781" spans="1:6" ht="15.75" outlineLevel="1" x14ac:dyDescent="0.2">
      <c r="A781" s="75" t="s">
        <v>2884</v>
      </c>
      <c r="B781" s="75" t="s">
        <v>57</v>
      </c>
      <c r="C781" s="75">
        <v>5.26</v>
      </c>
      <c r="D781" s="76"/>
      <c r="E781" s="117"/>
      <c r="F781" s="117"/>
    </row>
    <row r="782" spans="1:6" ht="15.75" outlineLevel="1" x14ac:dyDescent="0.2">
      <c r="A782" s="75" t="s">
        <v>2884</v>
      </c>
      <c r="B782" s="75" t="s">
        <v>1806</v>
      </c>
      <c r="C782" s="75">
        <v>5.5</v>
      </c>
      <c r="D782" s="76"/>
      <c r="E782" s="117"/>
      <c r="F782" s="117"/>
    </row>
    <row r="783" spans="1:6" ht="15.75" outlineLevel="1" x14ac:dyDescent="0.2">
      <c r="A783" s="75" t="s">
        <v>2884</v>
      </c>
      <c r="B783" s="75" t="s">
        <v>1807</v>
      </c>
      <c r="C783" s="75">
        <v>5.8</v>
      </c>
      <c r="D783" s="78" t="s">
        <v>2895</v>
      </c>
      <c r="E783" s="117"/>
      <c r="F783" s="117"/>
    </row>
    <row r="784" spans="1:6" ht="15.75" outlineLevel="1" x14ac:dyDescent="0.2">
      <c r="A784" s="75" t="s">
        <v>2884</v>
      </c>
      <c r="B784" s="75" t="s">
        <v>1808</v>
      </c>
      <c r="C784" s="75">
        <v>5.12</v>
      </c>
      <c r="D784" s="75"/>
      <c r="E784" s="117"/>
      <c r="F784" s="117"/>
    </row>
    <row r="785" spans="1:6" ht="15.75" outlineLevel="1" x14ac:dyDescent="0.2">
      <c r="A785" s="75" t="s">
        <v>2884</v>
      </c>
      <c r="B785" s="75" t="s">
        <v>1809</v>
      </c>
      <c r="C785" s="75">
        <v>5.15</v>
      </c>
      <c r="D785" s="75"/>
      <c r="E785" s="117"/>
      <c r="F785" s="117"/>
    </row>
    <row r="786" spans="1:6" ht="15.75" outlineLevel="1" x14ac:dyDescent="0.2">
      <c r="A786" s="75" t="s">
        <v>2884</v>
      </c>
      <c r="B786" s="75" t="s">
        <v>1810</v>
      </c>
      <c r="C786" s="77">
        <v>5.2</v>
      </c>
      <c r="D786" s="78"/>
      <c r="E786" s="117"/>
      <c r="F786" s="117"/>
    </row>
    <row r="787" spans="1:6" ht="15.75" outlineLevel="1" x14ac:dyDescent="0.2">
      <c r="A787" s="75" t="s">
        <v>2884</v>
      </c>
      <c r="B787" s="75" t="s">
        <v>1811</v>
      </c>
      <c r="C787" s="75">
        <v>5.25</v>
      </c>
      <c r="D787" s="75"/>
      <c r="E787" s="117"/>
      <c r="F787" s="117"/>
    </row>
    <row r="788" spans="1:6" ht="15.75" outlineLevel="1" x14ac:dyDescent="0.2">
      <c r="A788" s="75" t="s">
        <v>2884</v>
      </c>
      <c r="B788" s="75" t="s">
        <v>62</v>
      </c>
      <c r="C788" s="75">
        <v>5.53</v>
      </c>
      <c r="D788" s="75"/>
      <c r="E788" s="117"/>
      <c r="F788" s="117"/>
    </row>
    <row r="789" spans="1:6" ht="15.75" outlineLevel="1" x14ac:dyDescent="0.2">
      <c r="A789" s="75" t="s">
        <v>2884</v>
      </c>
      <c r="B789" s="75" t="s">
        <v>2182</v>
      </c>
      <c r="C789" s="77">
        <v>5.4</v>
      </c>
      <c r="D789" s="75"/>
      <c r="E789" s="117"/>
      <c r="F789" s="117"/>
    </row>
    <row r="790" spans="1:6" ht="15.75" outlineLevel="1" x14ac:dyDescent="0.2">
      <c r="A790" s="75" t="s">
        <v>2884</v>
      </c>
      <c r="B790" s="75" t="s">
        <v>2183</v>
      </c>
      <c r="C790" s="75">
        <v>5.92</v>
      </c>
      <c r="D790" s="75"/>
      <c r="E790" s="117"/>
      <c r="F790" s="117"/>
    </row>
    <row r="791" spans="1:6" ht="15.75" outlineLevel="1" x14ac:dyDescent="0.2">
      <c r="A791" s="75" t="s">
        <v>2884</v>
      </c>
      <c r="B791" s="75" t="s">
        <v>2184</v>
      </c>
      <c r="C791" s="75">
        <v>5.93</v>
      </c>
      <c r="D791" s="75"/>
      <c r="E791" s="117"/>
      <c r="F791" s="117"/>
    </row>
    <row r="792" spans="1:6" ht="31.5" outlineLevel="1" x14ac:dyDescent="0.2">
      <c r="A792" s="75" t="s">
        <v>2884</v>
      </c>
      <c r="B792" s="75" t="s">
        <v>2185</v>
      </c>
      <c r="C792" s="75">
        <v>5.94</v>
      </c>
      <c r="D792" s="75"/>
      <c r="E792" s="117"/>
      <c r="F792" s="117"/>
    </row>
    <row r="793" spans="1:6" ht="15.75" outlineLevel="1" x14ac:dyDescent="0.2">
      <c r="A793" s="75" t="s">
        <v>2884</v>
      </c>
      <c r="B793" s="75" t="s">
        <v>2186</v>
      </c>
      <c r="C793" s="75">
        <v>5.95</v>
      </c>
      <c r="D793" s="75"/>
      <c r="E793" s="117"/>
      <c r="F793" s="117"/>
    </row>
    <row r="794" spans="1:6" ht="15.75" outlineLevel="1" x14ac:dyDescent="0.2">
      <c r="A794" s="75" t="s">
        <v>2884</v>
      </c>
      <c r="B794" s="75" t="s">
        <v>2187</v>
      </c>
      <c r="C794" s="75">
        <v>5.98</v>
      </c>
      <c r="D794" s="75"/>
      <c r="E794" s="117"/>
      <c r="F794" s="117"/>
    </row>
    <row r="795" spans="1:6" ht="15.75" outlineLevel="1" x14ac:dyDescent="0.2">
      <c r="A795" s="75" t="s">
        <v>2884</v>
      </c>
      <c r="B795" s="75" t="s">
        <v>2188</v>
      </c>
      <c r="C795" s="75">
        <v>5.96</v>
      </c>
      <c r="D795" s="75"/>
      <c r="E795" s="117"/>
      <c r="F795" s="117"/>
    </row>
    <row r="796" spans="1:6" ht="15.75" x14ac:dyDescent="0.2">
      <c r="A796" s="79" t="s">
        <v>2884</v>
      </c>
      <c r="B796" s="75"/>
      <c r="C796" s="75"/>
      <c r="D796" s="75"/>
      <c r="E796" s="117"/>
      <c r="F796" s="117"/>
    </row>
    <row r="797" spans="1:6" ht="15" customHeight="1" x14ac:dyDescent="0.2">
      <c r="A797" s="118" t="s">
        <v>3144</v>
      </c>
      <c r="B797" s="118"/>
      <c r="C797" s="118"/>
      <c r="D797" s="118"/>
    </row>
    <row r="798" spans="1:6" ht="15" customHeight="1" x14ac:dyDescent="0.2">
      <c r="A798" s="119" t="s">
        <v>3145</v>
      </c>
      <c r="B798" s="119"/>
      <c r="C798" s="119"/>
      <c r="D798" s="119"/>
    </row>
  </sheetData>
  <mergeCells count="5">
    <mergeCell ref="A1:D1"/>
    <mergeCell ref="A797:D797"/>
    <mergeCell ref="A798:D798"/>
    <mergeCell ref="E2:E796"/>
    <mergeCell ref="F1:F796"/>
  </mergeCells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297BF-4EBF-4D62-ACE6-2A73F7751CC4}">
  <sheetPr codeName="Sheet38"/>
  <dimension ref="A2:B121"/>
  <sheetViews>
    <sheetView rightToLeft="1" workbookViewId="0"/>
  </sheetViews>
  <sheetFormatPr defaultRowHeight="14.25" x14ac:dyDescent="0.2"/>
  <cols>
    <col min="1" max="1" width="63.25" bestFit="1" customWidth="1"/>
    <col min="2" max="2" width="13.75" customWidth="1"/>
  </cols>
  <sheetData>
    <row r="2" spans="1:2" ht="15" x14ac:dyDescent="0.25">
      <c r="A2" s="81" t="s">
        <v>2908</v>
      </c>
    </row>
    <row r="3" spans="1:2" x14ac:dyDescent="0.2">
      <c r="A3" t="s">
        <v>2909</v>
      </c>
      <c r="B3" t="s">
        <v>2910</v>
      </c>
    </row>
    <row r="4" spans="1:2" x14ac:dyDescent="0.2">
      <c r="A4" t="s">
        <v>2</v>
      </c>
      <c r="B4" t="s">
        <v>2911</v>
      </c>
    </row>
    <row r="5" spans="1:2" x14ac:dyDescent="0.2">
      <c r="A5" t="s">
        <v>2912</v>
      </c>
      <c r="B5" t="s">
        <v>2913</v>
      </c>
    </row>
    <row r="6" spans="1:2" x14ac:dyDescent="0.2">
      <c r="A6" t="s">
        <v>2914</v>
      </c>
      <c r="B6" t="s">
        <v>2915</v>
      </c>
    </row>
    <row r="7" spans="1:2" x14ac:dyDescent="0.2">
      <c r="A7" t="s">
        <v>2916</v>
      </c>
      <c r="B7" t="s">
        <v>2917</v>
      </c>
    </row>
    <row r="8" spans="1:2" x14ac:dyDescent="0.2">
      <c r="A8" t="s">
        <v>2918</v>
      </c>
      <c r="B8" t="s">
        <v>2919</v>
      </c>
    </row>
    <row r="10" spans="1:2" ht="15" x14ac:dyDescent="0.25">
      <c r="A10" s="81" t="s">
        <v>2920</v>
      </c>
    </row>
    <row r="11" spans="1:2" x14ac:dyDescent="0.2">
      <c r="A11" t="s">
        <v>4</v>
      </c>
    </row>
    <row r="12" spans="1:2" x14ac:dyDescent="0.2">
      <c r="A12" t="s">
        <v>2921</v>
      </c>
      <c r="B12" t="s">
        <v>2922</v>
      </c>
    </row>
    <row r="14" spans="1:2" x14ac:dyDescent="0.2">
      <c r="A14" s="82"/>
    </row>
    <row r="15" spans="1:2" ht="15" x14ac:dyDescent="0.25">
      <c r="A15" s="81" t="s">
        <v>2923</v>
      </c>
    </row>
    <row r="16" spans="1:2" x14ac:dyDescent="0.2">
      <c r="A16" s="83" t="s">
        <v>2924</v>
      </c>
    </row>
    <row r="17" spans="1:2" x14ac:dyDescent="0.2">
      <c r="A17" s="83" t="s">
        <v>2925</v>
      </c>
    </row>
    <row r="18" spans="1:2" x14ac:dyDescent="0.2">
      <c r="A18" s="83" t="s">
        <v>2926</v>
      </c>
    </row>
    <row r="19" spans="1:2" x14ac:dyDescent="0.2">
      <c r="A19" s="83" t="s">
        <v>2927</v>
      </c>
    </row>
    <row r="21" spans="1:2" ht="15" x14ac:dyDescent="0.25">
      <c r="A21" s="84" t="s">
        <v>2928</v>
      </c>
    </row>
    <row r="22" spans="1:2" x14ac:dyDescent="0.2">
      <c r="A22">
        <v>2022</v>
      </c>
      <c r="B22">
        <v>22</v>
      </c>
    </row>
    <row r="23" spans="1:2" x14ac:dyDescent="0.2">
      <c r="A23">
        <v>2023</v>
      </c>
      <c r="B23">
        <v>23</v>
      </c>
    </row>
    <row r="24" spans="1:2" x14ac:dyDescent="0.2">
      <c r="A24">
        <v>2024</v>
      </c>
      <c r="B24">
        <v>24</v>
      </c>
    </row>
    <row r="25" spans="1:2" x14ac:dyDescent="0.2">
      <c r="A25">
        <v>2025</v>
      </c>
      <c r="B25">
        <v>25</v>
      </c>
    </row>
    <row r="26" spans="1:2" x14ac:dyDescent="0.2">
      <c r="A26">
        <v>2026</v>
      </c>
      <c r="B26">
        <v>26</v>
      </c>
    </row>
    <row r="27" spans="1:2" x14ac:dyDescent="0.2">
      <c r="A27">
        <v>2027</v>
      </c>
      <c r="B27">
        <v>27</v>
      </c>
    </row>
    <row r="28" spans="1:2" x14ac:dyDescent="0.2">
      <c r="A28">
        <v>2028</v>
      </c>
      <c r="B28">
        <v>28</v>
      </c>
    </row>
    <row r="29" spans="1:2" x14ac:dyDescent="0.2">
      <c r="A29">
        <v>2029</v>
      </c>
      <c r="B29">
        <v>29</v>
      </c>
    </row>
    <row r="30" spans="1:2" x14ac:dyDescent="0.2">
      <c r="A30">
        <v>2030</v>
      </c>
      <c r="B30">
        <v>30</v>
      </c>
    </row>
    <row r="31" spans="1:2" x14ac:dyDescent="0.2">
      <c r="A31">
        <v>2031</v>
      </c>
      <c r="B31">
        <v>31</v>
      </c>
    </row>
    <row r="34" spans="1:2" ht="15" x14ac:dyDescent="0.25">
      <c r="A34" s="81" t="s">
        <v>2929</v>
      </c>
      <c r="B34" s="81" t="s">
        <v>190</v>
      </c>
    </row>
    <row r="35" spans="1:2" x14ac:dyDescent="0.2">
      <c r="A35" s="7" t="s">
        <v>2930</v>
      </c>
      <c r="B35" s="85">
        <v>512310509</v>
      </c>
    </row>
    <row r="36" spans="1:2" x14ac:dyDescent="0.2">
      <c r="A36" t="s">
        <v>2931</v>
      </c>
      <c r="B36" s="85">
        <v>513910703</v>
      </c>
    </row>
    <row r="37" spans="1:2" x14ac:dyDescent="0.2">
      <c r="A37" t="s">
        <v>2932</v>
      </c>
      <c r="B37" s="85">
        <v>512304882</v>
      </c>
    </row>
    <row r="38" spans="1:2" x14ac:dyDescent="0.2">
      <c r="A38" t="s">
        <v>2933</v>
      </c>
      <c r="B38" s="85">
        <v>520030677</v>
      </c>
    </row>
    <row r="39" spans="1:2" x14ac:dyDescent="0.2">
      <c r="A39" t="s">
        <v>2934</v>
      </c>
      <c r="B39" s="85">
        <v>513621110</v>
      </c>
    </row>
    <row r="40" spans="1:2" x14ac:dyDescent="0.2">
      <c r="A40" t="s">
        <v>2935</v>
      </c>
      <c r="B40" s="7">
        <v>513173393</v>
      </c>
    </row>
    <row r="41" spans="1:2" x14ac:dyDescent="0.2">
      <c r="A41" t="s">
        <v>2936</v>
      </c>
      <c r="B41" s="7">
        <v>511880460</v>
      </c>
    </row>
    <row r="42" spans="1:2" x14ac:dyDescent="0.2">
      <c r="A42" t="s">
        <v>2937</v>
      </c>
      <c r="B42" s="7">
        <v>510773922</v>
      </c>
    </row>
    <row r="43" spans="1:2" x14ac:dyDescent="0.2">
      <c r="A43" t="s">
        <v>2938</v>
      </c>
      <c r="B43">
        <v>520021916</v>
      </c>
    </row>
    <row r="44" spans="1:2" x14ac:dyDescent="0.2">
      <c r="A44" t="s">
        <v>2939</v>
      </c>
      <c r="B44">
        <v>520044025</v>
      </c>
    </row>
    <row r="45" spans="1:2" x14ac:dyDescent="0.2">
      <c r="A45" t="s">
        <v>2940</v>
      </c>
      <c r="B45">
        <v>570003152</v>
      </c>
    </row>
    <row r="46" spans="1:2" x14ac:dyDescent="0.2">
      <c r="A46" t="s">
        <v>2941</v>
      </c>
      <c r="B46" s="7">
        <v>520023094</v>
      </c>
    </row>
    <row r="47" spans="1:2" x14ac:dyDescent="0.2">
      <c r="A47" t="s">
        <v>2942</v>
      </c>
      <c r="B47" s="7">
        <v>512711409</v>
      </c>
    </row>
    <row r="48" spans="1:2" x14ac:dyDescent="0.2">
      <c r="A48" t="s">
        <v>2943</v>
      </c>
      <c r="B48">
        <v>515859379</v>
      </c>
    </row>
    <row r="49" spans="1:2" x14ac:dyDescent="0.2">
      <c r="A49" t="s">
        <v>2944</v>
      </c>
      <c r="B49" s="7">
        <v>520030990</v>
      </c>
    </row>
    <row r="50" spans="1:2" x14ac:dyDescent="0.2">
      <c r="A50" t="s">
        <v>2945</v>
      </c>
      <c r="B50" s="7">
        <v>520028812</v>
      </c>
    </row>
    <row r="51" spans="1:2" x14ac:dyDescent="0.2">
      <c r="A51" t="s">
        <v>2946</v>
      </c>
      <c r="B51" s="7">
        <v>520034968</v>
      </c>
    </row>
    <row r="52" spans="1:2" x14ac:dyDescent="0.2">
      <c r="A52" t="s">
        <v>2947</v>
      </c>
      <c r="B52" s="7">
        <v>520031824</v>
      </c>
    </row>
    <row r="53" spans="1:2" x14ac:dyDescent="0.2">
      <c r="A53" t="s">
        <v>2948</v>
      </c>
      <c r="B53" s="7">
        <v>520005497</v>
      </c>
    </row>
    <row r="54" spans="1:2" x14ac:dyDescent="0.2">
      <c r="A54" t="s">
        <v>2949</v>
      </c>
      <c r="B54" s="7">
        <v>520022518</v>
      </c>
    </row>
    <row r="55" spans="1:2" x14ac:dyDescent="0.2">
      <c r="A55" t="s">
        <v>2950</v>
      </c>
      <c r="B55" s="7">
        <v>520028556</v>
      </c>
    </row>
    <row r="56" spans="1:2" x14ac:dyDescent="0.2">
      <c r="A56" t="s">
        <v>2951</v>
      </c>
      <c r="B56" s="7">
        <v>520032269</v>
      </c>
    </row>
    <row r="57" spans="1:2" x14ac:dyDescent="0.2">
      <c r="A57" t="s">
        <v>2952</v>
      </c>
      <c r="B57" s="7">
        <v>520027954</v>
      </c>
    </row>
    <row r="58" spans="1:2" x14ac:dyDescent="0.2">
      <c r="A58" t="s">
        <v>2953</v>
      </c>
      <c r="B58">
        <v>520029620</v>
      </c>
    </row>
    <row r="59" spans="1:2" x14ac:dyDescent="0.2">
      <c r="A59" t="s">
        <v>2954</v>
      </c>
      <c r="B59" s="7">
        <v>520028861</v>
      </c>
    </row>
    <row r="60" spans="1:2" x14ac:dyDescent="0.2">
      <c r="A60" t="s">
        <v>2955</v>
      </c>
      <c r="B60" s="7">
        <v>520030743</v>
      </c>
    </row>
    <row r="61" spans="1:2" x14ac:dyDescent="0.2">
      <c r="A61" t="s">
        <v>2956</v>
      </c>
      <c r="B61">
        <v>520042177</v>
      </c>
    </row>
    <row r="62" spans="1:2" x14ac:dyDescent="0.2">
      <c r="A62" t="s">
        <v>2957</v>
      </c>
      <c r="B62" s="7">
        <v>515447035</v>
      </c>
    </row>
    <row r="63" spans="1:2" x14ac:dyDescent="0.2">
      <c r="A63" t="s">
        <v>8</v>
      </c>
      <c r="B63" s="7">
        <v>520042607</v>
      </c>
    </row>
    <row r="64" spans="1:2" x14ac:dyDescent="0.2">
      <c r="A64" t="s">
        <v>2958</v>
      </c>
      <c r="B64" s="7">
        <v>513026484</v>
      </c>
    </row>
    <row r="65" spans="1:2" x14ac:dyDescent="0.2">
      <c r="A65" t="s">
        <v>2959</v>
      </c>
      <c r="B65">
        <v>520023185</v>
      </c>
    </row>
    <row r="66" spans="1:2" x14ac:dyDescent="0.2">
      <c r="A66" t="s">
        <v>2960</v>
      </c>
      <c r="B66">
        <v>520004078</v>
      </c>
    </row>
    <row r="67" spans="1:2" x14ac:dyDescent="0.2">
      <c r="A67" t="s">
        <v>2961</v>
      </c>
      <c r="B67" s="7">
        <v>512267592</v>
      </c>
    </row>
    <row r="68" spans="1:2" x14ac:dyDescent="0.2">
      <c r="A68" t="s">
        <v>2962</v>
      </c>
      <c r="B68">
        <v>515764868</v>
      </c>
    </row>
    <row r="69" spans="1:2" x14ac:dyDescent="0.2">
      <c r="A69" t="s">
        <v>2963</v>
      </c>
      <c r="B69" s="7">
        <v>513452003</v>
      </c>
    </row>
    <row r="70" spans="1:2" x14ac:dyDescent="0.2">
      <c r="A70" t="s">
        <v>2964</v>
      </c>
      <c r="B70" s="7">
        <v>510142789</v>
      </c>
    </row>
    <row r="71" spans="1:2" x14ac:dyDescent="0.2">
      <c r="A71" t="s">
        <v>2965</v>
      </c>
      <c r="B71" s="7">
        <v>510960586</v>
      </c>
    </row>
    <row r="72" spans="1:2" x14ac:dyDescent="0.2">
      <c r="A72" t="s">
        <v>2966</v>
      </c>
      <c r="B72" s="7">
        <v>510930670</v>
      </c>
    </row>
    <row r="73" spans="1:2" x14ac:dyDescent="0.2">
      <c r="A73" t="s">
        <v>2967</v>
      </c>
      <c r="B73" s="7">
        <v>510927536</v>
      </c>
    </row>
    <row r="74" spans="1:2" x14ac:dyDescent="0.2">
      <c r="A74" t="s">
        <v>2968</v>
      </c>
      <c r="B74" s="7">
        <v>510930654</v>
      </c>
    </row>
    <row r="75" spans="1:2" x14ac:dyDescent="0.2">
      <c r="A75" t="s">
        <v>2969</v>
      </c>
      <c r="B75" s="7">
        <v>520032566</v>
      </c>
    </row>
    <row r="76" spans="1:2" x14ac:dyDescent="0.2">
      <c r="A76" t="s">
        <v>2970</v>
      </c>
      <c r="B76" s="7">
        <v>513611509</v>
      </c>
    </row>
    <row r="77" spans="1:2" x14ac:dyDescent="0.2">
      <c r="A77" t="s">
        <v>2971</v>
      </c>
      <c r="B77">
        <v>510888985</v>
      </c>
    </row>
    <row r="78" spans="1:2" x14ac:dyDescent="0.2">
      <c r="A78" t="s">
        <v>2972</v>
      </c>
      <c r="B78">
        <v>520024647</v>
      </c>
    </row>
    <row r="79" spans="1:2" x14ac:dyDescent="0.2">
      <c r="A79" t="s">
        <v>2973</v>
      </c>
      <c r="B79" s="7">
        <v>512244146</v>
      </c>
    </row>
    <row r="80" spans="1:2" x14ac:dyDescent="0.2">
      <c r="A80" t="s">
        <v>2974</v>
      </c>
      <c r="B80" s="7">
        <v>510694821</v>
      </c>
    </row>
    <row r="81" spans="1:2" x14ac:dyDescent="0.2">
      <c r="A81" t="s">
        <v>2975</v>
      </c>
      <c r="B81">
        <v>515761625</v>
      </c>
    </row>
    <row r="82" spans="1:2" x14ac:dyDescent="0.2">
      <c r="A82" t="s">
        <v>2976</v>
      </c>
      <c r="B82" s="7">
        <v>511423048</v>
      </c>
    </row>
    <row r="83" spans="1:2" x14ac:dyDescent="0.2">
      <c r="A83" t="s">
        <v>2977</v>
      </c>
      <c r="B83" s="7">
        <v>520019688</v>
      </c>
    </row>
    <row r="84" spans="1:2" x14ac:dyDescent="0.2">
      <c r="A84" t="s">
        <v>2978</v>
      </c>
      <c r="B84">
        <v>520004896</v>
      </c>
    </row>
    <row r="85" spans="1:2" x14ac:dyDescent="0.2">
      <c r="A85" t="s">
        <v>2979</v>
      </c>
      <c r="B85" s="7">
        <v>512237744</v>
      </c>
    </row>
    <row r="86" spans="1:2" x14ac:dyDescent="0.2">
      <c r="A86" t="s">
        <v>2980</v>
      </c>
      <c r="B86" s="7">
        <v>514956465</v>
      </c>
    </row>
    <row r="87" spans="1:2" x14ac:dyDescent="0.2">
      <c r="A87" t="s">
        <v>2981</v>
      </c>
      <c r="B87" s="7">
        <v>512362914</v>
      </c>
    </row>
    <row r="88" spans="1:2" x14ac:dyDescent="0.2">
      <c r="A88" t="s">
        <v>2982</v>
      </c>
      <c r="B88" s="7">
        <v>520042615</v>
      </c>
    </row>
    <row r="89" spans="1:2" x14ac:dyDescent="0.2">
      <c r="A89" t="s">
        <v>2983</v>
      </c>
      <c r="B89" s="7">
        <v>512065202</v>
      </c>
    </row>
    <row r="90" spans="1:2" x14ac:dyDescent="0.2">
      <c r="A90" t="s">
        <v>2984</v>
      </c>
      <c r="B90">
        <v>520042540</v>
      </c>
    </row>
    <row r="91" spans="1:2" x14ac:dyDescent="0.2">
      <c r="A91" t="s">
        <v>2985</v>
      </c>
      <c r="B91" s="7">
        <v>520027715</v>
      </c>
    </row>
    <row r="92" spans="1:2" x14ac:dyDescent="0.2">
      <c r="A92" t="s">
        <v>2986</v>
      </c>
      <c r="B92" s="7">
        <v>512245812</v>
      </c>
    </row>
    <row r="93" spans="1:2" x14ac:dyDescent="0.2">
      <c r="A93" t="s">
        <v>2987</v>
      </c>
      <c r="B93" s="7">
        <v>520022351</v>
      </c>
    </row>
    <row r="94" spans="1:2" x14ac:dyDescent="0.2">
      <c r="A94" t="s">
        <v>2988</v>
      </c>
      <c r="B94" s="7">
        <v>514767490</v>
      </c>
    </row>
    <row r="95" spans="1:2" x14ac:dyDescent="0.2">
      <c r="A95" t="s">
        <v>2989</v>
      </c>
      <c r="B95" s="7">
        <v>520024985</v>
      </c>
    </row>
    <row r="96" spans="1:2" x14ac:dyDescent="0.2">
      <c r="A96" t="s">
        <v>2990</v>
      </c>
      <c r="B96" s="7">
        <v>520042573</v>
      </c>
    </row>
    <row r="97" spans="1:2" x14ac:dyDescent="0.2">
      <c r="A97" t="s">
        <v>2991</v>
      </c>
      <c r="B97" s="7">
        <v>570009449</v>
      </c>
    </row>
    <row r="98" spans="1:2" x14ac:dyDescent="0.2">
      <c r="A98" t="s">
        <v>2992</v>
      </c>
      <c r="B98" s="7">
        <v>520031659</v>
      </c>
    </row>
    <row r="99" spans="1:2" x14ac:dyDescent="0.2">
      <c r="A99" t="s">
        <v>2993</v>
      </c>
      <c r="B99" s="7">
        <v>520042581</v>
      </c>
    </row>
    <row r="100" spans="1:2" x14ac:dyDescent="0.2">
      <c r="A100" t="s">
        <v>2994</v>
      </c>
      <c r="B100">
        <v>520031030</v>
      </c>
    </row>
    <row r="101" spans="1:2" x14ac:dyDescent="0.2">
      <c r="A101" t="s">
        <v>2995</v>
      </c>
      <c r="B101" s="7">
        <v>520030941</v>
      </c>
    </row>
    <row r="102" spans="1:2" x14ac:dyDescent="0.2">
      <c r="A102" t="s">
        <v>2996</v>
      </c>
      <c r="B102" s="7">
        <v>512008335</v>
      </c>
    </row>
    <row r="103" spans="1:2" x14ac:dyDescent="0.2">
      <c r="A103" t="s">
        <v>2997</v>
      </c>
      <c r="B103" s="7">
        <v>520022963</v>
      </c>
    </row>
    <row r="104" spans="1:2" x14ac:dyDescent="0.2">
      <c r="A104" t="s">
        <v>2998</v>
      </c>
      <c r="B104" s="7">
        <v>570011767</v>
      </c>
    </row>
    <row r="105" spans="1:2" x14ac:dyDescent="0.2">
      <c r="A105" t="s">
        <v>2999</v>
      </c>
      <c r="B105" s="7">
        <v>570014928</v>
      </c>
    </row>
    <row r="106" spans="1:2" x14ac:dyDescent="0.2">
      <c r="A106" t="s">
        <v>3000</v>
      </c>
      <c r="B106" s="7">
        <v>570005959</v>
      </c>
    </row>
    <row r="107" spans="1:2" x14ac:dyDescent="0.2">
      <c r="A107" t="s">
        <v>3001</v>
      </c>
      <c r="B107" s="7">
        <v>510800402</v>
      </c>
    </row>
    <row r="108" spans="1:2" x14ac:dyDescent="0.2">
      <c r="A108" t="s">
        <v>3002</v>
      </c>
      <c r="B108" s="7">
        <v>570007476</v>
      </c>
    </row>
    <row r="109" spans="1:2" x14ac:dyDescent="0.2">
      <c r="A109" t="s">
        <v>3003</v>
      </c>
      <c r="B109" s="7">
        <v>570005850</v>
      </c>
    </row>
    <row r="110" spans="1:2" x14ac:dyDescent="0.2">
      <c r="A110" t="s">
        <v>3004</v>
      </c>
      <c r="B110" s="7">
        <v>520020504</v>
      </c>
    </row>
    <row r="111" spans="1:2" x14ac:dyDescent="0.2">
      <c r="A111" t="s">
        <v>3005</v>
      </c>
      <c r="B111" s="7">
        <v>520020447</v>
      </c>
    </row>
    <row r="112" spans="1:2" x14ac:dyDescent="0.2">
      <c r="A112" t="s">
        <v>3006</v>
      </c>
      <c r="B112" s="7">
        <v>511033060</v>
      </c>
    </row>
    <row r="113" spans="1:2" x14ac:dyDescent="0.2">
      <c r="A113" t="s">
        <v>3007</v>
      </c>
      <c r="B113">
        <v>520027848</v>
      </c>
    </row>
    <row r="114" spans="1:2" x14ac:dyDescent="0.2">
      <c r="A114" t="s">
        <v>3008</v>
      </c>
      <c r="B114" s="7">
        <v>570009852</v>
      </c>
    </row>
    <row r="115" spans="1:2" x14ac:dyDescent="0.2">
      <c r="A115" t="s">
        <v>3009</v>
      </c>
      <c r="B115" s="7">
        <v>520027251</v>
      </c>
    </row>
    <row r="116" spans="1:2" x14ac:dyDescent="0.2">
      <c r="A116" t="s">
        <v>3010</v>
      </c>
      <c r="B116" s="7">
        <v>520028390</v>
      </c>
    </row>
    <row r="117" spans="1:2" x14ac:dyDescent="0.2">
      <c r="A117" t="s">
        <v>3011</v>
      </c>
      <c r="B117" s="7">
        <v>510806870</v>
      </c>
    </row>
    <row r="118" spans="1:2" x14ac:dyDescent="0.2">
      <c r="A118" t="s">
        <v>3012</v>
      </c>
      <c r="B118">
        <v>513879189</v>
      </c>
    </row>
    <row r="119" spans="1:2" x14ac:dyDescent="0.2">
      <c r="A119" t="s">
        <v>3013</v>
      </c>
      <c r="B119">
        <v>510015951</v>
      </c>
    </row>
    <row r="120" spans="1:2" x14ac:dyDescent="0.2">
      <c r="A120" t="s">
        <v>3014</v>
      </c>
      <c r="B120" s="7">
        <v>520030693</v>
      </c>
    </row>
    <row r="121" spans="1:2" x14ac:dyDescent="0.2">
      <c r="A121" t="s">
        <v>3015</v>
      </c>
      <c r="B121" s="7">
        <v>570002618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34</vt:i4>
      </vt:variant>
      <vt:variant>
        <vt:lpstr>טווחים בעלי שם</vt:lpstr>
      </vt:variant>
      <vt:variant>
        <vt:i4>77</vt:i4>
      </vt:variant>
    </vt:vector>
  </HeadingPairs>
  <TitlesOfParts>
    <vt:vector size="111" baseType="lpstr">
      <vt:lpstr>עמוד פתיחה</vt:lpstr>
      <vt:lpstr>סכום נכסים</vt:lpstr>
      <vt:lpstr>מזומנים ושווי מזומנים</vt:lpstr>
      <vt:lpstr>איגרות חוב ממשלתיות</vt:lpstr>
      <vt:lpstr>ניירות ערך מסחריים</vt:lpstr>
      <vt:lpstr>איגרות חוב</vt:lpstr>
      <vt:lpstr>מניות מבכ ויהש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 איגרות חוב ממשלתיות</vt:lpstr>
      <vt:lpstr>לא סחיר איגרות חוב מיועדות</vt:lpstr>
      <vt:lpstr>אפיק השקעה מובטח תשואה</vt:lpstr>
      <vt:lpstr>לא סחיר ניירות ערך מסחריים</vt:lpstr>
      <vt:lpstr>לא סחיר איגרות חוב</vt:lpstr>
      <vt:lpstr>לא סחיר מניות מבכ ויהש</vt:lpstr>
      <vt:lpstr>קרנות השקעה</vt:lpstr>
      <vt:lpstr>לא סחיר כתבי אופציה</vt:lpstr>
      <vt:lpstr>לא סחיר אופציות</vt:lpstr>
      <vt:lpstr>לא סחיר נגזרים אחרים</vt:lpstr>
      <vt:lpstr>הלוואות</vt:lpstr>
      <vt:lpstr>לא סחיר מוצרים מובנים</vt:lpstr>
      <vt:lpstr>פיקדונות מעל 3 חודשים</vt:lpstr>
      <vt:lpstr>זכויות מקרקעין</vt:lpstr>
      <vt:lpstr>השקעה בחברות מוחזקות</vt:lpstr>
      <vt:lpstr>נכסים אחרים</vt:lpstr>
      <vt:lpstr>מסגרות אשראי</vt:lpstr>
      <vt:lpstr>יתרות התחייבות להשקעה</vt:lpstr>
      <vt:lpstr>אפשרויות בחירה</vt:lpstr>
      <vt:lpstr>מיפוי סעיפים</vt:lpstr>
      <vt:lpstr>File Name Info</vt:lpstr>
      <vt:lpstr>Additional_Factor</vt:lpstr>
      <vt:lpstr>Amoritization</vt:lpstr>
      <vt:lpstr>Capsule</vt:lpstr>
      <vt:lpstr>Company_Name</vt:lpstr>
      <vt:lpstr>Company_Name_ID</vt:lpstr>
      <vt:lpstr>Consortium</vt:lpstr>
      <vt:lpstr>Country_list</vt:lpstr>
      <vt:lpstr>Country_list_funds</vt:lpstr>
      <vt:lpstr>CSA</vt:lpstr>
      <vt:lpstr>Delivery</vt:lpstr>
      <vt:lpstr>Dependence_Independence</vt:lpstr>
      <vt:lpstr>Duration_Underlying_Interest_Rate</vt:lpstr>
      <vt:lpstr>File_Type</vt:lpstr>
      <vt:lpstr>Full_File_Type</vt:lpstr>
      <vt:lpstr>Full_Type</vt:lpstr>
      <vt:lpstr>Full_Type_Nostro</vt:lpstr>
      <vt:lpstr>Full_Year</vt:lpstr>
      <vt:lpstr>Fund_Strategy</vt:lpstr>
      <vt:lpstr>Fund_type</vt:lpstr>
      <vt:lpstr>Holding_interest</vt:lpstr>
      <vt:lpstr>In_the_books</vt:lpstr>
      <vt:lpstr>Industry_Sector</vt:lpstr>
      <vt:lpstr>Industry_sector_all</vt:lpstr>
      <vt:lpstr>Industry_sectors</vt:lpstr>
      <vt:lpstr>israel_abroad</vt:lpstr>
      <vt:lpstr>Issuer_Number_Banks</vt:lpstr>
      <vt:lpstr>Issuer_Number_Fund</vt:lpstr>
      <vt:lpstr>issuer_number_loan</vt:lpstr>
      <vt:lpstr>Issuer_Number_Type</vt:lpstr>
      <vt:lpstr>Issuer_Number_Type_2</vt:lpstr>
      <vt:lpstr>Issuer_Number_Type_3</vt:lpstr>
      <vt:lpstr>'אפשרויות בחירה'!Issuer_Number_Type_V2</vt:lpstr>
      <vt:lpstr>Issuer_Type_TFunds</vt:lpstr>
      <vt:lpstr>Leading_factor</vt:lpstr>
      <vt:lpstr>Linked_Type</vt:lpstr>
      <vt:lpstr>other_investments</vt:lpstr>
      <vt:lpstr>Penalty</vt:lpstr>
      <vt:lpstr>QTR</vt:lpstr>
      <vt:lpstr>Rating_Agency</vt:lpstr>
      <vt:lpstr>real_estate_lifestage</vt:lpstr>
      <vt:lpstr>real_estate_loans</vt:lpstr>
      <vt:lpstr>Real_Estate_Main_Use</vt:lpstr>
      <vt:lpstr>Recourse_Nonrecourse</vt:lpstr>
      <vt:lpstr>Repayment_Rights</vt:lpstr>
      <vt:lpstr>Reset_frequency</vt:lpstr>
      <vt:lpstr>Security_ID_Number_Type</vt:lpstr>
      <vt:lpstr>'אפשרויות בחירה'!Security_Number_Loans</vt:lpstr>
      <vt:lpstr>Stock_Exchange</vt:lpstr>
      <vt:lpstr>Stock_Exchange_Gov_Bonds</vt:lpstr>
      <vt:lpstr>Subordination_Risk</vt:lpstr>
      <vt:lpstr>Tradeable_Status</vt:lpstr>
      <vt:lpstr>Tradeable_Status_All</vt:lpstr>
      <vt:lpstr>tradeable_status_bonds</vt:lpstr>
      <vt:lpstr>tradeable_status_funds</vt:lpstr>
      <vt:lpstr>tradeable_status_stock</vt:lpstr>
      <vt:lpstr>Tradeable_Status_v2</vt:lpstr>
      <vt:lpstr>tradeable_status_warrants</vt:lpstr>
      <vt:lpstr>tradeable_status_warrants_v2</vt:lpstr>
      <vt:lpstr>'אפשרויות בחירה'!Transaction</vt:lpstr>
      <vt:lpstr>Type</vt:lpstr>
      <vt:lpstr>Type_of_Interest_Rate</vt:lpstr>
      <vt:lpstr>Type_of_Security</vt:lpstr>
      <vt:lpstr>Type_of_Security_ID</vt:lpstr>
      <vt:lpstr>Type_of_Security_ID_Fund</vt:lpstr>
      <vt:lpstr>'אפשרויות בחירה'!Type_of_Security_ID_V2</vt:lpstr>
      <vt:lpstr>Underlying_Asset</vt:lpstr>
      <vt:lpstr>Underlying_Asset_Structured</vt:lpstr>
      <vt:lpstr>Underlying_Interest_Rates</vt:lpstr>
      <vt:lpstr>'אפשרויות בחירה'!Underlying_Interest_Rates_Der</vt:lpstr>
      <vt:lpstr>Valuation</vt:lpstr>
      <vt:lpstr>Valuation_Loans</vt:lpstr>
      <vt:lpstr>Valuation_Method</vt:lpstr>
      <vt:lpstr>Valuation_Realestate</vt:lpstr>
      <vt:lpstr>What_is_rated</vt:lpstr>
      <vt:lpstr>what_is_rated_loans</vt:lpstr>
      <vt:lpstr>YEAR</vt:lpstr>
      <vt:lpstr>Yes_No_Bad_Debt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ניקיטה שמשי</dc:creator>
  <cp:lastModifiedBy>שרון רותם</cp:lastModifiedBy>
  <cp:lastPrinted>2026-07-15T08:05:49Z</cp:lastPrinted>
  <dcterms:created xsi:type="dcterms:W3CDTF">2026-07-15T07:07:01Z</dcterms:created>
  <dcterms:modified xsi:type="dcterms:W3CDTF">2026-09-07T12:31:28Z</dcterms:modified>
</cp:coreProperties>
</file>