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חשבות מלם\חשבות בנק הפועלים\מדור שירות ובקרה\רשימות נכסים\2026\Q1 2026\הבינלאומי+עוצמ+רום\הנדסאים גמל\דוחות לשידור\לציבור\"/>
    </mc:Choice>
  </mc:AlternateContent>
  <xr:revisionPtr revIDLastSave="0" documentId="13_ncr:1_{7BA5953B-FF47-4BB6-976E-57B08AA96C95}" xr6:coauthVersionLast="47" xr6:coauthVersionMax="47" xr10:uidLastSave="{00000000-0000-0000-0000-000000000000}"/>
  <bookViews>
    <workbookView xWindow="28680" yWindow="5910" windowWidth="29040" windowHeight="15720" xr2:uid="{92F39C7D-4F92-4014-8B4B-515D6F763F24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5" hidden="1">'איגרות חוב'!$A$1:$AW$359</definedName>
    <definedName name="_xlnm._FilterDatabase" localSheetId="31" hidden="1">'אפשרויות בחירה'!$A$1:$D$1040</definedName>
    <definedName name="_xlnm._FilterDatabase" localSheetId="30" hidden="1">'יתרות התחייבות להשקעה'!$A$1:$Q$61</definedName>
    <definedName name="_xlnm._FilterDatabase" localSheetId="2" hidden="1">'מזומנים ושווי מזומנים'!$A$1:$Q$36</definedName>
    <definedName name="_xlnm._FilterDatabase" localSheetId="32" hidden="1">'מיפוי סעיפים'!$A$1:$D$795</definedName>
    <definedName name="_xlnm._FilterDatabase" localSheetId="6" hidden="1">'מניות מבכ ויהש'!$A$1:$X$292</definedName>
    <definedName name="_xlnm._FilterDatabase" localSheetId="19" hidden="1">'קרנות השקעה'!$A$1:$AB$82</definedName>
    <definedName name="_xlnm._FilterDatabase" localSheetId="7" hidden="1">'קרנות סל'!$A$1:$AJ$276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7" i="30" l="1"/>
  <c r="R6" i="30"/>
</calcChain>
</file>

<file path=xl/sharedStrings.xml><?xml version="1.0" encoding="utf-8"?>
<sst xmlns="http://schemas.openxmlformats.org/spreadsheetml/2006/main" count="22317" uniqueCount="3112">
  <si>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</si>
  <si>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</si>
  <si>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</si>
  <si>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</si>
  <si>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</si>
  <si>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</si>
  <si>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</si>
  <si>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</si>
  <si>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הנדסאים וטכנאים - חברה לניהול קופות גמל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</si>
  <si>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</si>
  <si>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</si>
  <si>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</si>
  <si>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</si>
  <si>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</si>
  <si>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</si>
  <si>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</si>
  <si>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</si>
  <si>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</si>
  <si>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</si>
  <si>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</si>
  <si>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</si>
  <si>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</si>
  <si>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</si>
  <si>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</si>
  <si>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</si>
  <si>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</si>
  <si>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</si>
  <si>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</si>
  <si>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</si>
  <si>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</si>
  <si>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</si>
  <si>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</si>
  <si>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</si>
  <si>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</si>
  <si>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</si>
  <si>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</si>
  <si>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</si>
  <si>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</si>
  <si>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</si>
  <si>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</si>
  <si>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</si>
  <si>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</si>
  <si>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</si>
  <si>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</si>
  <si>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</si>
  <si>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</si>
  <si>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</si>
  <si>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</si>
  <si>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</si>
  <si>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</si>
  <si>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</si>
  <si>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</si>
  <si>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</si>
  <si>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</si>
  <si>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</si>
  <si>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</si>
  <si>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</si>
  <si>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</si>
  <si>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</si>
  <si>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</si>
  <si>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</si>
  <si>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</si>
  <si>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</si>
  <si>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</si>
  <si>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</si>
  <si>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</si>
  <si>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</si>
  <si>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</si>
  <si>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</si>
  <si>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הבנק הבינלאומי הראשון לישראל בע"מ</t>
  </si>
  <si>
    <t>31-046</t>
  </si>
  <si>
    <t>סימול בנק</t>
  </si>
  <si>
    <t>מזומן ועו"ש בש"ח</t>
  </si>
  <si>
    <t>ישראל</t>
  </si>
  <si>
    <t>לא</t>
  </si>
  <si>
    <t>ilAAA</t>
  </si>
  <si>
    <t>מעלות S&amp;P</t>
  </si>
  <si>
    <t>ILS</t>
  </si>
  <si>
    <t>מזומן ועו"ש נקוב במט"ח</t>
  </si>
  <si>
    <t>EUR</t>
  </si>
  <si>
    <t>USD</t>
  </si>
  <si>
    <t>NOK</t>
  </si>
  <si>
    <t>DKK</t>
  </si>
  <si>
    <t>CHF</t>
  </si>
  <si>
    <t>GBP</t>
  </si>
  <si>
    <t>JPY</t>
  </si>
  <si>
    <t>HKD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</si>
  <si>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</si>
  <si>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</si>
  <si>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</si>
  <si>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</si>
  <si>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</si>
  <si>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</si>
  <si>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</si>
  <si>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</si>
  <si>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</si>
  <si>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</si>
  <si>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</si>
  <si>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</si>
  <si>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</si>
  <si>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</si>
  <si>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</si>
  <si>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</si>
  <si>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</si>
  <si>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</si>
  <si>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</si>
  <si>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</si>
  <si>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</si>
  <si>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</si>
  <si>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צמודה 0527</t>
  </si>
  <si>
    <t>IL0011408478</t>
  </si>
  <si>
    <t>צמוד למדד המחירים לצרכן בריבית קבועה</t>
  </si>
  <si>
    <t>31/05/2027</t>
  </si>
  <si>
    <t>ממשל שקלית 0330</t>
  </si>
  <si>
    <t>IL0011609851</t>
  </si>
  <si>
    <t>31/03/2030</t>
  </si>
  <si>
    <t>ממשל שקלית 0537</t>
  </si>
  <si>
    <t>IL0011661803</t>
  </si>
  <si>
    <t>31/05/2037</t>
  </si>
  <si>
    <t>ממשל שקלית 0432</t>
  </si>
  <si>
    <t>IL0011806606</t>
  </si>
  <si>
    <t>30/04/2032</t>
  </si>
  <si>
    <t>ממשל שקלית 0335</t>
  </si>
  <si>
    <t>IL0012023326</t>
  </si>
  <si>
    <t>30/03/2035</t>
  </si>
  <si>
    <t>UNITED STATES OF AMERICA</t>
  </si>
  <si>
    <t>T 3 7/8 08/15/3</t>
  </si>
  <si>
    <t>US91282CHT18</t>
  </si>
  <si>
    <t>נקוב במט"ח</t>
  </si>
  <si>
    <t>חו"ל</t>
  </si>
  <si>
    <t>ארה"ב</t>
  </si>
  <si>
    <t>FWB</t>
  </si>
  <si>
    <t>AA+</t>
  </si>
  <si>
    <t>S&amp;P</t>
  </si>
  <si>
    <t>15/08/2033</t>
  </si>
  <si>
    <t>T 4 11/15/35</t>
  </si>
  <si>
    <t>BBG01Y9RFK31</t>
  </si>
  <si>
    <t>אחר</t>
  </si>
  <si>
    <t>NR</t>
  </si>
  <si>
    <t>T 4 1/8 02/15/3</t>
  </si>
  <si>
    <t>US91282CPZ85</t>
  </si>
  <si>
    <t>FOREIGN_GOV_SEC</t>
  </si>
  <si>
    <t>15/02/2036</t>
  </si>
  <si>
    <t>ממשל צמודה 0529</t>
  </si>
  <si>
    <t>IL0011570236</t>
  </si>
  <si>
    <t>31/05/2029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</si>
  <si>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</si>
  <si>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</si>
  <si>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</si>
  <si>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</si>
  <si>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</si>
  <si>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</si>
  <si>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בנק ישראל</t>
  </si>
  <si>
    <t>מלווה קצר מועד 1116 11/2026</t>
  </si>
  <si>
    <t>IL0082611174</t>
  </si>
  <si>
    <t>מק"מ קצר משנים עשר חודשים</t>
  </si>
  <si>
    <t>ממשל צמודה 1028</t>
  </si>
  <si>
    <t>IL0011973265</t>
  </si>
  <si>
    <t>31/10/2028</t>
  </si>
  <si>
    <t>מ.ק.מ 1016</t>
  </si>
  <si>
    <t>IL0082610184</t>
  </si>
  <si>
    <t>מלווה קצר מועד 1216</t>
  </si>
  <si>
    <t>IL0082612164</t>
  </si>
  <si>
    <t>מלווה קצר מועד 117</t>
  </si>
  <si>
    <t>IL0082701181</t>
  </si>
  <si>
    <t>T 3 3/8 05/15/3</t>
  </si>
  <si>
    <t>US91282CHC82</t>
  </si>
  <si>
    <t>ilAA+</t>
  </si>
  <si>
    <t>15/05/2033</t>
  </si>
  <si>
    <t>מדינת ישראל</t>
  </si>
  <si>
    <t>ISRAEL 3 1/4 01</t>
  </si>
  <si>
    <t>US46513YJH27</t>
  </si>
  <si>
    <t>NYSE</t>
  </si>
  <si>
    <t>Baa1</t>
  </si>
  <si>
    <t>MOODYS</t>
  </si>
  <si>
    <t>17/01/2028</t>
  </si>
  <si>
    <t>ISRAEL 5 3/8 03</t>
  </si>
  <si>
    <t>US46514BRN90</t>
  </si>
  <si>
    <t>A</t>
  </si>
  <si>
    <t>T 3.375 28</t>
  </si>
  <si>
    <t>US91282CQB09</t>
  </si>
  <si>
    <t>AMEX</t>
  </si>
  <si>
    <t>29/02/2028</t>
  </si>
  <si>
    <t/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</si>
  <si>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</si>
  <si>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</si>
  <si>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</si>
  <si>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</si>
  <si>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</si>
  <si>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</si>
  <si>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</si>
  <si>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</si>
  <si>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</si>
  <si>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</si>
  <si>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מגדל ביטוח גיוס הון בע"מ</t>
  </si>
  <si>
    <t>ח.פ.</t>
  </si>
  <si>
    <t>מגדל הון אגח ח</t>
  </si>
  <si>
    <t>IL0011829558</t>
  </si>
  <si>
    <t>ISIN</t>
  </si>
  <si>
    <t>לא צמוד למדד המחירים לצרכן</t>
  </si>
  <si>
    <t>סחיר</t>
  </si>
  <si>
    <t>ביטוח</t>
  </si>
  <si>
    <t>A1.il</t>
  </si>
  <si>
    <t>מידרוג Moodys</t>
  </si>
  <si>
    <t>נייר ערך</t>
  </si>
  <si>
    <t>31/12/2034</t>
  </si>
  <si>
    <t>החוב לא נחות</t>
  </si>
  <si>
    <t>מגדל הון אגח יז</t>
  </si>
  <si>
    <t>IL0012331133</t>
  </si>
  <si>
    <t>30/06/2042</t>
  </si>
  <si>
    <t>מגדל הון אגח יח</t>
  </si>
  <si>
    <t>IL0012331398</t>
  </si>
  <si>
    <t>30/06/2043</t>
  </si>
  <si>
    <t xml:space="preserve">פתאל נכסים אירופה </t>
  </si>
  <si>
    <t>פתאל אירו אגח ו</t>
  </si>
  <si>
    <t>IL0012192865</t>
  </si>
  <si>
    <t>בריטניה</t>
  </si>
  <si>
    <t>נדל"ן מניב בחו"ל</t>
  </si>
  <si>
    <t>A2.il</t>
  </si>
  <si>
    <t>פתאל החזקות</t>
  </si>
  <si>
    <t>פתאל החז אגח ה</t>
  </si>
  <si>
    <t>IL0012039421</t>
  </si>
  <si>
    <t>צמוד למדד המחירים לצרכן</t>
  </si>
  <si>
    <t>מלונאות ותיירות</t>
  </si>
  <si>
    <t>31/08/2032</t>
  </si>
  <si>
    <t>דליה חברות לאנרגיה</t>
  </si>
  <si>
    <t>דליה אגח ב</t>
  </si>
  <si>
    <t>IL0011935983</t>
  </si>
  <si>
    <t>אנרגיה</t>
  </si>
  <si>
    <t>A3.il</t>
  </si>
  <si>
    <t>ביג</t>
  </si>
  <si>
    <t>ביג אגח כד</t>
  </si>
  <si>
    <t>IL0012270323</t>
  </si>
  <si>
    <t>נדל"ן מניב בישראל</t>
  </si>
  <si>
    <t>Aa3.il</t>
  </si>
  <si>
    <t>לאומי</t>
  </si>
  <si>
    <t>188 'לאומי אגח סד</t>
  </si>
  <si>
    <t>IL0012286675</t>
  </si>
  <si>
    <t>בנקים</t>
  </si>
  <si>
    <t>Aaa.il</t>
  </si>
  <si>
    <t>לאומי אגח סד187 '</t>
  </si>
  <si>
    <t>IL0012286592</t>
  </si>
  <si>
    <t>דה זראסאי גרופ לטד</t>
  </si>
  <si>
    <t>דה זראסאי אגח ג</t>
  </si>
  <si>
    <t>IL0011379752</t>
  </si>
  <si>
    <t>CCC</t>
  </si>
  <si>
    <t>15/11/2027</t>
  </si>
  <si>
    <t>אשטרום נכסים</t>
  </si>
  <si>
    <t>אשטרום נכ אגח14</t>
  </si>
  <si>
    <t>IL0012018961</t>
  </si>
  <si>
    <t>ilA</t>
  </si>
  <si>
    <t>הכשרת הישוב בישראל בע"מ</t>
  </si>
  <si>
    <t>הכשרת ישוב אגח 25</t>
  </si>
  <si>
    <t>IL0011915274</t>
  </si>
  <si>
    <t>31/12/2029</t>
  </si>
  <si>
    <t>דלק קבוצה</t>
  </si>
  <si>
    <t>דלק קבוצה אגח מ</t>
  </si>
  <si>
    <t>IL0012173899</t>
  </si>
  <si>
    <t>חיפושי נפט וגז</t>
  </si>
  <si>
    <t>ilA-</t>
  </si>
  <si>
    <t>30/06/2033</t>
  </si>
  <si>
    <t>נאוויטס פטרוליום</t>
  </si>
  <si>
    <t>נאוויטס פט אגחו</t>
  </si>
  <si>
    <t>IL0012048257</t>
  </si>
  <si>
    <t>30/09/2029</t>
  </si>
  <si>
    <t>אלקטרה</t>
  </si>
  <si>
    <t>אלקטרה אגח ה</t>
  </si>
  <si>
    <t>IL0073902228</t>
  </si>
  <si>
    <t>השקעה ואחזקות</t>
  </si>
  <si>
    <t>ilA+</t>
  </si>
  <si>
    <t>אפי נכסים</t>
  </si>
  <si>
    <t>אפי נכסים אגחיד</t>
  </si>
  <si>
    <t>IL0011845307</t>
  </si>
  <si>
    <t>30/03/2031</t>
  </si>
  <si>
    <t>בתי זיקוק</t>
  </si>
  <si>
    <t>בזן אגח טו</t>
  </si>
  <si>
    <t>IL0012119868</t>
  </si>
  <si>
    <t>25/12/2034</t>
  </si>
  <si>
    <t>חברה לישראל</t>
  </si>
  <si>
    <t>חברה לישראל אגח 14</t>
  </si>
  <si>
    <t>IL0057603016</t>
  </si>
  <si>
    <t>30/06/2028</t>
  </si>
  <si>
    <t>חברה לישראל אגח 15</t>
  </si>
  <si>
    <t>IL0057603271</t>
  </si>
  <si>
    <t>31/07/2030</t>
  </si>
  <si>
    <t>מגה אור</t>
  </si>
  <si>
    <t>מגה אור אגח יא</t>
  </si>
  <si>
    <t>IL0011783755</t>
  </si>
  <si>
    <t>31/03/2032</t>
  </si>
  <si>
    <t>איי.סי.אל</t>
  </si>
  <si>
    <t>אייסיאל אגח ז</t>
  </si>
  <si>
    <t>IL0028103724</t>
  </si>
  <si>
    <t>כימיה גומי ופלסטיק</t>
  </si>
  <si>
    <t>ilAA</t>
  </si>
  <si>
    <t>איירפורט סיטי</t>
  </si>
  <si>
    <t>איירפורט אגח יב</t>
  </si>
  <si>
    <t>IL0012115643</t>
  </si>
  <si>
    <t>30/04/2037</t>
  </si>
  <si>
    <t>אמות</t>
  </si>
  <si>
    <t>אמות אגח ז</t>
  </si>
  <si>
    <t>IL0011628661</t>
  </si>
  <si>
    <t>אקויטל</t>
  </si>
  <si>
    <t>אקויטל אגח 4</t>
  </si>
  <si>
    <t>IL0011976078</t>
  </si>
  <si>
    <t>25/07/2036</t>
  </si>
  <si>
    <t>ארפורט אגח י</t>
  </si>
  <si>
    <t>IL0011959819</t>
  </si>
  <si>
    <t>30/04/2029</t>
  </si>
  <si>
    <t>ביג אגח כה</t>
  </si>
  <si>
    <t>IL0012361817</t>
  </si>
  <si>
    <t>נדל"ן ובנייה</t>
  </si>
  <si>
    <t>21/11/2032</t>
  </si>
  <si>
    <t>גב ים</t>
  </si>
  <si>
    <t>גב ים אגח ח</t>
  </si>
  <si>
    <t>IL0075901517</t>
  </si>
  <si>
    <t>30/06/2034</t>
  </si>
  <si>
    <t>גב ים אגח ט</t>
  </si>
  <si>
    <t>IL0075902192</t>
  </si>
  <si>
    <t>גב ים אגח יא</t>
  </si>
  <si>
    <t>IL0012083395</t>
  </si>
  <si>
    <t>הפניקס אחזקות</t>
  </si>
  <si>
    <t>הפניקס אגח 6</t>
  </si>
  <si>
    <t>IL0076703342</t>
  </si>
  <si>
    <t>31/12/2032</t>
  </si>
  <si>
    <t>הראל הנפקות</t>
  </si>
  <si>
    <t>הראל הנפ אגח טז</t>
  </si>
  <si>
    <t>IL0011576019</t>
  </si>
  <si>
    <t>הראל הנפ אגח יא</t>
  </si>
  <si>
    <t>IL0011363160</t>
  </si>
  <si>
    <t>31/12/2030</t>
  </si>
  <si>
    <t>הראל הנפ אגח יט</t>
  </si>
  <si>
    <t>IL0011927725</t>
  </si>
  <si>
    <t>ישראמקו יהש</t>
  </si>
  <si>
    <t>ישראמקו אגח ג</t>
  </si>
  <si>
    <t>IL0023202323</t>
  </si>
  <si>
    <t>מבנה</t>
  </si>
  <si>
    <t>מבנה אגח כה</t>
  </si>
  <si>
    <t>IL0022606367</t>
  </si>
  <si>
    <t>30/09/2033</t>
  </si>
  <si>
    <t>מליסרון</t>
  </si>
  <si>
    <t>מליסרון אגח כא</t>
  </si>
  <si>
    <t>IL0011946386</t>
  </si>
  <si>
    <t>הפניקס גיוסי הו</t>
  </si>
  <si>
    <t>פניקס הון אגח יא</t>
  </si>
  <si>
    <t>IL0011593592</t>
  </si>
  <si>
    <t>פניקס הון אגחטו</t>
  </si>
  <si>
    <t>IL0012019530</t>
  </si>
  <si>
    <t>1 ריט</t>
  </si>
  <si>
    <t>ריט 1 אגח ז</t>
  </si>
  <si>
    <t>IL0011712713</t>
  </si>
  <si>
    <t>20/09/2034</t>
  </si>
  <si>
    <t>שופרסל</t>
  </si>
  <si>
    <t>שופרסל אגח ז</t>
  </si>
  <si>
    <t>IL0077702582</t>
  </si>
  <si>
    <t>רשתות שיווק</t>
  </si>
  <si>
    <t>20/08/2030</t>
  </si>
  <si>
    <t>אדמה פתרונות לחקלאות בע"מ</t>
  </si>
  <si>
    <t>אדמה אגח ב</t>
  </si>
  <si>
    <t>IL0011109159</t>
  </si>
  <si>
    <t>ilAA-</t>
  </si>
  <si>
    <t>30/11/2036</t>
  </si>
  <si>
    <t>אלוני חץ</t>
  </si>
  <si>
    <t>אלוני חץ אגח טו</t>
  </si>
  <si>
    <t>IL0011894149</t>
  </si>
  <si>
    <t>אלוני חץ אגח יב</t>
  </si>
  <si>
    <t>IL0039004952</t>
  </si>
  <si>
    <t>28/02/2031</t>
  </si>
  <si>
    <t>אלוני חץ אגח יג</t>
  </si>
  <si>
    <t>IL0011894065</t>
  </si>
  <si>
    <t>ביג אגח כ</t>
  </si>
  <si>
    <t>IL0011861882</t>
  </si>
  <si>
    <t>הראל הנפקות נדחים כא</t>
  </si>
  <si>
    <t>IL0012206079</t>
  </si>
  <si>
    <t>כלל עסקי ביטוח</t>
  </si>
  <si>
    <t>כלל ביטוח אגח א</t>
  </si>
  <si>
    <t>IL0011934812</t>
  </si>
  <si>
    <t>28/02/2028</t>
  </si>
  <si>
    <t>כלל ביטוח אגח ג</t>
  </si>
  <si>
    <t>IL0012013913</t>
  </si>
  <si>
    <t>כללביט</t>
  </si>
  <si>
    <t>כלל הון אגח יד</t>
  </si>
  <si>
    <t>IL0012205246</t>
  </si>
  <si>
    <t>30/09/2039</t>
  </si>
  <si>
    <t>כלל מימו אגח יג</t>
  </si>
  <si>
    <t>IL0011979205</t>
  </si>
  <si>
    <t>31/07/2037</t>
  </si>
  <si>
    <t>כללביט אגח יא</t>
  </si>
  <si>
    <t>IL0011606477</t>
  </si>
  <si>
    <t>31/03/2033</t>
  </si>
  <si>
    <t>סלקום</t>
  </si>
  <si>
    <t>סלקום אגח יג</t>
  </si>
  <si>
    <t>IL0011891905</t>
  </si>
  <si>
    <t>תקשורת ומדיה</t>
  </si>
  <si>
    <t>פועלים</t>
  </si>
  <si>
    <t>פועלים הת נד טו</t>
  </si>
  <si>
    <t>IL0012274465</t>
  </si>
  <si>
    <t>21/08/2042</t>
  </si>
  <si>
    <t>עזריאלי קבוצה</t>
  </si>
  <si>
    <t>עזריאלי אגח ח</t>
  </si>
  <si>
    <t>IL0011786808</t>
  </si>
  <si>
    <t>בינלאומי הנפקות</t>
  </si>
  <si>
    <t>בינל הנפקות אגח יד</t>
  </si>
  <si>
    <t>IL0012382375</t>
  </si>
  <si>
    <t>23/09/2029</t>
  </si>
  <si>
    <t>דיסקונט מנפיקים</t>
  </si>
  <si>
    <t>דיסק מנ אגח טז</t>
  </si>
  <si>
    <t>IL0012031576</t>
  </si>
  <si>
    <t>20/03/2035</t>
  </si>
  <si>
    <t>דיסק מנ אגח יד</t>
  </si>
  <si>
    <t>IL0074801635</t>
  </si>
  <si>
    <t>דיסק מנ אגח יז</t>
  </si>
  <si>
    <t>IL0012159534</t>
  </si>
  <si>
    <t>חברת החשמל לישראל בע"מ</t>
  </si>
  <si>
    <t>חשמל אגח 31</t>
  </si>
  <si>
    <t>IL0060002859</t>
  </si>
  <si>
    <t>21/09/2031</t>
  </si>
  <si>
    <t>חשמל אגח 33</t>
  </si>
  <si>
    <t>IL0060003923</t>
  </si>
  <si>
    <t>30/05/2036</t>
  </si>
  <si>
    <t>חשמל אגח 34</t>
  </si>
  <si>
    <t>IL0011967812</t>
  </si>
  <si>
    <t>חשמל אגח 35</t>
  </si>
  <si>
    <t>IL0011967994</t>
  </si>
  <si>
    <t>חשמל אגח 36</t>
  </si>
  <si>
    <t>IL0012215898</t>
  </si>
  <si>
    <t>לאומי אגח 183</t>
  </si>
  <si>
    <t>IL0060405474</t>
  </si>
  <si>
    <t>25/11/2029</t>
  </si>
  <si>
    <t>לאומי אגח 186</t>
  </si>
  <si>
    <t>IL0012018391</t>
  </si>
  <si>
    <t>30/11/2033</t>
  </si>
  <si>
    <t>מזרחי טפחות הנפ</t>
  </si>
  <si>
    <t>מז טפ הנ אגח 63</t>
  </si>
  <si>
    <t>IL0023105484</t>
  </si>
  <si>
    <t>13/04/2031</t>
  </si>
  <si>
    <t>מז טפ הנפק 46</t>
  </si>
  <si>
    <t>IL0023102259</t>
  </si>
  <si>
    <t>28/09/2027</t>
  </si>
  <si>
    <t>מז טפ הנפק 52</t>
  </si>
  <si>
    <t>IL0023103810</t>
  </si>
  <si>
    <t>מקורות</t>
  </si>
  <si>
    <t>מקורות אגח 11</t>
  </si>
  <si>
    <t>IL0011584765</t>
  </si>
  <si>
    <t>שרותים</t>
  </si>
  <si>
    <t>31/12/2053</t>
  </si>
  <si>
    <t>פועלים אגח 200</t>
  </si>
  <si>
    <t>IL0066204962</t>
  </si>
  <si>
    <t>פועלים אגח 201</t>
  </si>
  <si>
    <t>IL0011913451</t>
  </si>
  <si>
    <t>29/11/2032</t>
  </si>
  <si>
    <t>יוחננוף</t>
  </si>
  <si>
    <t>יוחננוף אגח א</t>
  </si>
  <si>
    <t>IL0011874182</t>
  </si>
  <si>
    <t>מגדל הון אגח יג</t>
  </si>
  <si>
    <t>IL0012075136</t>
  </si>
  <si>
    <t>31/12/2037</t>
  </si>
  <si>
    <t>תמר פטרוליום</t>
  </si>
  <si>
    <t>תמר פטרו אגח א</t>
  </si>
  <si>
    <t>IL0011413320</t>
  </si>
  <si>
    <t>צמוד למט"ח</t>
  </si>
  <si>
    <t>30/08/2028</t>
  </si>
  <si>
    <t>אדגר השקעות</t>
  </si>
  <si>
    <t>אדגר אגח י</t>
  </si>
  <si>
    <t>IL0018202080</t>
  </si>
  <si>
    <t>אדגר אגח יא</t>
  </si>
  <si>
    <t>IL0018202817</t>
  </si>
  <si>
    <t>איידיאיי הנפקות</t>
  </si>
  <si>
    <t>איידיאיי הנפק תע התח ז</t>
  </si>
  <si>
    <t>IL0012293507</t>
  </si>
  <si>
    <t>23/09/2035</t>
  </si>
  <si>
    <t>איידיאייהנ הת ו</t>
  </si>
  <si>
    <t>IL0011830374</t>
  </si>
  <si>
    <t>15/12/2031</t>
  </si>
  <si>
    <t>דור אלון</t>
  </si>
  <si>
    <t>דור אלון אגח ז</t>
  </si>
  <si>
    <t>IL0011577009</t>
  </si>
  <si>
    <t>30/09/2027</t>
  </si>
  <si>
    <t>דלק קבוצה אגח מא</t>
  </si>
  <si>
    <t>IL0012286188</t>
  </si>
  <si>
    <t>פתאל החז אגח ג</t>
  </si>
  <si>
    <t>IL0011617854</t>
  </si>
  <si>
    <t>31/08/2031</t>
  </si>
  <si>
    <t>פתאל החז אגח ד</t>
  </si>
  <si>
    <t>IL0011881922</t>
  </si>
  <si>
    <t>אלקטרה נדלן</t>
  </si>
  <si>
    <t>אלקטרהנדלן אגחו</t>
  </si>
  <si>
    <t>IL0011745648</t>
  </si>
  <si>
    <t>30/05/2030</t>
  </si>
  <si>
    <t>אקונרג'י אנרגיה מתחדשת</t>
  </si>
  <si>
    <t>אקונרג'י אגח ב</t>
  </si>
  <si>
    <t>IL0012144288</t>
  </si>
  <si>
    <t>אנרגיה מתחדשת</t>
  </si>
  <si>
    <t>נופר אנרג'י</t>
  </si>
  <si>
    <t>נופר אנרג אגח ד</t>
  </si>
  <si>
    <t>IL0012114166</t>
  </si>
  <si>
    <t>עזריאלי אגח ו</t>
  </si>
  <si>
    <t>IL0011566119</t>
  </si>
  <si>
    <t>Aa1.il</t>
  </si>
  <si>
    <t>עזריאלי אגח ט</t>
  </si>
  <si>
    <t>IL0012092537</t>
  </si>
  <si>
    <t>עזריאלי אגח י</t>
  </si>
  <si>
    <t>IL0012256892</t>
  </si>
  <si>
    <t>15/07/2033</t>
  </si>
  <si>
    <t>ביג אגח טו</t>
  </si>
  <si>
    <t>IL0011622219</t>
  </si>
  <si>
    <t>31/01/2030</t>
  </si>
  <si>
    <t>ביג אגח יח</t>
  </si>
  <si>
    <t>IL0011742264</t>
  </si>
  <si>
    <t>תומר אנרגיה</t>
  </si>
  <si>
    <t>דלק תמלוגים אגח א</t>
  </si>
  <si>
    <t>IL0011474793</t>
  </si>
  <si>
    <t>מנורה מב הון</t>
  </si>
  <si>
    <t>מנורה הון התח ו</t>
  </si>
  <si>
    <t>IL0011602419</t>
  </si>
  <si>
    <t>30/09/2030</t>
  </si>
  <si>
    <t>מנורה הון התח סד' ט</t>
  </si>
  <si>
    <t>IL0012193699</t>
  </si>
  <si>
    <t>30/09/2035</t>
  </si>
  <si>
    <t>סלע קפיטל נדלן</t>
  </si>
  <si>
    <t>סלע נדלן אגח ג</t>
  </si>
  <si>
    <t>IL0011389736</t>
  </si>
  <si>
    <t>13/04/2029</t>
  </si>
  <si>
    <t>אנלייט אנרגיה</t>
  </si>
  <si>
    <t>אנלייט אג ח</t>
  </si>
  <si>
    <t>IL0012181306</t>
  </si>
  <si>
    <t>אנלייט אנ אגח ד</t>
  </si>
  <si>
    <t>IL0072002566</t>
  </si>
  <si>
    <t>אנלייט אנר אג ג</t>
  </si>
  <si>
    <t>IL0072002491</t>
  </si>
  <si>
    <t>אנרגיקס</t>
  </si>
  <si>
    <t>אנרג'יקס אג ב</t>
  </si>
  <si>
    <t>IL0011684839</t>
  </si>
  <si>
    <t>אנרג'יקס אגח א</t>
  </si>
  <si>
    <t>IL0011617516</t>
  </si>
  <si>
    <t>אשטרום נכסים אגח 10</t>
  </si>
  <si>
    <t>IL0025102042</t>
  </si>
  <si>
    <t>אשטרום קבוצה</t>
  </si>
  <si>
    <t>אשטרום קב אגח ד</t>
  </si>
  <si>
    <t>IL0011829897</t>
  </si>
  <si>
    <t>בנייה</t>
  </si>
  <si>
    <t>אשטרום קבוצה אגח ג</t>
  </si>
  <si>
    <t>IL0011401028</t>
  </si>
  <si>
    <t>15/01/2029</t>
  </si>
  <si>
    <t>ג'י סיטי בעמ</t>
  </si>
  <si>
    <t>ג'י סיטי אגח יח</t>
  </si>
  <si>
    <t>IL0012038506</t>
  </si>
  <si>
    <t>30/09/2031</t>
  </si>
  <si>
    <t>נכסים ובנין</t>
  </si>
  <si>
    <t>נכסים ובנ אגח י</t>
  </si>
  <si>
    <t>IL0011936304</t>
  </si>
  <si>
    <t>ספנסר אקוויטי גרופ לימיטד</t>
  </si>
  <si>
    <t>ספנסר אגח ד</t>
  </si>
  <si>
    <t>IL0011887887</t>
  </si>
  <si>
    <t>31/08/2029</t>
  </si>
  <si>
    <t>שיכון ובינוי</t>
  </si>
  <si>
    <t>שכון ובי אגח 9</t>
  </si>
  <si>
    <t>IL0011673865</t>
  </si>
  <si>
    <t>31/03/2031</t>
  </si>
  <si>
    <t>שכון ובינוי אגח 8</t>
  </si>
  <si>
    <t>IL0011358889</t>
  </si>
  <si>
    <t>אספן גרופ</t>
  </si>
  <si>
    <t>אספן גרופ אגח ח</t>
  </si>
  <si>
    <t>IL0031303907</t>
  </si>
  <si>
    <t>ג'י סיטי אגח טז</t>
  </si>
  <si>
    <t>IL0012607854</t>
  </si>
  <si>
    <t>ג'י סיטי אגח יב</t>
  </si>
  <si>
    <t>IL0012606039</t>
  </si>
  <si>
    <t>30/06/2027</t>
  </si>
  <si>
    <t>ג'י סיטי אגח יג</t>
  </si>
  <si>
    <t>IL0012606526</t>
  </si>
  <si>
    <t>ישראל קנדה</t>
  </si>
  <si>
    <t>ישראל קנדה אגח ז</t>
  </si>
  <si>
    <t>IL0043402127</t>
  </si>
  <si>
    <t>מגוריט ישראל בע"מ</t>
  </si>
  <si>
    <t>מגוריט אגח ג</t>
  </si>
  <si>
    <t>IL0011759755</t>
  </si>
  <si>
    <t>מגוריט אגח ד</t>
  </si>
  <si>
    <t>IL0011858342</t>
  </si>
  <si>
    <t>31/03/2027</t>
  </si>
  <si>
    <t>מגוריט אגח ה</t>
  </si>
  <si>
    <t>IL0011921298</t>
  </si>
  <si>
    <t>30/09/2026</t>
  </si>
  <si>
    <t>רני צים</t>
  </si>
  <si>
    <t>רני צים אגח ב</t>
  </si>
  <si>
    <t>IL0011718348</t>
  </si>
  <si>
    <t>או.פי.סי אנרגיה</t>
  </si>
  <si>
    <t>או פי סי אגח ב</t>
  </si>
  <si>
    <t>IL0011660573</t>
  </si>
  <si>
    <t>או.פי.סי אגח ג</t>
  </si>
  <si>
    <t>IL0011803553</t>
  </si>
  <si>
    <t>אלבר שירותי מימונית</t>
  </si>
  <si>
    <t>אלבר אגח יז</t>
  </si>
  <si>
    <t>IL0011587321</t>
  </si>
  <si>
    <t>20/01/2027</t>
  </si>
  <si>
    <t>אלבר אגח יח</t>
  </si>
  <si>
    <t>IL0011587404</t>
  </si>
  <si>
    <t>13/01/2027</t>
  </si>
  <si>
    <t>אלקטרה אגח ד</t>
  </si>
  <si>
    <t>IL0073901493</t>
  </si>
  <si>
    <t>30/06/2026</t>
  </si>
  <si>
    <t>אפריקה נכס אגח ח</t>
  </si>
  <si>
    <t>IL0011422313</t>
  </si>
  <si>
    <t>15/10/2026</t>
  </si>
  <si>
    <t>בזן אגח יב</t>
  </si>
  <si>
    <t>IL0025905782</t>
  </si>
  <si>
    <t>25/09/2029</t>
  </si>
  <si>
    <t>ג'נריישן קפיטל בע"מ</t>
  </si>
  <si>
    <t>ג'נרישן קפ אגח ג</t>
  </si>
  <si>
    <t>IL0011845554</t>
  </si>
  <si>
    <t>ג'נרישן קפ אגחב</t>
  </si>
  <si>
    <t>IL0011775264</t>
  </si>
  <si>
    <t>30/06/2031</t>
  </si>
  <si>
    <t>מגה אור אגח ו</t>
  </si>
  <si>
    <t>IL0011386682</t>
  </si>
  <si>
    <t>מגה אור אגח ז</t>
  </si>
  <si>
    <t>IL0011416968</t>
  </si>
  <si>
    <t>30/08/2027</t>
  </si>
  <si>
    <t>קיסטון אינפרא</t>
  </si>
  <si>
    <t>קיסטון ריט אגח א</t>
  </si>
  <si>
    <t>IL0011821878</t>
  </si>
  <si>
    <t>31/12/2031</t>
  </si>
  <si>
    <t>אמות אגח ו</t>
  </si>
  <si>
    <t>IL0011586091</t>
  </si>
  <si>
    <t>(אמפא השקעות(ש</t>
  </si>
  <si>
    <t>אמפא אגח א</t>
  </si>
  <si>
    <t>IL0012292855</t>
  </si>
  <si>
    <t>אקויטל אגח 3</t>
  </si>
  <si>
    <t>IL0075501481</t>
  </si>
  <si>
    <t>25/07/2034</t>
  </si>
  <si>
    <t>ארפורט אגח ט</t>
  </si>
  <si>
    <t>IL0011609448</t>
  </si>
  <si>
    <t>30/08/2035</t>
  </si>
  <si>
    <t>ביג אגח טז</t>
  </si>
  <si>
    <t>IL0011684425</t>
  </si>
  <si>
    <t>28/08/2028</t>
  </si>
  <si>
    <t>ביג אגח יא</t>
  </si>
  <si>
    <t>IL0011511172</t>
  </si>
  <si>
    <t>20/10/2027</t>
  </si>
  <si>
    <t>ביג אגח יז</t>
  </si>
  <si>
    <t>IL0011684599</t>
  </si>
  <si>
    <t>הפניקס אגח 5</t>
  </si>
  <si>
    <t>IL0076702849</t>
  </si>
  <si>
    <t>הראל הנפ אגח טו</t>
  </si>
  <si>
    <t>IL0011431306</t>
  </si>
  <si>
    <t>ישרס</t>
  </si>
  <si>
    <t>ישרס אגח יח</t>
  </si>
  <si>
    <t>IL0061302803</t>
  </si>
  <si>
    <t>לייטסטון</t>
  </si>
  <si>
    <t>לייטסטון אגח ו</t>
  </si>
  <si>
    <t>IL0012165143</t>
  </si>
  <si>
    <t>15/08/2029</t>
  </si>
  <si>
    <t>מבני תע אגח יט</t>
  </si>
  <si>
    <t>IL0022604875</t>
  </si>
  <si>
    <t>מבני תעשיה אגח יז</t>
  </si>
  <si>
    <t>IL0022604461</t>
  </si>
  <si>
    <t>מליסרון אגח כ</t>
  </si>
  <si>
    <t>IL0032304227</t>
  </si>
  <si>
    <t>רבוע כחול נדלן</t>
  </si>
  <si>
    <t>רבוע נדלן אגח ו</t>
  </si>
  <si>
    <t>IL0011406076</t>
  </si>
  <si>
    <t>30/11/2026</t>
  </si>
  <si>
    <t>רבוע נדלן אגח ז</t>
  </si>
  <si>
    <t>IL0011406159</t>
  </si>
  <si>
    <t>רבוע נדלן אגח ט</t>
  </si>
  <si>
    <t>IL0011745564</t>
  </si>
  <si>
    <t>ריט 1 אגח ו</t>
  </si>
  <si>
    <t>IL0011385445</t>
  </si>
  <si>
    <t>שופרסל אגח ד</t>
  </si>
  <si>
    <t>IL0077701915</t>
  </si>
  <si>
    <t>שופרסל אגח ה</t>
  </si>
  <si>
    <t>IL0077702095</t>
  </si>
  <si>
    <t>שופרסל אגח ו</t>
  </si>
  <si>
    <t>IL0077702178</t>
  </si>
  <si>
    <t>שלמה החזקות</t>
  </si>
  <si>
    <t>שלמה החז אגח יז</t>
  </si>
  <si>
    <t>IL0014102995</t>
  </si>
  <si>
    <t>21/06/2026</t>
  </si>
  <si>
    <t>שלמה החז אגח יח</t>
  </si>
  <si>
    <t>IL0014103076</t>
  </si>
  <si>
    <t>אלון רבוע כחול</t>
  </si>
  <si>
    <t>אלון רבוע אגח ז</t>
  </si>
  <si>
    <t>IL0011839797</t>
  </si>
  <si>
    <t>אלוני חץ אגח ט</t>
  </si>
  <si>
    <t>IL0039003541</t>
  </si>
  <si>
    <t>28/02/2027</t>
  </si>
  <si>
    <t>אמטראסט</t>
  </si>
  <si>
    <t>אמטראסט אגח ב</t>
  </si>
  <si>
    <t>IL0012319435</t>
  </si>
  <si>
    <t>31/05/2030</t>
  </si>
  <si>
    <t>ביג אגח ט</t>
  </si>
  <si>
    <t>IL0011410508</t>
  </si>
  <si>
    <t>20/12/2026</t>
  </si>
  <si>
    <t>ביג אגח יב</t>
  </si>
  <si>
    <t>IL0011562316</t>
  </si>
  <si>
    <t>25/02/2028</t>
  </si>
  <si>
    <t>דלתא</t>
  </si>
  <si>
    <t>דלתא אגח א</t>
  </si>
  <si>
    <t>IL0062701441</t>
  </si>
  <si>
    <t>אופנה והלבשה</t>
  </si>
  <si>
    <t>31/08/2028</t>
  </si>
  <si>
    <t>דלתא אגח ו</t>
  </si>
  <si>
    <t>IL0062701938</t>
  </si>
  <si>
    <t>31/12/2026</t>
  </si>
  <si>
    <t>יוניברסל מוטורס</t>
  </si>
  <si>
    <t>יוניברסל אגח ג</t>
  </si>
  <si>
    <t>IL0011606709</t>
  </si>
  <si>
    <t>מסחר</t>
  </si>
  <si>
    <t>יוניברסל אגח ד</t>
  </si>
  <si>
    <t>IL0011722530</t>
  </si>
  <si>
    <t>ירושלים הנפקות</t>
  </si>
  <si>
    <t>ירושלים הנפ אגח כ</t>
  </si>
  <si>
    <t>IL0012327271</t>
  </si>
  <si>
    <t>כללביט אגח יב</t>
  </si>
  <si>
    <t>IL0011799280</t>
  </si>
  <si>
    <t>מגה אור אגח ח</t>
  </si>
  <si>
    <t>IL0011476020</t>
  </si>
  <si>
    <t>נמקו ריאלטי</t>
  </si>
  <si>
    <t>נמקו אגח ב</t>
  </si>
  <si>
    <t>IL0011602583</t>
  </si>
  <si>
    <t>15/10/2032</t>
  </si>
  <si>
    <t>סלקום אגח יב</t>
  </si>
  <si>
    <t>IL0011430803</t>
  </si>
  <si>
    <t>פז נפט</t>
  </si>
  <si>
    <t>פז נפט אגח ו</t>
  </si>
  <si>
    <t>IL0011395428</t>
  </si>
  <si>
    <t>30/11/2028</t>
  </si>
  <si>
    <t>פרטנר</t>
  </si>
  <si>
    <t>פרטנר אגח ז</t>
  </si>
  <si>
    <t>IL0011563975</t>
  </si>
  <si>
    <t>25/06/2026</t>
  </si>
  <si>
    <t>קרסו מוטורס</t>
  </si>
  <si>
    <t>קרסו אגח א</t>
  </si>
  <si>
    <t>IL0011364648</t>
  </si>
  <si>
    <t>קרסו אגח ד</t>
  </si>
  <si>
    <t>IL0011735664</t>
  </si>
  <si>
    <t>בינל הנפקות אגח יג</t>
  </si>
  <si>
    <t>IL0012284696</t>
  </si>
  <si>
    <t>דיסק מנ אגח טו</t>
  </si>
  <si>
    <t>IL0074803045</t>
  </si>
  <si>
    <t>15/08/2032</t>
  </si>
  <si>
    <t>חברת חשמל אגח 27</t>
  </si>
  <si>
    <t>IL0060002107</t>
  </si>
  <si>
    <t>לאומי אגח 184</t>
  </si>
  <si>
    <t>IL0060406043</t>
  </si>
  <si>
    <t>לאומי אגח 185</t>
  </si>
  <si>
    <t>IL0012018219</t>
  </si>
  <si>
    <t>מז טפ הנ אגח 64</t>
  </si>
  <si>
    <t>IL0023105559</t>
  </si>
  <si>
    <t>מז טפ הנ אגח 68</t>
  </si>
  <si>
    <t>IL0012021429</t>
  </si>
  <si>
    <t>25/12/2033</t>
  </si>
  <si>
    <t>מזרחי טפחות הנ אגח 70</t>
  </si>
  <si>
    <t>IL0012138835</t>
  </si>
  <si>
    <t>28/11/2036</t>
  </si>
  <si>
    <t>חברת נמלי ישראל-פיתוח נכסים בעמ</t>
  </si>
  <si>
    <t>נמלי ישראל אגח ב</t>
  </si>
  <si>
    <t>IL0011455727</t>
  </si>
  <si>
    <t>פועלים אגח 100</t>
  </si>
  <si>
    <t>IL0066204889</t>
  </si>
  <si>
    <t>פועלים אגח 102</t>
  </si>
  <si>
    <t>IL0012234527</t>
  </si>
  <si>
    <t>17/06/2035</t>
  </si>
  <si>
    <t>פועלים אגח 202</t>
  </si>
  <si>
    <t>IL0011998502</t>
  </si>
  <si>
    <t>30/04/2028</t>
  </si>
  <si>
    <t>פועלים אגח 204</t>
  </si>
  <si>
    <t>IL0012274531</t>
  </si>
  <si>
    <t>21/08/2035</t>
  </si>
  <si>
    <t>איסתא</t>
  </si>
  <si>
    <t>איסתא נכסים אגח א</t>
  </si>
  <si>
    <t>IL0012328675</t>
  </si>
  <si>
    <t>אלומיי קפיטל</t>
  </si>
  <si>
    <t>אלומיי אגח ו</t>
  </si>
  <si>
    <t>IL0012030743</t>
  </si>
  <si>
    <t>דוראל אנרגיה</t>
  </si>
  <si>
    <t>דוראל אגח ב</t>
  </si>
  <si>
    <t>IL0012054750</t>
  </si>
  <si>
    <t>31/07/2031</t>
  </si>
  <si>
    <t>ישפרו</t>
  </si>
  <si>
    <t>ישפרו אגח א</t>
  </si>
  <si>
    <t>IL0012022906</t>
  </si>
  <si>
    <t>31/12/2027</t>
  </si>
  <si>
    <t>פטרוכימיים</t>
  </si>
  <si>
    <t>פטרוכימים אגח ט</t>
  </si>
  <si>
    <t>IL0011895542</t>
  </si>
  <si>
    <t>30/04/2027</t>
  </si>
  <si>
    <t>פלאזה סנטרס</t>
  </si>
  <si>
    <t>פלאזה סנטרס אגח א</t>
  </si>
  <si>
    <t>IL0011094955</t>
  </si>
  <si>
    <t>N/A</t>
  </si>
  <si>
    <t>31/12/2017</t>
  </si>
  <si>
    <t>כן</t>
  </si>
  <si>
    <t>פלאזה סנטרס אגח ב</t>
  </si>
  <si>
    <t>IL0011095036</t>
  </si>
  <si>
    <t>31/12/2019</t>
  </si>
  <si>
    <t>אפי נכסים אגח י</t>
  </si>
  <si>
    <t>IL0011608788</t>
  </si>
  <si>
    <t>30/03/2029</t>
  </si>
  <si>
    <t>בזן אגח י</t>
  </si>
  <si>
    <t>IL0025905113</t>
  </si>
  <si>
    <t>25/09/2031</t>
  </si>
  <si>
    <t>אמות אגח ח</t>
  </si>
  <si>
    <t>IL0011727828</t>
  </si>
  <si>
    <t>הראל הנפ אגח יד</t>
  </si>
  <si>
    <t>IL0011431223</t>
  </si>
  <si>
    <t>מליסרון אגח יז</t>
  </si>
  <si>
    <t>IL0032302734</t>
  </si>
  <si>
    <t>JPMORGAN CHASE</t>
  </si>
  <si>
    <t>8I5DZWZKVSZI1NUHU748</t>
  </si>
  <si>
    <t>LEI</t>
  </si>
  <si>
    <t>JPM 1.578 04/22/27</t>
  </si>
  <si>
    <t>US46647PCB04</t>
  </si>
  <si>
    <t>Banks</t>
  </si>
  <si>
    <t>22/04/2027</t>
  </si>
  <si>
    <t>JPM 5.14 01/24/</t>
  </si>
  <si>
    <t>US46647PEV40</t>
  </si>
  <si>
    <t>Other</t>
  </si>
  <si>
    <t>24/01/2031</t>
  </si>
  <si>
    <t>QUALLCOM</t>
  </si>
  <si>
    <t>H1J8DDZKZP6H7RWC0H53</t>
  </si>
  <si>
    <t>QCOM 3 1/4 05/20/27</t>
  </si>
  <si>
    <t>US747525AU71</t>
  </si>
  <si>
    <t>Semiconductors &amp; Semiconductor Equipment</t>
  </si>
  <si>
    <t>20/05/2027</t>
  </si>
  <si>
    <t>BANK OF AMERICA</t>
  </si>
  <si>
    <t>9DJT3UXIJIZJI4WXO774</t>
  </si>
  <si>
    <t>BAC 1.734 07/22/27</t>
  </si>
  <si>
    <t>US06051GJS93</t>
  </si>
  <si>
    <t>A-</t>
  </si>
  <si>
    <t>22/07/2027</t>
  </si>
  <si>
    <t>BAC</t>
  </si>
  <si>
    <t>BAC 3.974 02/07</t>
  </si>
  <si>
    <t>US06051GHQ55</t>
  </si>
  <si>
    <t>PFIZER</t>
  </si>
  <si>
    <t>5493000FQO8XF9C0RT95</t>
  </si>
  <si>
    <t>PFE 4.45 05/19/28</t>
  </si>
  <si>
    <t>US716973AC67</t>
  </si>
  <si>
    <t>סינגפור</t>
  </si>
  <si>
    <t>Pharmaceuticals</t>
  </si>
  <si>
    <t>A+</t>
  </si>
  <si>
    <t>19/05/2028</t>
  </si>
  <si>
    <t>MEXICO CITY AIRPORT</t>
  </si>
  <si>
    <t>213800HAXQJNILQ2JJ24</t>
  </si>
  <si>
    <t>MEXCAT 4 1/4 10/31/26</t>
  </si>
  <si>
    <t>USP6629MAA01</t>
  </si>
  <si>
    <t>אמריקה הצפונית</t>
  </si>
  <si>
    <t>SGX</t>
  </si>
  <si>
    <t>Construction &amp; Engineering</t>
  </si>
  <si>
    <t>Baa3</t>
  </si>
  <si>
    <t>31/10/2026</t>
  </si>
  <si>
    <t>VERISIGN</t>
  </si>
  <si>
    <t>LMPL4N8ZOJRMF0KOF759</t>
  </si>
  <si>
    <t>VRSN 4 3/4 07/15/27</t>
  </si>
  <si>
    <t>US92343EAL65</t>
  </si>
  <si>
    <t>Wireless Telecommunication Services</t>
  </si>
  <si>
    <t>15/07/2027</t>
  </si>
  <si>
    <t>CITIGROUP INC</t>
  </si>
  <si>
    <t>6SHGI4ZSSLCXXQSBB395</t>
  </si>
  <si>
    <t>C 3.2 10/21/26</t>
  </si>
  <si>
    <t>US172967KY63</t>
  </si>
  <si>
    <t>BBB+</t>
  </si>
  <si>
    <t>21/10/2026</t>
  </si>
  <si>
    <t>DISCOVER BANK</t>
  </si>
  <si>
    <t>X05BVSK68TQ7YTOSNR22</t>
  </si>
  <si>
    <t>DFS 3.45 07/27/26</t>
  </si>
  <si>
    <t>US25466AAJ07</t>
  </si>
  <si>
    <t>27/07/2026</t>
  </si>
  <si>
    <t>ARGENTUM NETHERLANDS BV</t>
  </si>
  <si>
    <t>724500RPEZI5VVQQWE89</t>
  </si>
  <si>
    <t>SRENVX 5 5/8 08/15/52</t>
  </si>
  <si>
    <t>XS1423777215</t>
  </si>
  <si>
    <t>הולנד</t>
  </si>
  <si>
    <t>ISE</t>
  </si>
  <si>
    <t>Insurance</t>
  </si>
  <si>
    <t>15/08/2052</t>
  </si>
  <si>
    <t>SYDNEY AIRPORT</t>
  </si>
  <si>
    <t>549300MJAANHLHOVTO40</t>
  </si>
  <si>
    <t>SYDAU 3 5/8 04/28/26</t>
  </si>
  <si>
    <t>USQ8809VAH26</t>
  </si>
  <si>
    <t>אוסטרליה</t>
  </si>
  <si>
    <t>DAX</t>
  </si>
  <si>
    <t>28/04/2026</t>
  </si>
  <si>
    <t>IL0006046119</t>
  </si>
  <si>
    <t>מניות</t>
  </si>
  <si>
    <t>כלל עיסקי ביטוח</t>
  </si>
  <si>
    <t>IL0002240146</t>
  </si>
  <si>
    <t>בזק</t>
  </si>
  <si>
    <t>IL0002300114</t>
  </si>
  <si>
    <t>IL0011015349</t>
  </si>
  <si>
    <t>קליל</t>
  </si>
  <si>
    <t>קליל תעשיות מתכת בע"מ מ"ר בנות 5 ש"ח</t>
  </si>
  <si>
    <t>IL0007970358</t>
  </si>
  <si>
    <t>מתכת ומוצרי בניה</t>
  </si>
  <si>
    <t>נייס</t>
  </si>
  <si>
    <t>נייס מערכות</t>
  </si>
  <si>
    <t>IL0002730112</t>
  </si>
  <si>
    <t>תוכנה ואינטרנט</t>
  </si>
  <si>
    <t>IL0007390375</t>
  </si>
  <si>
    <t>טבע</t>
  </si>
  <si>
    <t>IL0006290147</t>
  </si>
  <si>
    <t>פארמה</t>
  </si>
  <si>
    <t>הפניקס</t>
  </si>
  <si>
    <t>IL0007670123</t>
  </si>
  <si>
    <t>דיסקונט</t>
  </si>
  <si>
    <t>IL0006912120</t>
  </si>
  <si>
    <t>מזרחי טפחות</t>
  </si>
  <si>
    <t>IL0006954379</t>
  </si>
  <si>
    <t>IL0010819428</t>
  </si>
  <si>
    <t>ריט 1</t>
  </si>
  <si>
    <t>IL0010989205</t>
  </si>
  <si>
    <t>בינלאומי</t>
  </si>
  <si>
    <t>הבנק הבינלאומי</t>
  </si>
  <si>
    <t>IL0005930388</t>
  </si>
  <si>
    <t>אלביט מערכות</t>
  </si>
  <si>
    <t>IL0010811243</t>
  </si>
  <si>
    <t>ביטחוניות</t>
  </si>
  <si>
    <t>ג'י סיטי</t>
  </si>
  <si>
    <t>IL0001260111</t>
  </si>
  <si>
    <t>הפועלים</t>
  </si>
  <si>
    <t>IL0006625771</t>
  </si>
  <si>
    <t>IL0010972789</t>
  </si>
  <si>
    <t>מליסרון מ"ר 1 ש"ח</t>
  </si>
  <si>
    <t>IL0003230146</t>
  </si>
  <si>
    <t>IL0002810146</t>
  </si>
  <si>
    <t>רמי לוי</t>
  </si>
  <si>
    <t>IL0011042491</t>
  </si>
  <si>
    <t>חילן טק</t>
  </si>
  <si>
    <t>חילן טק מ"ר 1</t>
  </si>
  <si>
    <t>IL0010846983</t>
  </si>
  <si>
    <t>שרותי מידע</t>
  </si>
  <si>
    <t>IL0007590198</t>
  </si>
  <si>
    <t>טאואר</t>
  </si>
  <si>
    <t>טאואר סמיקונדקטור</t>
  </si>
  <si>
    <t>IL0010823792</t>
  </si>
  <si>
    <t>מוליכים למחצה</t>
  </si>
  <si>
    <t>IL0005760173</t>
  </si>
  <si>
    <t>IL0011194789</t>
  </si>
  <si>
    <t>נובה</t>
  </si>
  <si>
    <t>נובה מ"ר</t>
  </si>
  <si>
    <t>IL0010845571</t>
  </si>
  <si>
    <t>. אנרג'יקס-אנרגיות מתחדשות</t>
  </si>
  <si>
    <t>IL0011233553</t>
  </si>
  <si>
    <t>דנאל כא</t>
  </si>
  <si>
    <t>דנאל (אדיר יהושוע) בע"מ מ"ר 1 ש"ח</t>
  </si>
  <si>
    <t>IL0003140139</t>
  </si>
  <si>
    <t>תדיראן גרופ</t>
  </si>
  <si>
    <t>תדיראן הולדינגס מ"ר 1</t>
  </si>
  <si>
    <t>IL0002580129</t>
  </si>
  <si>
    <t>קמטק</t>
  </si>
  <si>
    <t>IL0010952641</t>
  </si>
  <si>
    <t>IL0011323156</t>
  </si>
  <si>
    <t>שפיר הנדסה</t>
  </si>
  <si>
    <t>IL0011338758</t>
  </si>
  <si>
    <t>אורמת טכנולוגיות</t>
  </si>
  <si>
    <t>אורמת טכנו</t>
  </si>
  <si>
    <t>US6866881021</t>
  </si>
  <si>
    <t>. אנלייט אנרגיה מתחדשת בעמ</t>
  </si>
  <si>
    <t>IL0007200111</t>
  </si>
  <si>
    <t>או פי סי אנרגיה</t>
  </si>
  <si>
    <t>IL0011415713</t>
  </si>
  <si>
    <t>קבוצת אקרו</t>
  </si>
  <si>
    <t>אקרו</t>
  </si>
  <si>
    <t>IL0011849028</t>
  </si>
  <si>
    <t>MICROSOFT</t>
  </si>
  <si>
    <t>INR2EJN1ERAN0W5ZP974</t>
  </si>
  <si>
    <t>MICROSOFT CORP</t>
  </si>
  <si>
    <t>US5949181045</t>
  </si>
  <si>
    <t>NASDAQ</t>
  </si>
  <si>
    <t>Software</t>
  </si>
  <si>
    <t>TAIWAN SEMICONDUCTOR TSM</t>
  </si>
  <si>
    <t>549300KB6NK5SBD14S87</t>
  </si>
  <si>
    <t>TAIWAN SEMICONDUCTOR-SP ADR</t>
  </si>
  <si>
    <t>US8740391003</t>
  </si>
  <si>
    <t>טאיון</t>
  </si>
  <si>
    <t>SALESFORCE</t>
  </si>
  <si>
    <t>SALESFORCE.COM</t>
  </si>
  <si>
    <t>US79466L3024</t>
  </si>
  <si>
    <t>Software &amp; Services</t>
  </si>
  <si>
    <t>APPLE COMPUTER INC</t>
  </si>
  <si>
    <t>HWUPKR0MPOU8FGXBT394</t>
  </si>
  <si>
    <t>APPLE INC</t>
  </si>
  <si>
    <t>US0378331005</t>
  </si>
  <si>
    <t>Technology Hardware Storage &amp; Peripherals</t>
  </si>
  <si>
    <t>AMAZON.COM</t>
  </si>
  <si>
    <t>ZXTILKJKG63JELOEG630</t>
  </si>
  <si>
    <t>AMAZON.COM INC</t>
  </si>
  <si>
    <t>US0231351067</t>
  </si>
  <si>
    <t>Meta Platforms Inc</t>
  </si>
  <si>
    <t>BQ4BKCS1HXDV9HN80Z93</t>
  </si>
  <si>
    <t>META PLATFORMS INC-CLASS A</t>
  </si>
  <si>
    <t>US30303M1027</t>
  </si>
  <si>
    <t>ALPHABET</t>
  </si>
  <si>
    <t>5493006MHB84DD0ZWV18</t>
  </si>
  <si>
    <t>ALPHABET INC-CL A</t>
  </si>
  <si>
    <t>US02079K3059</t>
  </si>
  <si>
    <t>JANNUS</t>
  </si>
  <si>
    <t>JANNUS HEND HOR</t>
  </si>
  <si>
    <t>LU0828813369</t>
  </si>
  <si>
    <t>מיטרוניקס</t>
  </si>
  <si>
    <t>IL0010910656</t>
  </si>
  <si>
    <t>רובוטיקה ותלת מימד</t>
  </si>
  <si>
    <t>פריורטק</t>
  </si>
  <si>
    <t>פריורטק בע"מ מ"ר 1 ש"ח</t>
  </si>
  <si>
    <t>IL0003280133</t>
  </si>
  <si>
    <t>נטו מלינדה</t>
  </si>
  <si>
    <t>נטו מלינדה מניה</t>
  </si>
  <si>
    <t>IL0011050973</t>
  </si>
  <si>
    <t>פורמולה מערכות</t>
  </si>
  <si>
    <t>1 .פורמולה מ.ר</t>
  </si>
  <si>
    <t>IL0002560162</t>
  </si>
  <si>
    <t>ניו-מד אנרג'י- שותפות מוגבלת</t>
  </si>
  <si>
    <t>ניו-מד אנרג יהש</t>
  </si>
  <si>
    <t>IL0004750209</t>
  </si>
  <si>
    <t>יחידות השתתפות</t>
  </si>
  <si>
    <t>בתי זיקוק לנפט (בזן)</t>
  </si>
  <si>
    <t>IL0025902482</t>
  </si>
  <si>
    <t>IL0010972607</t>
  </si>
  <si>
    <t>אנליסט</t>
  </si>
  <si>
    <t>אנליסט אי.אם.אס. בע"מ מ"ר 1</t>
  </si>
  <si>
    <t>IL0010806136</t>
  </si>
  <si>
    <t>שרותים פיננסיים</t>
  </si>
  <si>
    <t>סנו</t>
  </si>
  <si>
    <t>סנו בע"מ מ"ר 1 ש"ח</t>
  </si>
  <si>
    <t>IL0008130143</t>
  </si>
  <si>
    <t>ישרס-חברה להשקעות בע"מ מ"ר 1</t>
  </si>
  <si>
    <t>IL0006130343</t>
  </si>
  <si>
    <t>IL0010834849</t>
  </si>
  <si>
    <t>מטריקס</t>
  </si>
  <si>
    <t>IL0004450156</t>
  </si>
  <si>
    <t>רבל</t>
  </si>
  <si>
    <t>רבל אי סי אס</t>
  </si>
  <si>
    <t>IL0011038788</t>
  </si>
  <si>
    <t>סלע נדלן</t>
  </si>
  <si>
    <t>IL0011096448</t>
  </si>
  <si>
    <t>הראל השקעות</t>
  </si>
  <si>
    <t>IL0005850180</t>
  </si>
  <si>
    <t>שטראוס גרופ</t>
  </si>
  <si>
    <t>שטראוס</t>
  </si>
  <si>
    <t>IL0007460160</t>
  </si>
  <si>
    <t>מזון</t>
  </si>
  <si>
    <t>אלוני-חץ</t>
  </si>
  <si>
    <t>IL0003900136</t>
  </si>
  <si>
    <t>מנורה מב החזקות</t>
  </si>
  <si>
    <t>מנורה מב החז</t>
  </si>
  <si>
    <t>IL0005660183</t>
  </si>
  <si>
    <t>גילת</t>
  </si>
  <si>
    <t>גילת לווינים</t>
  </si>
  <si>
    <t>IL0010825102</t>
  </si>
  <si>
    <t>ציוד תקשורת</t>
  </si>
  <si>
    <t>אזורים</t>
  </si>
  <si>
    <t>IL0007150118</t>
  </si>
  <si>
    <t>רבוע כחול נדל"ן</t>
  </si>
  <si>
    <t>IL0010985658</t>
  </si>
  <si>
    <t>IL0010958358</t>
  </si>
  <si>
    <t>IL0011000077</t>
  </si>
  <si>
    <t>מגדל ביטוח</t>
  </si>
  <si>
    <t>מגדל</t>
  </si>
  <si>
    <t>IL0010811656</t>
  </si>
  <si>
    <t>IL0002320179</t>
  </si>
  <si>
    <t>מלם תים</t>
  </si>
  <si>
    <t>מלם תים בע"מ מ"ר 1 שקל</t>
  </si>
  <si>
    <t>IL0001560189</t>
  </si>
  <si>
    <t>מבני תעשיה בע"מ מ"ר 1 ש"ח</t>
  </si>
  <si>
    <t>IL0002260193</t>
  </si>
  <si>
    <t>דלתא גליל מר</t>
  </si>
  <si>
    <t>IL0006270347</t>
  </si>
  <si>
    <t>פוקס</t>
  </si>
  <si>
    <t>פוקס-ויזל בע"מ</t>
  </si>
  <si>
    <t>IL0010870223</t>
  </si>
  <si>
    <t>סקופ</t>
  </si>
  <si>
    <t>סקופ' סחר מתכת מ"ר 1 ש"ח</t>
  </si>
  <si>
    <t>IL0002880198</t>
  </si>
  <si>
    <t>גניגר</t>
  </si>
  <si>
    <t>גניגר מפעלי פלסטיק</t>
  </si>
  <si>
    <t>IL0010958929</t>
  </si>
  <si>
    <t>סאמיט</t>
  </si>
  <si>
    <t>IL0010816861</t>
  </si>
  <si>
    <t> י.ח. דמרי בניה ופיתוח בע"מ</t>
  </si>
  <si>
    <t>דמרי בניה ופיתוח מ"ר</t>
  </si>
  <si>
    <t>IL0010903156</t>
  </si>
  <si>
    <t>אלקו החזקות</t>
  </si>
  <si>
    <t>IL0006940345</t>
  </si>
  <si>
    <t>אוריין</t>
  </si>
  <si>
    <t>.אוריין ש.מ</t>
  </si>
  <si>
    <t>IL0011035065</t>
  </si>
  <si>
    <t>אל על</t>
  </si>
  <si>
    <t>אל על נתיבי אויר מ"ר</t>
  </si>
  <si>
    <t>IL0010878242</t>
  </si>
  <si>
    <t>IL0011044885</t>
  </si>
  <si>
    <t>מהדרין</t>
  </si>
  <si>
    <t>מהדרין מ"ר 1</t>
  </si>
  <si>
    <t>IL0006860147</t>
  </si>
  <si>
    <t>וילאר</t>
  </si>
  <si>
    <t>וילאר אינטרנשיונל מ"ר</t>
  </si>
  <si>
    <t>IL0004160169</t>
  </si>
  <si>
    <t>טיב טעם</t>
  </si>
  <si>
    <t>טיב טעם הולדינגס מ"ר 1</t>
  </si>
  <si>
    <t>IL0001030100</t>
  </si>
  <si>
    <t>IL0011238503</t>
  </si>
  <si>
    <t>וואןטכנולוגיות</t>
  </si>
  <si>
    <t>1 'וואן טכנולוגיות תוכנה מר</t>
  </si>
  <si>
    <t>IL0001610182</t>
  </si>
  <si>
    <t>קבוצת אחים נאוי בע"מ</t>
  </si>
  <si>
    <t>קבוצת אחים נאוי מ"ר</t>
  </si>
  <si>
    <t>IL0002080179</t>
  </si>
  <si>
    <t>אשראי חוץ בנקאי</t>
  </si>
  <si>
    <t>איי.די.איי. חברה לביטוח בעמ</t>
  </si>
  <si>
    <t>איידיאיי ביטוח</t>
  </si>
  <si>
    <t>IL0011295016</t>
  </si>
  <si>
    <t>לוינשטין הנדסה</t>
  </si>
  <si>
    <t>משולם לוינשטין בע"מ מ"ר בנות 1 שקל</t>
  </si>
  <si>
    <t>IL0005730143</t>
  </si>
  <si>
    <t>אינרום תעשיות בניה</t>
  </si>
  <si>
    <t>אינרום</t>
  </si>
  <si>
    <t>IL0011323560</t>
  </si>
  <si>
    <t>NL0011882741</t>
  </si>
  <si>
    <t>קנון הולדינגס</t>
  </si>
  <si>
    <t>קנון</t>
  </si>
  <si>
    <t>SG9999012629</t>
  </si>
  <si>
    <t>אוברסיז קומרס</t>
  </si>
  <si>
    <t>אוברסיז</t>
  </si>
  <si>
    <t>IL0011396178</t>
  </si>
  <si>
    <t>ישראל קנדה מ"ר 1</t>
  </si>
  <si>
    <t>IL0004340191</t>
  </si>
  <si>
    <t>ערד</t>
  </si>
  <si>
    <t>ערד השקעות בע"מ מ"ר 1</t>
  </si>
  <si>
    <t>IL0007310183</t>
  </si>
  <si>
    <t>הולמס פלייס</t>
  </si>
  <si>
    <t>IL0011425878</t>
  </si>
  <si>
    <t>IL0011434292</t>
  </si>
  <si>
    <t>נאוויטס פטר יהש</t>
  </si>
  <si>
    <t>IL0011419699</t>
  </si>
  <si>
    <t>גלוברנדס</t>
  </si>
  <si>
    <t>IL0011474876</t>
  </si>
  <si>
    <t>IL0011294936</t>
  </si>
  <si>
    <t>ג'י וואן פתרונות אבטחה בע"מ</t>
  </si>
  <si>
    <t>ג'י וואן</t>
  </si>
  <si>
    <t>IL0011562803</t>
  </si>
  <si>
    <t>מירלנד</t>
  </si>
  <si>
    <t>אנרג'יאן</t>
  </si>
  <si>
    <t>GB00BG12Y042</t>
  </si>
  <si>
    <t>כרמל קורפ</t>
  </si>
  <si>
    <t>IL0011476855</t>
  </si>
  <si>
    <t>ישראכרט בע"מ</t>
  </si>
  <si>
    <t>ישראכרט</t>
  </si>
  <si>
    <t>IL0011574030</t>
  </si>
  <si>
    <t>אלומיי</t>
  </si>
  <si>
    <t>IL0010826357</t>
  </si>
  <si>
    <t>IL0011612640</t>
  </si>
  <si>
    <t>IL0011667685</t>
  </si>
  <si>
    <t>יומן אקסטנשנס</t>
  </si>
  <si>
    <t>IL0011700007</t>
  </si>
  <si>
    <t>מכשור רפואי</t>
  </si>
  <si>
    <t>IL0011708778</t>
  </si>
  <si>
    <t>דלתא מותגים</t>
  </si>
  <si>
    <t>IL0011736993</t>
  </si>
  <si>
    <t>ארגו פרופרטיז</t>
  </si>
  <si>
    <t>NL0015000D84</t>
  </si>
  <si>
    <t>קיסטון ריט</t>
  </si>
  <si>
    <t>IL0011759342</t>
  </si>
  <si>
    <t>קבוצת אקרשטיין בע"מ</t>
  </si>
  <si>
    <t>קבוצת אקרשטיין</t>
  </si>
  <si>
    <t>IL0011762056</t>
  </si>
  <si>
    <t>פלסאנמור בע"מ</t>
  </si>
  <si>
    <t>פלסאנמור</t>
  </si>
  <si>
    <t>IL0011767006</t>
  </si>
  <si>
    <t>אקונרג'י</t>
  </si>
  <si>
    <t>IL0011783342</t>
  </si>
  <si>
    <t>תורפז</t>
  </si>
  <si>
    <t>IL0011756116</t>
  </si>
  <si>
    <t>אימאג'סט אינטרנשיונל(אי.אס.איי)</t>
  </si>
  <si>
    <t>אימג'סט</t>
  </si>
  <si>
    <t>IL0011838138</t>
  </si>
  <si>
    <t>בית זיקוק אשדוד</t>
  </si>
  <si>
    <t>פז בית זיקוק</t>
  </si>
  <si>
    <t>IL0011989105</t>
  </si>
  <si>
    <t>ישרס אחזקות בע"מ</t>
  </si>
  <si>
    <t>ישרס אחזקות</t>
  </si>
  <si>
    <t>IL0012029778</t>
  </si>
  <si>
    <t>SONY</t>
  </si>
  <si>
    <t>SONY GROUP CORP - SP ADR</t>
  </si>
  <si>
    <t>US8356993076</t>
  </si>
  <si>
    <t>יפן</t>
  </si>
  <si>
    <t>Household Products</t>
  </si>
  <si>
    <t>NVIDIA CORP</t>
  </si>
  <si>
    <t>US67066G1040</t>
  </si>
  <si>
    <t>SAMSUNG</t>
  </si>
  <si>
    <t>SAMSUNG ELECTR-GDR REG S</t>
  </si>
  <si>
    <t>US7960508882</t>
  </si>
  <si>
    <t>דרום קוראה</t>
  </si>
  <si>
    <t>LSE</t>
  </si>
  <si>
    <t>DELEK US HOLDINGS</t>
  </si>
  <si>
    <t>DELEK US HOLDINGS INC</t>
  </si>
  <si>
    <t>US24665A1034</t>
  </si>
  <si>
    <t>Energy Equipment &amp; Services</t>
  </si>
  <si>
    <t>VISA</t>
  </si>
  <si>
    <t>VISA INC-CLASS A SHARES</t>
  </si>
  <si>
    <t>US92826C8394</t>
  </si>
  <si>
    <t>Financial Services</t>
  </si>
  <si>
    <t>PALO ALTO NETWORKS</t>
  </si>
  <si>
    <t>PALO ALTO NETWORKS INC</t>
  </si>
  <si>
    <t>US6974351057</t>
  </si>
  <si>
    <t>ALPHABET INC-CL C</t>
  </si>
  <si>
    <t>US02079K1079</t>
  </si>
  <si>
    <t>ENERGEAN PLC</t>
  </si>
  <si>
    <t>GAMIDA CELL LTD</t>
  </si>
  <si>
    <t>IL0011552663</t>
  </si>
  <si>
    <t>Biotechnology</t>
  </si>
  <si>
    <t>EXPEDIA</t>
  </si>
  <si>
    <t>EXPEDIA GROUP INC</t>
  </si>
  <si>
    <t>US30212P3038</t>
  </si>
  <si>
    <t>CAMECO CORP</t>
  </si>
  <si>
    <t>CA13321L1085</t>
  </si>
  <si>
    <t>קנדה</t>
  </si>
  <si>
    <t>GOLDMAN SACHS GROUP</t>
  </si>
  <si>
    <t>GOLDMAN SACHS GROUP INC</t>
  </si>
  <si>
    <t>US38141G1040</t>
  </si>
  <si>
    <t>NESTLE</t>
  </si>
  <si>
    <t>NESTLE SA-REG</t>
  </si>
  <si>
    <t>CH0038863350</t>
  </si>
  <si>
    <t>שוויץ</t>
  </si>
  <si>
    <t>SIX</t>
  </si>
  <si>
    <t>Tobacco</t>
  </si>
  <si>
    <t>WAL-MART STORES</t>
  </si>
  <si>
    <t>WALMART INC</t>
  </si>
  <si>
    <t>US9311421039</t>
  </si>
  <si>
    <t>Consumer Staples Distribution &amp; Retail</t>
  </si>
  <si>
    <t>DANONE GROUP</t>
  </si>
  <si>
    <t>DANONE</t>
  </si>
  <si>
    <t>FR0000120644</t>
  </si>
  <si>
    <t>צרפת</t>
  </si>
  <si>
    <t>CAC</t>
  </si>
  <si>
    <t>MOWI ASA</t>
  </si>
  <si>
    <t>NO0003054108</t>
  </si>
  <si>
    <t>נורבגיה</t>
  </si>
  <si>
    <t>LGI HOMES INC</t>
  </si>
  <si>
    <t>US50187T1060</t>
  </si>
  <si>
    <t>UNILEVER NV</t>
  </si>
  <si>
    <t>UNILEVER PLC</t>
  </si>
  <si>
    <t>GB00B10RZP78</t>
  </si>
  <si>
    <t>Personal Care Products</t>
  </si>
  <si>
    <t>RANGE RESOURCES</t>
  </si>
  <si>
    <t>RANGE RESOURCES CORP</t>
  </si>
  <si>
    <t>US75281A1097</t>
  </si>
  <si>
    <t>SILICOM LIMITED</t>
  </si>
  <si>
    <t>SILICOM LTD</t>
  </si>
  <si>
    <t>IL0010826928</t>
  </si>
  <si>
    <t>HOME DEPOT INC</t>
  </si>
  <si>
    <t>US4370761029</t>
  </si>
  <si>
    <t xml:space="preserve">INFINEON TECHNOLOGIES </t>
  </si>
  <si>
    <t>INFINEON TECHNOLOGIES AG</t>
  </si>
  <si>
    <t>DE0006231004</t>
  </si>
  <si>
    <t>גרמניה</t>
  </si>
  <si>
    <t>IWG</t>
  </si>
  <si>
    <t>IWG PLC</t>
  </si>
  <si>
    <t>JE00BYVQYS01</t>
  </si>
  <si>
    <t>Real Estate Management &amp; Development</t>
  </si>
  <si>
    <t>NETFLIX INC</t>
  </si>
  <si>
    <t>US64110L1061</t>
  </si>
  <si>
    <t>TESLA</t>
  </si>
  <si>
    <t>TESLA MOTORS IN</t>
  </si>
  <si>
    <t>US88160R1014</t>
  </si>
  <si>
    <t>Automobiles</t>
  </si>
  <si>
    <t>CATERPILLAR INC</t>
  </si>
  <si>
    <t>US1491231015</t>
  </si>
  <si>
    <t>Machinery</t>
  </si>
  <si>
    <t>AP MOLLER</t>
  </si>
  <si>
    <t>AP MOLLER-MAERSK A/S-B</t>
  </si>
  <si>
    <t>DK0010244508</t>
  </si>
  <si>
    <t>דנמרק</t>
  </si>
  <si>
    <t>DE DEERE &amp;CO</t>
  </si>
  <si>
    <t>DEERE &amp; CO</t>
  </si>
  <si>
    <t>US2441991054</t>
  </si>
  <si>
    <t>LEONARDO</t>
  </si>
  <si>
    <t>LEONARDO DRS INC</t>
  </si>
  <si>
    <t>US52661A1088</t>
  </si>
  <si>
    <t>Aerospace &amp; Defense</t>
  </si>
  <si>
    <t>BROADCOM CORP</t>
  </si>
  <si>
    <t>BROADCOM INC</t>
  </si>
  <si>
    <t>US11135F1012</t>
  </si>
  <si>
    <t>ALESCO</t>
  </si>
  <si>
    <t>ALESCO PREF.FUN</t>
  </si>
  <si>
    <t>KYG015912085</t>
  </si>
  <si>
    <t>GLOBAL-E ONLINE</t>
  </si>
  <si>
    <t>IL0011741688</t>
  </si>
  <si>
    <t>Consumer Cyclical</t>
  </si>
  <si>
    <t>MAGNUM</t>
  </si>
  <si>
    <t>MAGNUM ICE CREA</t>
  </si>
  <si>
    <t>NL0015002MS2</t>
  </si>
  <si>
    <t>Debt Fund</t>
  </si>
  <si>
    <t>SONY FINANCIAL</t>
  </si>
  <si>
    <t>US83571B1008</t>
  </si>
  <si>
    <t>ASTRAZENECA</t>
  </si>
  <si>
    <t>GB0009895292</t>
  </si>
  <si>
    <t>Health Care Services</t>
  </si>
  <si>
    <t>אקויטל בע"מ מ"ר 1</t>
  </si>
  <si>
    <t>IL0007550176</t>
  </si>
  <si>
    <t>IL0007770378</t>
  </si>
  <si>
    <t>אודיוקודס</t>
  </si>
  <si>
    <t>אודיוקודס בע"מ מ"ר</t>
  </si>
  <si>
    <t>IL0010829658</t>
  </si>
  <si>
    <t>פולירם</t>
  </si>
  <si>
    <t>IL0011702169</t>
  </si>
  <si>
    <t>טראלייט</t>
  </si>
  <si>
    <t>IL0011801730</t>
  </si>
  <si>
    <t>WIX.COM</t>
  </si>
  <si>
    <t>WIX.COM LTD</t>
  </si>
  <si>
    <t>IL0011301780</t>
  </si>
  <si>
    <t>ALI BABA</t>
  </si>
  <si>
    <t>ALIBABA GROUP HOLDING-SP ADR</t>
  </si>
  <si>
    <t>US01609W1027</t>
  </si>
  <si>
    <t>סין</t>
  </si>
  <si>
    <t>PLURISTEM THERAPEUTICS</t>
  </si>
  <si>
    <t>PLURISTEM THERAPEUTICS INC</t>
  </si>
  <si>
    <t>US72942G1040</t>
  </si>
  <si>
    <t>JEFFERIES</t>
  </si>
  <si>
    <t>JEFFERIES FINANCIAL GROUP IN</t>
  </si>
  <si>
    <t>US47233W1099</t>
  </si>
  <si>
    <t>AMGEN</t>
  </si>
  <si>
    <t>AMGEN INC</t>
  </si>
  <si>
    <t>US0311621009</t>
  </si>
  <si>
    <t>Tower Semiconductor Ltd</t>
  </si>
  <si>
    <t>סיווג הקרן</t>
  </si>
  <si>
    <t>הראל קרנות מדד</t>
  </si>
  <si>
    <t>.ח.פ</t>
  </si>
  <si>
    <t>) תל בונד 6000) הראל סל</t>
  </si>
  <si>
    <t>IL0011504730</t>
  </si>
  <si>
    <t>עוקב אחר מדדים אחרים בישראל</t>
  </si>
  <si>
    <t>אג"ח בארץ - חברות והמרה-תל בונד צמוד מדד-תל בונד צמוד מדד- אחר</t>
  </si>
  <si>
    <t>הרל.תל בונד שקלי</t>
  </si>
  <si>
    <t>IL0011505232</t>
  </si>
  <si>
    <t>אג"ח בארץ - חברות והמרה-תל בונד שקלי-תל בונד- שקלי</t>
  </si>
  <si>
    <t>קסם קרנות נאמנות</t>
  </si>
  <si>
    <t>) תל בונד שקלי00) יETF קסם</t>
  </si>
  <si>
    <t>IL0011464141</t>
  </si>
  <si>
    <t>הרל.תל בונד תשואות שקל</t>
  </si>
  <si>
    <t>IL0011506719</t>
  </si>
  <si>
    <t>ת"א 125 4A הראל סל</t>
  </si>
  <si>
    <t>IL0011488991</t>
  </si>
  <si>
    <t>עוקב אחר מדדי מניות בישראל</t>
  </si>
  <si>
    <t>125 מניות בארץ - מניות כללי-ת"א</t>
  </si>
  <si>
    <t>ממEURO STOXX 50 (4A) ETF.קסם</t>
  </si>
  <si>
    <t>IL0011459521</t>
  </si>
  <si>
    <t>עוקב אחר מדדי מניות בחו"ל</t>
  </si>
  <si>
    <t>אירופה</t>
  </si>
  <si>
    <t>EURO STOXX 50 - מניות בחו"ל - מניות גיאוגרפי - מנוטרלת מט"ח-אירופה כללי</t>
  </si>
  <si>
    <t>ממNASDAQ 100 (4A) ETF.קסם</t>
  </si>
  <si>
    <t>IL0011466120</t>
  </si>
  <si>
    <t>NASDAQ 100 - מניות בחו"ל - מניות גיאוגרפי - מנוטרלת מט"ח-ארה"ב</t>
  </si>
  <si>
    <t>ממ S&amp;P 500 (4A) ETF .קסם</t>
  </si>
  <si>
    <t>IL0011466047</t>
  </si>
  <si>
    <t>S&amp;P 500 - מניות בחו"ל - מניות גיאוגרפי - מנוטרלת מט"ח-ארה"ב</t>
  </si>
  <si>
    <t>500 4D) S&amp;P) הראל סל</t>
  </si>
  <si>
    <t>IL0011490203</t>
  </si>
  <si>
    <t>S&amp;P 500 - מניות בחו"ל - מניות גיאוגרפי - חשופת מט"ח-ארה"ב</t>
  </si>
  <si>
    <t>500 s&amp;p.קסם</t>
  </si>
  <si>
    <t>IL0011464711</t>
  </si>
  <si>
    <t>מגדל קרנות נאמנות בע"מ</t>
  </si>
  <si>
    <t>s&amp;p 500.MTF</t>
  </si>
  <si>
    <t>IL0011503336</t>
  </si>
  <si>
    <t>פסגות קרנות נאמנות בע"מ</t>
  </si>
  <si>
    <t>איביאי סל SP 500</t>
  </si>
  <si>
    <t>IL0011481624</t>
  </si>
  <si>
    <t>) ת"א 1254A) סל MTF</t>
  </si>
  <si>
    <t>IL0011502833</t>
  </si>
  <si>
    <t>.) תל בונד שקלי00) סל MTF</t>
  </si>
  <si>
    <t>IL0011500027</t>
  </si>
  <si>
    <t>) תל בונד 60 00) סל .mtf</t>
  </si>
  <si>
    <t>IL0011499964</t>
  </si>
  <si>
    <t>מנוטרלת דולרMSCIACWOR.הרל</t>
  </si>
  <si>
    <t>IL0011502007</t>
  </si>
  <si>
    <t>גלובלי</t>
  </si>
  <si>
    <t>MSCI AC WORLD INDEX - מניות בחו"ל - מניות כללי בחו"ל - חשופת מט"ח-מניות כללי בחו"ל</t>
  </si>
  <si>
    <t>מור ניהול קרנות נאמנות</t>
  </si>
  <si>
    <t>(S&amp;P500(4D מור סל</t>
  </si>
  <si>
    <t>IL0011658106</t>
  </si>
  <si>
    <t>) מנוטרלת מט"חNASDAQ 100 (4A מור סל</t>
  </si>
  <si>
    <t>IL0011658445</t>
  </si>
  <si>
    <t>) תל בונד שקלי 5-300) יETF קסם</t>
  </si>
  <si>
    <t>IL0011473969</t>
  </si>
  <si>
    <t>) תא 1254A) מור סל</t>
  </si>
  <si>
    <t>IL0011961534</t>
  </si>
  <si>
    <t>) תל בונד 6000) מור סל</t>
  </si>
  <si>
    <t>IL0011953044</t>
  </si>
  <si>
    <t>etf (0dear) 7-10 Y Treasury Bond קסם</t>
  </si>
  <si>
    <t>IL0011579245</t>
  </si>
  <si>
    <t>עוקב אחר מדדים אחרים בחו"ל</t>
  </si>
  <si>
    <t>אג"ח בחו"ל - אג"ח חשופת מט"ח</t>
  </si>
  <si>
    <t>AA-AAA ) תל בונד שקלי00)ETF קסם</t>
  </si>
  <si>
    <t>IL0011936635</t>
  </si>
  <si>
    <t>SPDR TRUST</t>
  </si>
  <si>
    <t>549300NZAMSJ8FXPQQ63</t>
  </si>
  <si>
    <t>SPDR S&amp;P 500 ETF TRUST</t>
  </si>
  <si>
    <t>US78462F1030</t>
  </si>
  <si>
    <t>Equity Funds</t>
  </si>
  <si>
    <t>INVESCO</t>
  </si>
  <si>
    <t>549300VY6FEJBCIMET58</t>
  </si>
  <si>
    <t>INVESCO QQQ TRUST SERIES 1</t>
  </si>
  <si>
    <t>US46090E1038</t>
  </si>
  <si>
    <t>FIRST TRUST ADVISORS</t>
  </si>
  <si>
    <t>5493002JVR972EVAT460</t>
  </si>
  <si>
    <t>FIRST TRUST NASDQ 100 TECH I</t>
  </si>
  <si>
    <t>US3373451026</t>
  </si>
  <si>
    <t>549300RPODKQJE2HDW24</t>
  </si>
  <si>
    <t>COMM SERV SELECT SECTOR SPDR</t>
  </si>
  <si>
    <t>US81369Y8527</t>
  </si>
  <si>
    <t>ISHARES INC</t>
  </si>
  <si>
    <t>549300KZ2WFTI4GQ7M77</t>
  </si>
  <si>
    <t>ISHARES MSCI ACWI ETF</t>
  </si>
  <si>
    <t>US4642882579</t>
  </si>
  <si>
    <t>VANGUARD GROUP</t>
  </si>
  <si>
    <t>12WZ1W76P8QD4VJ6OB47</t>
  </si>
  <si>
    <t>VANGUARD S&amp;P 500 ETF</t>
  </si>
  <si>
    <t>US9229083632</t>
  </si>
  <si>
    <t>5493004D3JTC0HBTIZ65</t>
  </si>
  <si>
    <t>ISHARES STOXXE600 DE EUR DIS</t>
  </si>
  <si>
    <t>DE0002635307</t>
  </si>
  <si>
    <t>549300EQSX1KKO1KLL54</t>
  </si>
  <si>
    <t>ISHARES MSCI ALL COUNTRY ASI</t>
  </si>
  <si>
    <t>US4642881829</t>
  </si>
  <si>
    <t>5493004SPI3IF1GDIR85</t>
  </si>
  <si>
    <t>ISHARES SEMICONDUCTOR ETF</t>
  </si>
  <si>
    <t>US4642875235</t>
  </si>
  <si>
    <t>549300D93HI7Z9WV4X72</t>
  </si>
  <si>
    <t>INVESCO S&amp;P 500 EQUAL WEIGHT</t>
  </si>
  <si>
    <t>US46137V3160</t>
  </si>
  <si>
    <t>AMUNDI INVESTMENT</t>
  </si>
  <si>
    <t>5493007YUEI1FG9SC192</t>
  </si>
  <si>
    <t>AMUNDI S&amp;P 500 UCITS ETF</t>
  </si>
  <si>
    <t>LU1681049018</t>
  </si>
  <si>
    <t>549300QQR5SNTQVNFC45</t>
  </si>
  <si>
    <t>ISHARES USD CROP BOND</t>
  </si>
  <si>
    <t>IE00BYXYYJ35</t>
  </si>
  <si>
    <t>Bond/Fixed Income Funds</t>
  </si>
  <si>
    <t>5493005V0RC0MTSD8524</t>
  </si>
  <si>
    <t>ISHARES USD SHORT DUR USD A</t>
  </si>
  <si>
    <t>IE00BYXYYP94</t>
  </si>
  <si>
    <t>549300YPCFHE9KIHMM03</t>
  </si>
  <si>
    <t>FIRST TRUST SMID CAP RISING</t>
  </si>
  <si>
    <t>US33741X1028</t>
  </si>
  <si>
    <t>פסג.תא 125</t>
  </si>
  <si>
    <t>IL0011488082</t>
  </si>
  <si>
    <t>) ת"א 1254A) ETF קסם</t>
  </si>
  <si>
    <t>IL0011463564</t>
  </si>
  <si>
    <t>מנוטרלת מט"ח .500SPלהר</t>
  </si>
  <si>
    <t>IL0011491375</t>
  </si>
  <si>
    <t>.2000RUSSםקס</t>
  </si>
  <si>
    <t>IL0011457137</t>
  </si>
  <si>
    <t>RUSSELL 2000 - מניות בחו"ל - מניות גיאוגרפי - חשופת מט"ח-ארה"ב</t>
  </si>
  <si>
    <t>dj industrial averago.קסם</t>
  </si>
  <si>
    <t>IL0011464489</t>
  </si>
  <si>
    <t>מניות בחו"ל - מניות גיאוגרפי-מניות גיאוגרפי אחר חשופת מט"ח</t>
  </si>
  <si>
    <t>s&amp;p industrial 4d הראל סל</t>
  </si>
  <si>
    <t>IL0011492852</t>
  </si>
  <si>
    <t>מניות בחו"ל - מניות לפי ענפים בחו"ל - חשופת מט"ח-ענפים אחרים</t>
  </si>
  <si>
    <t>s&amp;p technolog קסם</t>
  </si>
  <si>
    <t>IL0011472300</t>
  </si>
  <si>
    <t>מנוטרלת מט"חSPTF500.M</t>
  </si>
  <si>
    <t>IL0011505729</t>
  </si>
  <si>
    <t>.300CSIetf קסם</t>
  </si>
  <si>
    <t>IL0011627838</t>
  </si>
  <si>
    <t>) מנוטרלת מטחS&amp;P 500(4A מור סל</t>
  </si>
  <si>
    <t>IL0011658288</t>
  </si>
  <si>
    <t>MVIS US LISTED SEMIC 25 (4D) ETF קסם</t>
  </si>
  <si>
    <t>IL0011741191</t>
  </si>
  <si>
    <t>ISHARES PLC</t>
  </si>
  <si>
    <t xml:space="preserve">549300DUUSUNHLKQFH49 </t>
  </si>
  <si>
    <t>iShares Core MSCI Europe UCITS ETF EUR</t>
  </si>
  <si>
    <t>IE00B4K48X80</t>
  </si>
  <si>
    <t>איביאי ניהול קרנות נאמנות</t>
  </si>
  <si>
    <t>איביאי סל S&amp;P 500 ממ</t>
  </si>
  <si>
    <t>IL0012004359</t>
  </si>
  <si>
    <t>549300E4UYBNT92O5488</t>
  </si>
  <si>
    <t>ISHARES U.S. HOME CONSTRUCTI</t>
  </si>
  <si>
    <t>US4642887529</t>
  </si>
  <si>
    <t>KRANESHARES ETF</t>
  </si>
  <si>
    <t>549300URDNVSGEWBN526</t>
  </si>
  <si>
    <t>KRANESHARES CSI CHINA INTERN</t>
  </si>
  <si>
    <t>US5007673065</t>
  </si>
  <si>
    <t>549300Y12KQ6ZG08NY28</t>
  </si>
  <si>
    <t>FINANCIAL SELECT SECTOR SPDR</t>
  </si>
  <si>
    <t>US81369Y6059</t>
  </si>
  <si>
    <t>54930039F2SG3UG2OZ18</t>
  </si>
  <si>
    <t>SPDR DJIA TRUST</t>
  </si>
  <si>
    <t>US78467X1090</t>
  </si>
  <si>
    <t>GR1QY1XUY5M0EJSI5J57</t>
  </si>
  <si>
    <t>ISHARES MSCI SOUTH KOREA ETF</t>
  </si>
  <si>
    <t>US4642867729</t>
  </si>
  <si>
    <t>5493006AUYA2BRBGB132</t>
  </si>
  <si>
    <t>FIRST TRUST CLOUD COMPUTING</t>
  </si>
  <si>
    <t>US33734X1928</t>
  </si>
  <si>
    <t xml:space="preserve">WISDOMTREE </t>
  </si>
  <si>
    <t>54930026N5YOB6AW2260</t>
  </si>
  <si>
    <t>WISDOMTREE INDIA EARNINGS</t>
  </si>
  <si>
    <t>US97717W4226</t>
  </si>
  <si>
    <t>הודו</t>
  </si>
  <si>
    <t>549300LFXESZ1H5C8J05</t>
  </si>
  <si>
    <t>FIRST TRUST DJ INTERNET IND</t>
  </si>
  <si>
    <t>US33733E3027</t>
  </si>
  <si>
    <t>VANECK VECTORS</t>
  </si>
  <si>
    <t>549300MJTG2N9QRH7I02</t>
  </si>
  <si>
    <t>VANECK SEMICONDUCTOR ETF</t>
  </si>
  <si>
    <t>US92189F6768</t>
  </si>
  <si>
    <t>GLOBAL X MANAGEMENT</t>
  </si>
  <si>
    <t>549300L5RUQZ388WGS57</t>
  </si>
  <si>
    <t>GLOBAL X COPPER MINERS ETF</t>
  </si>
  <si>
    <t>US37954Y8306</t>
  </si>
  <si>
    <t>549300JEQE3CM0S0ZJ51</t>
  </si>
  <si>
    <t>AMUNDI US CORP SRI UCITS ETF</t>
  </si>
  <si>
    <t>LU1806495575</t>
  </si>
  <si>
    <t>549300D9O5F5P2DTYB19</t>
  </si>
  <si>
    <t>SPDR Bloomberg SASB U.S. Corporate ESG UCITS ETF</t>
  </si>
  <si>
    <t>IE00BLF7VX27</t>
  </si>
  <si>
    <t>) תל בונד 6000) יETF קסם</t>
  </si>
  <si>
    <t>IL0011462327</t>
  </si>
  <si>
    <t>MSCI Emerging Markets (4D) ETF קסם</t>
  </si>
  <si>
    <t>IL0011458127</t>
  </si>
  <si>
    <t>שווקים מתעוררים</t>
  </si>
  <si>
    <t>MSCI EMERGING MARKETS - מניות בחו"ל - מניות גיאוגרפי - חשופת מט"ח-שווקים מתעוררים כללי</t>
  </si>
  <si>
    <t>(NASDAQ 100 (4D מור סל</t>
  </si>
  <si>
    <t>IL0011658361</t>
  </si>
  <si>
    <t>NASDAQ 100 - מניות בחו"ל - מניות גיאוגרפי - חשופת מט"ח-ארה"ב</t>
  </si>
  <si>
    <t>549300ERQDM80PRYUH21</t>
  </si>
  <si>
    <t>UTILITIES SELECT SECTOR SPDR</t>
  </si>
  <si>
    <t>US81369Y8865</t>
  </si>
  <si>
    <t>549300HQI51T8KP6U325</t>
  </si>
  <si>
    <t>INDUSTRIAL SELECT SECT SPDR</t>
  </si>
  <si>
    <t>US81369Y7040</t>
  </si>
  <si>
    <t>78WHRHOLFN8O2AJ0B221</t>
  </si>
  <si>
    <t>VANGUARD TOT WORLD STK ETF</t>
  </si>
  <si>
    <t>US9220427424</t>
  </si>
  <si>
    <t>635400HBDZSRZI7VAV18</t>
  </si>
  <si>
    <t>INVESCO STOXX EUROPE 600</t>
  </si>
  <si>
    <t>IE00B60SWW18</t>
  </si>
  <si>
    <t>איביאי סל כש תא 125</t>
  </si>
  <si>
    <t>IL0011553240</t>
  </si>
  <si>
    <t>ממ 100 4A) NASDAQ) הרל.סל סל</t>
  </si>
  <si>
    <t>IL0011491037</t>
  </si>
  <si>
    <t>מדMSCI Emerging Markets (4A) ETF.קסם</t>
  </si>
  <si>
    <t>IL0011467375</t>
  </si>
  <si>
    <t>מד MSCI AC World (4A) ETFםקס</t>
  </si>
  <si>
    <t>IL0011473621</t>
  </si>
  <si>
    <t>) לס לארה4D) MSCI AC World</t>
  </si>
  <si>
    <t>IL0011493355</t>
  </si>
  <si>
    <t>) מנוטרלת מטחNASDAQ 100 (4A סל MTF</t>
  </si>
  <si>
    <t>IL0011814451</t>
  </si>
  <si>
    <t>איביאי סל Nasdaq 100 ממ</t>
  </si>
  <si>
    <t>IL0012004433</t>
  </si>
  <si>
    <t>איביאי סל ת"א-90</t>
  </si>
  <si>
    <t>IL0012094442</t>
  </si>
  <si>
    <t>90 מניות בארץ - מניות כללי-ת"א</t>
  </si>
  <si>
    <t>ילין לפידות קרנות נאמנות</t>
  </si>
  <si>
    <t>ממ S&amp;P י.ל סל 500</t>
  </si>
  <si>
    <t>IL0012016643</t>
  </si>
  <si>
    <t>ממ NASDAQ י.ל סל100</t>
  </si>
  <si>
    <t>IL0012016981</t>
  </si>
  <si>
    <t>) מנוטרלת מMSCI AC WORLD (4A סל MTF</t>
  </si>
  <si>
    <t>IL0011760316</t>
  </si>
  <si>
    <t>635400KZRKKKNVCJXD85</t>
  </si>
  <si>
    <t>INVESCO S&amp;P 500 ACC</t>
  </si>
  <si>
    <t>IE00B3YCGJ38</t>
  </si>
  <si>
    <t>549300BPYHDEDI59G670</t>
  </si>
  <si>
    <t>ISHARES MSCI EMERGING MARKET</t>
  </si>
  <si>
    <t>US4642872349</t>
  </si>
  <si>
    <t>549300MTJJWSCQO9N641</t>
  </si>
  <si>
    <t>ISHARES U.S. MEDICAL DEVICES</t>
  </si>
  <si>
    <t>US4642888105</t>
  </si>
  <si>
    <t>54930072GM1ADLZJ5373</t>
  </si>
  <si>
    <t>ISHARES EXPANDED TECH-SOFTWA</t>
  </si>
  <si>
    <t>US4642875151</t>
  </si>
  <si>
    <t>49QBOW886LK2OEO2NG65</t>
  </si>
  <si>
    <t>VANGUARD S&amp;P MID-CAP 400 ETF</t>
  </si>
  <si>
    <t>US9219328856</t>
  </si>
  <si>
    <t>549300CD2I087Y919K79</t>
  </si>
  <si>
    <t>CONSUMER DISCRETIONARY SELT</t>
  </si>
  <si>
    <t>US81369Y4070</t>
  </si>
  <si>
    <t>איביאי סל תלבונד 60</t>
  </si>
  <si>
    <t>IL0011480063</t>
  </si>
  <si>
    <t>) תל בונד תשואות00) הראל סל</t>
  </si>
  <si>
    <t>IL0011506222</t>
  </si>
  <si>
    <t>STOXX Europe 600 (4D) ETF קסם</t>
  </si>
  <si>
    <t>IL0011462087</t>
  </si>
  <si>
    <t>STOXX EUROPE 600 -מניות בחו"ל - מניות גיאוגרפי - חשופת מט"ח-אירופה כללי</t>
  </si>
  <si>
    <t>) תל-בונד שקלי 5000) סל.MTF</t>
  </si>
  <si>
    <t>IL0011501686</t>
  </si>
  <si>
    <t xml:space="preserve">635400KZRKKKNVCJXD85 </t>
  </si>
  <si>
    <t>INVESCO S&amp;P 500 UCITS ETF</t>
  </si>
  <si>
    <t>מניות בחו"ל חשופות מט"ח</t>
  </si>
  <si>
    <t>)כשרה תל בונד שקלי00) סל.mtf</t>
  </si>
  <si>
    <t>IL0011597064</t>
  </si>
  <si>
    <t>הראל סל(00)תל בונד שקלי-בנקים וביטוח</t>
  </si>
  <si>
    <t>IL0011507477</t>
  </si>
  <si>
    <t>A צמודות - ) תל בונד00) ETF קסם</t>
  </si>
  <si>
    <t>IL0011763203</t>
  </si>
  <si>
    <t>549300NNE4LGFWCGLC69</t>
  </si>
  <si>
    <t>US46137V3244</t>
  </si>
  <si>
    <t>MSCI AC World (4D) ETF קסם</t>
  </si>
  <si>
    <t>IL0011466799</t>
  </si>
  <si>
    <t>מא STOXX Europe 600 (4A) ETF קסם</t>
  </si>
  <si>
    <t>IL0011461824</t>
  </si>
  <si>
    <t>ממ 600 4A) STOXX Europe).הרל</t>
  </si>
  <si>
    <t>IL0011498891</t>
  </si>
  <si>
    <t>STOXX EUROPE 600 - מניות בחו"ל - מניות גיאוגרפי - מנוטרלת מט"ח-אירופה כללי</t>
  </si>
  <si>
    <t>100 4D) NASDAQ) הראל סל</t>
  </si>
  <si>
    <t>IL0011490385</t>
  </si>
  <si>
    <t>4D) S&amp;P Financial) הראל סל</t>
  </si>
  <si>
    <t>IL0011498552</t>
  </si>
  <si>
    <t>STOXX Europe 600 (4D סל MTF</t>
  </si>
  <si>
    <t>IL0011502262</t>
  </si>
  <si>
    <t>מגדל קרנות נאמנות</t>
  </si>
  <si>
    <t>BLOOMBERG US ANALY RC )י4D) סל MTF</t>
  </si>
  <si>
    <t>IL0012056573</t>
  </si>
  <si>
    <t xml:space="preserve">AMUNDI INVESTMENT </t>
  </si>
  <si>
    <t>549300JWBW5ZYYLO6033</t>
  </si>
  <si>
    <t>Amundi S&amp;P 500 II UCITS ETF Acc</t>
  </si>
  <si>
    <t>LU1135865084</t>
  </si>
  <si>
    <t>YNHDFX2L9SSID3XIIE57</t>
  </si>
  <si>
    <t>VANGUARD FTSE EMERGING MARKE</t>
  </si>
  <si>
    <t>US9220428588</t>
  </si>
  <si>
    <t>549300F8VBQFIX481R47</t>
  </si>
  <si>
    <t>US46137V3574</t>
  </si>
  <si>
    <t>54930085FJMZ4CBKDP12</t>
  </si>
  <si>
    <t>ISHARES U.S. BROKER-DEALERS</t>
  </si>
  <si>
    <t>US4642887941</t>
  </si>
  <si>
    <t>LYXOR</t>
  </si>
  <si>
    <t>529900PTLE8CQRJAA233</t>
  </si>
  <si>
    <t>LYXOR MSCI EMERG MARKET ETF</t>
  </si>
  <si>
    <t>LU2200146228</t>
  </si>
  <si>
    <t>635400TBVC4RHQO4KZ59</t>
  </si>
  <si>
    <t>INVESCO MSCI EMERGING MKTS</t>
  </si>
  <si>
    <t>IE00B3DWVS88</t>
  </si>
  <si>
    <t>54930075W3FUHU1JJG48</t>
  </si>
  <si>
    <t>First Trust Emerging Markets AlphaDEX Fund</t>
  </si>
  <si>
    <t>US33737J1824</t>
  </si>
  <si>
    <t>54930067TT873B9E5C67</t>
  </si>
  <si>
    <t>AMUNDI INDEX MSCI WORLD</t>
  </si>
  <si>
    <t>LU1861133657</t>
  </si>
  <si>
    <t>) תל בונד תשואות00) סל.mtf</t>
  </si>
  <si>
    <t>IL0011501199</t>
  </si>
  <si>
    <t>אג"ח בארץ - חברות והמרה-תל בונד צמוד מדד-תל בונד צמודות</t>
  </si>
  <si>
    <t>A שקלי - ) תל בונד00) סל MTF</t>
  </si>
  <si>
    <t>IL0011728248</t>
  </si>
  <si>
    <t>euro stoxx 50 (4d) ETF קסם</t>
  </si>
  <si>
    <t>IL0011464067</t>
  </si>
  <si>
    <t>EURO STOXX 50 - מניות בחו"ל - מניות גיאוגרפי - חשופת מט"ח-אירופה כללי</t>
  </si>
  <si>
    <t>י.ל סל S&amp;P 500</t>
  </si>
  <si>
    <t>IL0012016569</t>
  </si>
  <si>
    <t>S&amp;P 500 סל ATF</t>
  </si>
  <si>
    <t>IL0012189168</t>
  </si>
  <si>
    <t>Artemis Fund Managers</t>
  </si>
  <si>
    <t>ALGEIAU LX</t>
  </si>
  <si>
    <t>LU1846577242</t>
  </si>
  <si>
    <t>מנוטרלת מט"ח4a) 500s&amp;p קסם</t>
  </si>
  <si>
    <t>IL0051229578</t>
  </si>
  <si>
    <t>מניות בחו"ל - מניות גיאוגרפי - מנוטרלת מט"ח-שווקים מתעוררים</t>
  </si>
  <si>
    <t>htf מנוטרלת מט"ח500s&amp;p הראל מחקה</t>
  </si>
  <si>
    <t>IL0051275274</t>
  </si>
  <si>
    <t>dax (4d) ktf קסם</t>
  </si>
  <si>
    <t>IL0051275431</t>
  </si>
  <si>
    <t>DAX 30 - מניות בחו"ל - מניות גיאוגרפי - חשופת מט"ח-אירופה גרמניה</t>
  </si>
  <si>
    <t>WHITEOAK</t>
  </si>
  <si>
    <t>213800M3HXZ3RG189568</t>
  </si>
  <si>
    <t>AWI-ASH WO INDIA OPP FD-DUSD</t>
  </si>
  <si>
    <t>IE00BH3N4915</t>
  </si>
  <si>
    <t>SCHRODER INVESTMENT MANAGEMENT</t>
  </si>
  <si>
    <t>E6UHSPOBKJBKA5PR6370</t>
  </si>
  <si>
    <t>SCHRODER INT-GRT CHNA-IZ</t>
  </si>
  <si>
    <t>LU1953148969</t>
  </si>
  <si>
    <t>TRIGON</t>
  </si>
  <si>
    <t>529900TCN22XTOQUBM95</t>
  </si>
  <si>
    <t>TRIGON-NEW EUROPE-A EUR</t>
  </si>
  <si>
    <t>LU1687402393</t>
  </si>
  <si>
    <t>KOTAK</t>
  </si>
  <si>
    <t>549300P1V22EKK1UCL34</t>
  </si>
  <si>
    <t>KOTAK FUNDS-IND MIDCP-JA USD</t>
  </si>
  <si>
    <t>LU0675383409</t>
  </si>
  <si>
    <t>1BXU0IWD1I54BQDOY676</t>
  </si>
  <si>
    <t>AMUNDI-GL AGG BND-I11 USD C</t>
  </si>
  <si>
    <t>LU1103162241</t>
  </si>
  <si>
    <t>אג"ח קונצרני</t>
  </si>
  <si>
    <t>BLACKROCK GLOBAL FUNDS</t>
  </si>
  <si>
    <t>549300IQTSNS8ZKMZ215</t>
  </si>
  <si>
    <t>BGF-EMK LOC CURR BD-USD I2</t>
  </si>
  <si>
    <t>LU0520955575</t>
  </si>
  <si>
    <t>PIMCO GLOBAL FUNDS</t>
  </si>
  <si>
    <t>I4F80UDLONU55HEJTV77</t>
  </si>
  <si>
    <t>PIMCO GBL INV GRD-INS USDACC</t>
  </si>
  <si>
    <t>IE0034085260</t>
  </si>
  <si>
    <t>KOTAK FUNDS-IND MIDCAP-AUSD</t>
  </si>
  <si>
    <t>LU2126068639</t>
  </si>
  <si>
    <t>JAPAN SMALL CAP FUND</t>
  </si>
  <si>
    <t>222100YTW62AGYBTTC41</t>
  </si>
  <si>
    <t>SUMI T INV FDS LUX -JAP.S.CAP</t>
  </si>
  <si>
    <t>LU2869556576</t>
  </si>
  <si>
    <t>נכס בסיס (כתב אופציה)</t>
  </si>
  <si>
    <t>תאריך פקיעה</t>
  </si>
  <si>
    <t>שער מימוש</t>
  </si>
  <si>
    <t>יחס המרה</t>
  </si>
  <si>
    <t>ביג אופ 7</t>
  </si>
  <si>
    <t>IL0012143454</t>
  </si>
  <si>
    <t>אלומיי אפ 2</t>
  </si>
  <si>
    <t>IL0012030826</t>
  </si>
  <si>
    <t>נכס בסיס</t>
  </si>
  <si>
    <t>ULTRA LONG BOND GENERIC</t>
  </si>
  <si>
    <t>US 10YR ULTRA FUT JUN26</t>
  </si>
  <si>
    <t>UXY1 COMDTY</t>
  </si>
  <si>
    <t>טיקר</t>
  </si>
  <si>
    <t>ריבית ואג"ח</t>
  </si>
  <si>
    <t>S&amp;P500</t>
  </si>
  <si>
    <t>S&amp;P500 EMINI FUT JUN26</t>
  </si>
  <si>
    <t>ES1 INDEX</t>
  </si>
  <si>
    <t>מניות לרבות מדדי מניות</t>
  </si>
  <si>
    <t>NASDAQ100</t>
  </si>
  <si>
    <t>NASDAQ 100 E-MINI JUN26</t>
  </si>
  <si>
    <t>NQ1 INDEX</t>
  </si>
  <si>
    <t>הראל פיקדון סחיר בע"מ</t>
  </si>
  <si>
    <t>הראל פיקד אגח ב</t>
  </si>
  <si>
    <t>IL0011625022</t>
  </si>
  <si>
    <t>קרן מובטחת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</si>
  <si>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</si>
  <si>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</si>
  <si>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</si>
  <si>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</si>
  <si>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</si>
  <si>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</si>
  <si>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</si>
  <si>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</si>
  <si>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</si>
  <si>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</si>
  <si>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</si>
  <si>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ביטוח ישיר</t>
  </si>
  <si>
    <t>ביט ישיראג יא-מ</t>
  </si>
  <si>
    <t>IL0011388258</t>
  </si>
  <si>
    <t>לא סחיר</t>
  </si>
  <si>
    <t xml:space="preserve">21/07/2016 </t>
  </si>
  <si>
    <t>חברת ציטוט</t>
  </si>
  <si>
    <t>אי תלות</t>
  </si>
  <si>
    <t xml:space="preserve">31/03/2026 </t>
  </si>
  <si>
    <t>כלל תעשיות</t>
  </si>
  <si>
    <t>כלל תעשאג טז-רמ</t>
  </si>
  <si>
    <t>IL0060802381</t>
  </si>
  <si>
    <t xml:space="preserve">29/12/2019 </t>
  </si>
  <si>
    <t>מרכז תעשיות מידע חיפה בע"מ</t>
  </si>
  <si>
    <t>מת"ם אגח א -רמ</t>
  </si>
  <si>
    <t>IL0011389991</t>
  </si>
  <si>
    <t>Aa2.il</t>
  </si>
  <si>
    <t>רפאל</t>
  </si>
  <si>
    <t>רפאל אגח ד-רמ</t>
  </si>
  <si>
    <t>IL0011402844</t>
  </si>
  <si>
    <t>15/09/2034</t>
  </si>
  <si>
    <t>רשות שדות התעופה בישראל</t>
  </si>
  <si>
    <t>רש"ת אגח א-רמ</t>
  </si>
  <si>
    <t>IL0011873358</t>
  </si>
  <si>
    <t xml:space="preserve">29/06/2022 </t>
  </si>
  <si>
    <t>תשתיות נפט ואנרגיה בע"מ</t>
  </si>
  <si>
    <t>תשת אנרג אגא-רמ</t>
  </si>
  <si>
    <t>IL0011680878</t>
  </si>
  <si>
    <t xml:space="preserve">17/08/2020 </t>
  </si>
  <si>
    <t>31/12/2040</t>
  </si>
  <si>
    <t>גב-ים נגב בע"מ</t>
  </si>
  <si>
    <t>גב-יםנגב אגח ב-רמ</t>
  </si>
  <si>
    <t>IL0012084534</t>
  </si>
  <si>
    <t xml:space="preserve">14/07/2024 </t>
  </si>
  <si>
    <t>31/12/2028</t>
  </si>
  <si>
    <t>י.ח.ק השקעות</t>
  </si>
  <si>
    <t>י.ח.ק אגח ב -רמ</t>
  </si>
  <si>
    <t>IL0011817835</t>
  </si>
  <si>
    <t xml:space="preserve">16/11/2021 </t>
  </si>
  <si>
    <t>נתיבי הגז</t>
  </si>
  <si>
    <t>מ - 'נתיבי גז אג"ח א</t>
  </si>
  <si>
    <t>IL0011030843</t>
  </si>
  <si>
    <t xml:space="preserve">29/12/2006 </t>
  </si>
  <si>
    <t>29/12/2026</t>
  </si>
  <si>
    <t>אלון דלק אגח א' לס</t>
  </si>
  <si>
    <t>IL0011015679</t>
  </si>
  <si>
    <t xml:space="preserve">31/08/2016 </t>
  </si>
  <si>
    <t>החוב נחות</t>
  </si>
  <si>
    <t>גורם תלוי/פנימי</t>
  </si>
  <si>
    <t>קיימת תלות</t>
  </si>
  <si>
    <t>הראל ביטוח מימון והנפקות בע"מ</t>
  </si>
  <si>
    <t>הראל ביטוח אגח ב-רמ</t>
  </si>
  <si>
    <t>IL0012248154</t>
  </si>
  <si>
    <t>25/03/2029</t>
  </si>
  <si>
    <t>מ.פלדה 1פד1.00</t>
  </si>
  <si>
    <t>IL0039800425</t>
  </si>
  <si>
    <t xml:space="preserve">31/01/1997 </t>
  </si>
  <si>
    <t>מפעלי פלדה אג"ח 1 ז"פ 01.1.31</t>
  </si>
  <si>
    <t>IL0039800185</t>
  </si>
  <si>
    <t>קאר אנד גו 2009</t>
  </si>
  <si>
    <t xml:space="preserve">27/05/2004 </t>
  </si>
  <si>
    <t>ויולה ג'נריישין קפיטל</t>
  </si>
  <si>
    <t>ויולה ג'נריישן ניהול</t>
  </si>
  <si>
    <t>מניות לא סחירות</t>
  </si>
  <si>
    <t>תשתיות</t>
  </si>
  <si>
    <t>מומחה בלתי תלוי</t>
  </si>
  <si>
    <t xml:space="preserve">24/02/2026 </t>
  </si>
  <si>
    <t>אלון חברת הדלק</t>
  </si>
  <si>
    <t>אלון דלק בנאמנות</t>
  </si>
  <si>
    <t>ALESC 7X</t>
  </si>
  <si>
    <t>ALESC 0 23/6/36</t>
  </si>
  <si>
    <t>FIRST HORIZON</t>
  </si>
  <si>
    <t>ALESCO PFD V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</si>
  <si>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</si>
  <si>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</si>
  <si>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</si>
  <si>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</si>
  <si>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</si>
  <si>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</si>
  <si>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</si>
  <si>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</si>
  <si>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</si>
  <si>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</si>
  <si>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</si>
  <si>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אלפא לונג ביאס ג'י פי בע"מ</t>
  </si>
  <si>
    <t>קרן אלפא השקעות</t>
  </si>
  <si>
    <t>קרן השקעה אחרת</t>
  </si>
  <si>
    <t>Buyout</t>
  </si>
  <si>
    <t>איי קיימן</t>
  </si>
  <si>
    <t xml:space="preserve">30/11/2020 </t>
  </si>
  <si>
    <t>דיווח מנהל הקרן</t>
  </si>
  <si>
    <t>נוקד אג"ח השקעות בע"מ</t>
  </si>
  <si>
    <t>נוקד בונדס</t>
  </si>
  <si>
    <t>קרן גידור (Hedge Fund)</t>
  </si>
  <si>
    <t>Electra America Hospitality AKA LLC</t>
  </si>
  <si>
    <t xml:space="preserve">CO-113235  </t>
  </si>
  <si>
    <t>מספר תאגיד או שותפות בחו"ל</t>
  </si>
  <si>
    <t>ELECTRA AMERICA HOSPITALITY</t>
  </si>
  <si>
    <t>קרן נדל"ן</t>
  </si>
  <si>
    <t>Value Added Real Estate</t>
  </si>
  <si>
    <t xml:space="preserve">27/03/2022 </t>
  </si>
  <si>
    <t>Klirmark Fund III (G.P) L.P</t>
  </si>
  <si>
    <t xml:space="preserve">CO-101523 </t>
  </si>
  <si>
    <t>KLIRMARK III</t>
  </si>
  <si>
    <t>Special Situations Debt</t>
  </si>
  <si>
    <t xml:space="preserve">13/11/2019 </t>
  </si>
  <si>
    <t xml:space="preserve">24/03/2026 </t>
  </si>
  <si>
    <t>ארבל פאנד ג'י פי שותפות מוגבלת</t>
  </si>
  <si>
    <t>מספר שותפות</t>
  </si>
  <si>
    <t>ארבל</t>
  </si>
  <si>
    <t>Debt Infrastructure</t>
  </si>
  <si>
    <t xml:space="preserve">30/04/2019 </t>
  </si>
  <si>
    <t>BRIDGES ISRAEL GP GROWTH FUND 1 LIMITED</t>
  </si>
  <si>
    <t>BRIDGES ISREAL GI</t>
  </si>
  <si>
    <t>Growth Venture Capital</t>
  </si>
  <si>
    <t>יסודות מעטפת פיננסית גי'פי שותפות מוגבלת</t>
  </si>
  <si>
    <t>יסודות הנדל"ן 2</t>
  </si>
  <si>
    <t>Direct Lending Debt</t>
  </si>
  <si>
    <t xml:space="preserve">27/02/2018 </t>
  </si>
  <si>
    <t>קוגיטו קפיטל אל.אמ.אי שותף כללי שותפות מוגבלת</t>
  </si>
  <si>
    <t>קוגיטו בי.אם.אי</t>
  </si>
  <si>
    <t xml:space="preserve">26/02/2026 </t>
  </si>
  <si>
    <t>Helios General 3 ltd</t>
  </si>
  <si>
    <t>הליוס אנרגיה מתחדשת 4</t>
  </si>
  <si>
    <t>Co-Investment/Direct</t>
  </si>
  <si>
    <t xml:space="preserve">19/11/2018 </t>
  </si>
  <si>
    <t>שקד השקעות (ג'י.פי) שותפות מוגבלת</t>
  </si>
  <si>
    <t>קרן שקד</t>
  </si>
  <si>
    <t xml:space="preserve">15/08/2017 </t>
  </si>
  <si>
    <t>יסודות הנדל"ן ג'</t>
  </si>
  <si>
    <t xml:space="preserve">15/06/2020 </t>
  </si>
  <si>
    <t>פימי 7 2020 בע"מ</t>
  </si>
  <si>
    <t>פימי FIMI 7</t>
  </si>
  <si>
    <t xml:space="preserve">21/06/2021 </t>
  </si>
  <si>
    <t xml:space="preserve">19/10/2025 </t>
  </si>
  <si>
    <t>ס.ה. סקיי 4 ניהול שותפות מוגבלת</t>
  </si>
  <si>
    <t>SKY 4</t>
  </si>
  <si>
    <t xml:space="preserve">15/03/2022 </t>
  </si>
  <si>
    <t xml:space="preserve">19/02/2026 </t>
  </si>
  <si>
    <t>Lool III GP LP LTD</t>
  </si>
  <si>
    <t>LOOL 3</t>
  </si>
  <si>
    <t>קוגיטו קפיטל פאנד 2 שותף כללי בע"מ</t>
  </si>
  <si>
    <t>קוגיטו קפיטל 2</t>
  </si>
  <si>
    <t xml:space="preserve">31/01/2022 </t>
  </si>
  <si>
    <t xml:space="preserve">23/03/2026 </t>
  </si>
  <si>
    <t>ריאליטי שותף כללי 4 בע"מ</t>
  </si>
  <si>
    <t>קרן נדלן ריאליטי שקלי</t>
  </si>
  <si>
    <t xml:space="preserve">28/05/2019 </t>
  </si>
  <si>
    <t>Fortissimo Capital Fund VI GP L.P</t>
  </si>
  <si>
    <t>Fortissimo Fund VI</t>
  </si>
  <si>
    <t xml:space="preserve">18/10/2023 </t>
  </si>
  <si>
    <t>שקד פרטנרס 2 ג'י.פי. בע"מ</t>
  </si>
  <si>
    <t>קרן שקד 2</t>
  </si>
  <si>
    <t xml:space="preserve">16/10/2023 </t>
  </si>
  <si>
    <t xml:space="preserve">17/03/2026 </t>
  </si>
  <si>
    <t xml:space="preserve">CO-101523  </t>
  </si>
  <si>
    <t>Klirmark Opportunity Fund IV  L.P.</t>
  </si>
  <si>
    <t xml:space="preserve">18/04/2023 </t>
  </si>
  <si>
    <t xml:space="preserve">25/03/2026 </t>
  </si>
  <si>
    <t>קרן אלפא</t>
  </si>
  <si>
    <t xml:space="preserve">24/11/2019 </t>
  </si>
  <si>
    <t>נוקד קפיטל בע"מ</t>
  </si>
  <si>
    <t>'נוקד אופורטיוניטי סדרה א</t>
  </si>
  <si>
    <t xml:space="preserve">27/09/2018 </t>
  </si>
  <si>
    <t>הראל מרג'ורי מורנינג סטאר שותף כללי בע"מ</t>
  </si>
  <si>
    <t>הראל מורנינג סטאר</t>
  </si>
  <si>
    <t>Secondaries</t>
  </si>
  <si>
    <t xml:space="preserve">30/09/2025 </t>
  </si>
  <si>
    <t>ICG Europe Fund VII GP S.a r.l.</t>
  </si>
  <si>
    <t xml:space="preserve">B222269 </t>
  </si>
  <si>
    <t>ICG SSF II</t>
  </si>
  <si>
    <t>Mezzanine Debt</t>
  </si>
  <si>
    <t>קפריסין</t>
  </si>
  <si>
    <t>לוכסמבורג</t>
  </si>
  <si>
    <t>HarbourVest Partners LLC</t>
  </si>
  <si>
    <t xml:space="preserve">801-53287 </t>
  </si>
  <si>
    <t>HARBOURVEST CO INV</t>
  </si>
  <si>
    <t xml:space="preserve">31/12/2025 </t>
  </si>
  <si>
    <t>איי אס אף אם ג'י פי אל פי בע"מ</t>
  </si>
  <si>
    <t>Israel secondery fund</t>
  </si>
  <si>
    <t>Hamilton Lane Advisors LLC</t>
  </si>
  <si>
    <t xml:space="preserve">23-2962336 </t>
  </si>
  <si>
    <t>Hamilton lane sec feedr</t>
  </si>
  <si>
    <t>DOVER STREET IX</t>
  </si>
  <si>
    <t xml:space="preserve">31/01/2017 </t>
  </si>
  <si>
    <t>פונטיפקס 5 ג'י.פי ש.מ</t>
  </si>
  <si>
    <t>PONTIFAX VL.P</t>
  </si>
  <si>
    <t>Seed/Early Stage Venture Capital</t>
  </si>
  <si>
    <t xml:space="preserve">21/02/2019 </t>
  </si>
  <si>
    <t>Hamilton lane opport</t>
  </si>
  <si>
    <t xml:space="preserve">15/02/2026 </t>
  </si>
  <si>
    <t>MIRA Infrastructure Global Solution GP LLC</t>
  </si>
  <si>
    <t xml:space="preserve">549300WWMS1KWM715H52 </t>
  </si>
  <si>
    <t>MIRA IGS</t>
  </si>
  <si>
    <t>FOF/Managed Account</t>
  </si>
  <si>
    <t xml:space="preserve">25/04/2018 </t>
  </si>
  <si>
    <t xml:space="preserve">29/03/2026 </t>
  </si>
  <si>
    <t>ALTO</t>
  </si>
  <si>
    <t>אלטו נדלן 3</t>
  </si>
  <si>
    <t xml:space="preserve">16/04/2018 </t>
  </si>
  <si>
    <t xml:space="preserve">30/03/2026 </t>
  </si>
  <si>
    <t>ICG Strategic Equity III GP LP</t>
  </si>
  <si>
    <t>ICG EUROPE VIL דולרי</t>
  </si>
  <si>
    <t>Vintage Investments 11 (Access) L.P.</t>
  </si>
  <si>
    <t xml:space="preserve">MC-96011 </t>
  </si>
  <si>
    <t>קרן וינטאג' 5 אקסס</t>
  </si>
  <si>
    <t xml:space="preserve">13/11/2018 </t>
  </si>
  <si>
    <t xml:space="preserve">FORMA FUND GENERAL PARTNER LTD </t>
  </si>
  <si>
    <t>Forma Fund I</t>
  </si>
  <si>
    <t xml:space="preserve">18/03/2020 </t>
  </si>
  <si>
    <t>EMIF II Management LLC</t>
  </si>
  <si>
    <t xml:space="preserve">82-5051216 </t>
  </si>
  <si>
    <t>ELECTRA MULTIFAMILY II</t>
  </si>
  <si>
    <t xml:space="preserve">30/04/2020 </t>
  </si>
  <si>
    <t>HAMILTON FUND V</t>
  </si>
  <si>
    <t xml:space="preserve">28/04/2020 </t>
  </si>
  <si>
    <t>DOVER 10</t>
  </si>
  <si>
    <t xml:space="preserve">28/12/2025 </t>
  </si>
  <si>
    <t>CVC Capital Partners Strategic Opportunities II</t>
  </si>
  <si>
    <t xml:space="preserve">101-298-0948 </t>
  </si>
  <si>
    <t>CVC Strategic</t>
  </si>
  <si>
    <t>גרנזי (Guernsey)</t>
  </si>
  <si>
    <t xml:space="preserve">16/07/2020 </t>
  </si>
  <si>
    <t xml:space="preserve">16/02/2026 </t>
  </si>
  <si>
    <t>Gatewood Capital GP LLC</t>
  </si>
  <si>
    <t xml:space="preserve">47-4190465 </t>
  </si>
  <si>
    <t>gatewood opportunity</t>
  </si>
  <si>
    <t>Coller Investment Management Limited</t>
  </si>
  <si>
    <t xml:space="preserve">98-0233839 </t>
  </si>
  <si>
    <t>Phoenix Value CIP VIII Feeder Fund</t>
  </si>
  <si>
    <t xml:space="preserve">15/12/2020 </t>
  </si>
  <si>
    <t>Brookfield Capital Partners V GP LLC</t>
  </si>
  <si>
    <t>BROOKFIELD CAPITAL</t>
  </si>
  <si>
    <t xml:space="preserve">18/09/2019 </t>
  </si>
  <si>
    <t xml:space="preserve">23/02/2026 </t>
  </si>
  <si>
    <t>HarbourVest Direct Lending (L) Feeder Fund L.P</t>
  </si>
  <si>
    <t xml:space="preserve">29/08/2021 </t>
  </si>
  <si>
    <t>Primavera Capital GP IV Ltd.</t>
  </si>
  <si>
    <t xml:space="preserve">98-1654825 </t>
  </si>
  <si>
    <t>Primavera</t>
  </si>
  <si>
    <t xml:space="preserve">31/05/2021 </t>
  </si>
  <si>
    <t>ECP Terra-Gen Growth Fund LLC</t>
  </si>
  <si>
    <t xml:space="preserve">85-3783073 </t>
  </si>
  <si>
    <t>Terra Gen</t>
  </si>
  <si>
    <t>Value Added Infrastructure</t>
  </si>
  <si>
    <t>Hamilton Lane Strategic Opportunities 2018</t>
  </si>
  <si>
    <t xml:space="preserve">29/06/2018 </t>
  </si>
  <si>
    <t>Hamilton lane Strategic Opportunities</t>
  </si>
  <si>
    <t xml:space="preserve">18/04/2017 </t>
  </si>
  <si>
    <t xml:space="preserve">16/03/2026 </t>
  </si>
  <si>
    <t>Hamilton Lane Equity Opportunities Fund V</t>
  </si>
  <si>
    <t xml:space="preserve">25/10/2022 </t>
  </si>
  <si>
    <t>Frux Capital II GP SARL</t>
  </si>
  <si>
    <t xml:space="preserve">B252604 </t>
  </si>
  <si>
    <t>Frux Debt Fund II</t>
  </si>
  <si>
    <t>Direct Real Estate</t>
  </si>
  <si>
    <t>ספרד</t>
  </si>
  <si>
    <t xml:space="preserve">15/08/2022 </t>
  </si>
  <si>
    <t>Allianz</t>
  </si>
  <si>
    <t xml:space="preserve">529900J328CKSM6MLD73 </t>
  </si>
  <si>
    <t>Allianz Asia Pacific Secured Lending Fund</t>
  </si>
  <si>
    <t>אסיה</t>
  </si>
  <si>
    <t xml:space="preserve">16/06/2022 </t>
  </si>
  <si>
    <t>Penfund Capital Partners VII Inc.</t>
  </si>
  <si>
    <t xml:space="preserve">V75QIM.99999.SL.124 </t>
  </si>
  <si>
    <t>Penfund Capital Fund VII</t>
  </si>
  <si>
    <t>Blackstone Real Estate Associates IX L.P.</t>
  </si>
  <si>
    <t xml:space="preserve">32-0581761 </t>
  </si>
  <si>
    <t>BLACKSTONE 9</t>
  </si>
  <si>
    <t>Opportunistic Real Estate</t>
  </si>
  <si>
    <t>ALEMIF III Management LLC</t>
  </si>
  <si>
    <t xml:space="preserve">84-3368433 </t>
  </si>
  <si>
    <t>קרן אלקטרה 3</t>
  </si>
  <si>
    <t xml:space="preserve">23/02/2021 </t>
  </si>
  <si>
    <t>NB Capital Solutions Associates III LP</t>
  </si>
  <si>
    <t xml:space="preserve">2549008FVY6YLJXNXQ45 </t>
  </si>
  <si>
    <t>NB Capital Solutions Fund III Cayman LP</t>
  </si>
  <si>
    <t xml:space="preserve">26/06/2025 </t>
  </si>
  <si>
    <t>רד דוט III שותף כללי ש.מ.</t>
  </si>
  <si>
    <t xml:space="preserve">WC-119931 </t>
  </si>
  <si>
    <t>רד דוט 3 קפיטל פרטנרס (ישראל) שותפות מוגבלת</t>
  </si>
  <si>
    <t xml:space="preserve">16/01/2025 </t>
  </si>
  <si>
    <t>Viola Credit ALF III GP L.P.</t>
  </si>
  <si>
    <t xml:space="preserve">CO-95221 </t>
  </si>
  <si>
    <t>Viola Credit ALF III</t>
  </si>
  <si>
    <t>Developed Markets - Americas</t>
  </si>
  <si>
    <t>OEP IX General Partner L.P.</t>
  </si>
  <si>
    <t xml:space="preserve">92-3316820 </t>
  </si>
  <si>
    <t>One Equity Partners IX</t>
  </si>
  <si>
    <t>ארה''ב</t>
  </si>
  <si>
    <t>FIVF III (F-5) LP</t>
  </si>
  <si>
    <t xml:space="preserve">88-1972982 </t>
  </si>
  <si>
    <t>Faropoint Industrial Value Fund III  LP</t>
  </si>
  <si>
    <t xml:space="preserve">13/06/2024 </t>
  </si>
  <si>
    <t xml:space="preserve">27/11/2025 </t>
  </si>
  <si>
    <t>CVC Capital Partners Strategic Opp II</t>
  </si>
  <si>
    <t>CVC Credit Capital Solutions Strategy III (L.P)</t>
  </si>
  <si>
    <t xml:space="preserve">25/02/2026 </t>
  </si>
  <si>
    <t>PGSF VII GP S.a r.l.</t>
  </si>
  <si>
    <t xml:space="preserve">B 251916 </t>
  </si>
  <si>
    <t>Pantheon Global Secondary VII</t>
  </si>
  <si>
    <t xml:space="preserve">14/08/2023 </t>
  </si>
  <si>
    <t>Pantheon PGIF IV GP (Lux) S.a r.l</t>
  </si>
  <si>
    <t xml:space="preserve">B 283012 </t>
  </si>
  <si>
    <t>PGIF IV Feeder</t>
  </si>
  <si>
    <t xml:space="preserve">20/12/2022 </t>
  </si>
  <si>
    <t>ION Asset Management Ltd.</t>
  </si>
  <si>
    <t xml:space="preserve">MC-164339/560030108 </t>
  </si>
  <si>
    <t>ION ISRAEL FUND</t>
  </si>
  <si>
    <t xml:space="preserve">15/03/2026 </t>
  </si>
  <si>
    <t>Colchis Capital Management L.P.</t>
  </si>
  <si>
    <t xml:space="preserve">90-0807173 </t>
  </si>
  <si>
    <t>Colchis Income Fund</t>
  </si>
  <si>
    <t xml:space="preserve">22/07/2019 </t>
  </si>
  <si>
    <t>AP Fund II GP LLC</t>
  </si>
  <si>
    <t xml:space="preserve">82-1064081 </t>
  </si>
  <si>
    <t>Blue Atlantic partners II</t>
  </si>
  <si>
    <t xml:space="preserve">28/02/2018 </t>
  </si>
  <si>
    <t>Brack Capital Real Estate (India-China) Fund L.P.</t>
  </si>
  <si>
    <t>Brack Capital Real Estate</t>
  </si>
  <si>
    <t xml:space="preserve">13/02/2020 </t>
  </si>
  <si>
    <t xml:space="preserve">18/12/2025 </t>
  </si>
  <si>
    <t>KRE Credit General Partner LP</t>
  </si>
  <si>
    <t>Klirmark Real Estate credit Fund I</t>
  </si>
  <si>
    <t>HL Infrastructure Opportunities Fund II GP LLC</t>
  </si>
  <si>
    <t xml:space="preserve">92-2013630  </t>
  </si>
  <si>
    <t>Hamilton Lane Infrastructure   Fund II</t>
  </si>
  <si>
    <t>Lightspeed Venture Partners</t>
  </si>
  <si>
    <t xml:space="preserve">801-132552 </t>
  </si>
  <si>
    <t>Lightspeed Co-Investment Fund I</t>
  </si>
  <si>
    <t xml:space="preserve">23/12/2025 </t>
  </si>
  <si>
    <t>Lightpseed Venture Partners</t>
  </si>
  <si>
    <t>Lightspeed Opportunity Fund III  L.P.</t>
  </si>
  <si>
    <t>COLCHIS INCOME FUND</t>
  </si>
  <si>
    <t xml:space="preserve">28/01/2021 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</si>
  <si>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</si>
  <si>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</si>
  <si>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</si>
  <si>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</si>
  <si>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</si>
  <si>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</si>
  <si>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</si>
  <si>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</si>
  <si>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</si>
  <si>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</si>
  <si>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</si>
  <si>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</si>
  <si>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</si>
  <si>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</si>
  <si>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</si>
  <si>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</si>
  <si>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</si>
  <si>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</si>
  <si>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</si>
  <si>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</si>
  <si>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</si>
  <si>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</si>
  <si>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</si>
  <si>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</si>
  <si>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</si>
  <si>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</si>
  <si>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</si>
  <si>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</si>
  <si>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</si>
  <si>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</si>
  <si>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16/01/2026</t>
  </si>
  <si>
    <t>15/04/2026</t>
  </si>
  <si>
    <t>ללא</t>
  </si>
  <si>
    <t>No-delivery</t>
  </si>
  <si>
    <t>גורם אחר</t>
  </si>
  <si>
    <t>FIRBILIT</t>
  </si>
  <si>
    <t>26/02/2026</t>
  </si>
  <si>
    <t>27/11/2025</t>
  </si>
  <si>
    <t>26/05/2026</t>
  </si>
  <si>
    <t>ILSUSD</t>
  </si>
  <si>
    <t>21/01/2026</t>
  </si>
  <si>
    <t>13/03/2026</t>
  </si>
  <si>
    <t>16/09/2026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</si>
  <si>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</si>
  <si>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</si>
  <si>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</si>
  <si>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</si>
  <si>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</si>
  <si>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</si>
  <si>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</si>
  <si>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</si>
  <si>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</si>
  <si>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</si>
  <si>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</si>
  <si>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</si>
  <si>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</si>
  <si>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</si>
  <si>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</si>
  <si>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</si>
  <si>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</si>
  <si>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</si>
  <si>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</si>
  <si>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</si>
  <si>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</si>
  <si>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</si>
  <si>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</si>
  <si>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הלוואה לעמיתים1</t>
  </si>
  <si>
    <t>עמית/מבוטח</t>
  </si>
  <si>
    <t>הלוואה</t>
  </si>
  <si>
    <t>משתנה</t>
  </si>
  <si>
    <t>לא צמוד</t>
  </si>
  <si>
    <t>ריבית פריים</t>
  </si>
  <si>
    <t>חסכון עמיתים/מבוטחים</t>
  </si>
  <si>
    <t>אשראי צרכני</t>
  </si>
  <si>
    <t>חוזרים הלוואות</t>
  </si>
  <si>
    <t>כביש 6 צפון  הגדלת מינוף</t>
  </si>
  <si>
    <t>תאגיד</t>
  </si>
  <si>
    <t xml:space="preserve">25/03/2021 </t>
  </si>
  <si>
    <t xml:space="preserve">קבועה </t>
  </si>
  <si>
    <t>30/06/2048</t>
  </si>
  <si>
    <t>שעבוד שוטף</t>
  </si>
  <si>
    <t>כביש 6 צפון  הלוואה לזמן ארוך</t>
  </si>
  <si>
    <t>דרך הים התפלה פלמחים 2</t>
  </si>
  <si>
    <t xml:space="preserve">31/07/2015 </t>
  </si>
  <si>
    <t>ריבית בנק ישראל</t>
  </si>
  <si>
    <t>רכישת חוב ארוך מבנק הפועלים שנועד להקמת המתקן.</t>
  </si>
  <si>
    <t>אבנון 2021- משיכה 1</t>
  </si>
  <si>
    <t xml:space="preserve">14/04/2022 </t>
  </si>
  <si>
    <t>ללא בטחונות</t>
  </si>
  <si>
    <t>מימון ישיר רכבים 2022</t>
  </si>
  <si>
    <t>שירותים פיננסיים</t>
  </si>
  <si>
    <t xml:space="preserve">22/09/2022 </t>
  </si>
  <si>
    <t>כלי רכב</t>
  </si>
  <si>
    <t>שפיצר</t>
  </si>
  <si>
    <t>חילוץ ההון העצמי והרווח של מימון ישיר.</t>
  </si>
  <si>
    <t>ALESC 0</t>
  </si>
  <si>
    <t>NEON CAPITAL</t>
  </si>
  <si>
    <t>NEONCA 0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</si>
  <si>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</si>
  <si>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</si>
  <si>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</si>
  <si>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</si>
  <si>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</si>
  <si>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</si>
  <si>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</si>
  <si>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</si>
  <si>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</si>
  <si>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</si>
  <si>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</si>
  <si>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</si>
  <si>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</si>
  <si>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</si>
  <si>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</si>
  <si>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</si>
  <si>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</si>
  <si>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</si>
  <si>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</si>
  <si>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</si>
  <si>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</si>
  <si>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</si>
  <si>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</si>
  <si>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</si>
  <si>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</si>
  <si>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</si>
  <si>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</si>
  <si>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</si>
  <si>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</si>
  <si>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</si>
  <si>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</si>
  <si>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</si>
  <si>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</si>
  <si>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</si>
  <si>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</si>
  <si>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</si>
  <si>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</si>
  <si>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</si>
  <si>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</si>
  <si>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</si>
  <si>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</si>
  <si>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</si>
  <si>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</si>
  <si>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</si>
  <si>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</si>
  <si>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</si>
  <si>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</si>
  <si>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</si>
  <si>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</si>
  <si>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</si>
  <si>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</si>
  <si>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</si>
  <si>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</si>
  <si>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</si>
  <si>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</si>
  <si>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</si>
  <si>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</si>
  <si>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</si>
  <si>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</si>
  <si>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</si>
  <si>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דרום אפריקה</t>
  </si>
  <si>
    <t>דרום קוריאה</t>
  </si>
  <si>
    <t>הונג קונג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</si>
  <si>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</si>
  <si>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</si>
  <si>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</si>
  <si>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</si>
  <si>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</si>
  <si>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</si>
  <si>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</si>
  <si>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</si>
  <si>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</si>
  <si>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</si>
  <si>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</si>
  <si>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</si>
  <si>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</si>
  <si>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</si>
  <si>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</si>
  <si>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</si>
  <si>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</si>
  <si>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ניו זילנד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</si>
  <si>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</si>
  <si>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</si>
  <si>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</si>
  <si>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</si>
  <si>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</si>
  <si>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</si>
  <si>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</si>
  <si>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</si>
  <si>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</si>
  <si>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</si>
  <si>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רומניה</t>
  </si>
  <si>
    <t>רוסיה</t>
  </si>
  <si>
    <t>שוודיה</t>
  </si>
  <si>
    <t>תורכיה</t>
  </si>
  <si>
    <t>אפריקה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</si>
  <si>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</si>
  <si>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</si>
  <si>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</si>
  <si>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</si>
  <si>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</si>
  <si>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</si>
  <si>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</si>
  <si>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</si>
  <si>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</si>
  <si>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</si>
  <si>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</si>
  <si>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</si>
  <si>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</si>
  <si>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</si>
  <si>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</si>
  <si>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</si>
  <si>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</si>
  <si>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</si>
  <si>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</si>
  <si>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</si>
  <si>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</si>
  <si>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</si>
  <si>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</si>
  <si>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</si>
  <si>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</si>
  <si>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</si>
  <si>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</si>
  <si>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</si>
  <si>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</si>
  <si>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</si>
  <si>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</si>
  <si>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</si>
  <si>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</si>
  <si>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</si>
  <si>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</si>
  <si>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</si>
  <si>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</si>
  <si>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</si>
  <si>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</si>
  <si>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</si>
  <si>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</si>
  <si>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</si>
  <si>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</si>
  <si>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</si>
  <si>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</si>
  <si>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</si>
  <si>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</si>
  <si>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</si>
  <si>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</si>
  <si>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</si>
  <si>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</si>
  <si>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</si>
  <si>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</si>
  <si>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</si>
  <si>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</si>
  <si>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</si>
  <si>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</si>
  <si>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</si>
  <si>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</si>
  <si>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</si>
  <si>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</si>
  <si>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</si>
  <si>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</si>
  <si>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</si>
  <si>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</si>
  <si>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</si>
  <si>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</si>
  <si>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</si>
  <si>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</si>
  <si>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</si>
  <si>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</si>
  <si>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</si>
  <si>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</si>
  <si>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</si>
  <si>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</si>
  <si>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</si>
  <si>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</si>
  <si>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</si>
  <si>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</si>
  <si>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</t>
  </si>
  <si>
    <t>BME - Spanish Exchanges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</si>
  <si>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</si>
  <si>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</si>
  <si>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</si>
  <si>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</si>
  <si>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</si>
  <si>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</si>
  <si>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</si>
  <si>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</si>
  <si>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</si>
  <si>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</si>
  <si>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</si>
  <si>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</si>
  <si>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</si>
  <si>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</si>
  <si>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</si>
  <si>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</si>
  <si>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</si>
  <si>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</si>
  <si>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</si>
  <si>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</si>
  <si>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</si>
  <si>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</si>
  <si>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</si>
  <si>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</si>
  <si>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</si>
  <si>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</si>
  <si>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</si>
  <si>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</si>
  <si>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</si>
  <si>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</si>
  <si>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</si>
  <si>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</si>
  <si>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</si>
  <si>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אלקטרוניקה ואופטיקה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</si>
  <si>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</si>
  <si>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</si>
  <si>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</si>
  <si>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</si>
  <si>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</si>
  <si>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</si>
  <si>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</si>
  <si>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</si>
  <si>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</si>
  <si>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עץ, נייר ודפוס</t>
  </si>
  <si>
    <t>פודטק</t>
  </si>
  <si>
    <t>קנאביס</t>
  </si>
  <si>
    <t>קלינטק</t>
  </si>
  <si>
    <t>קרנות היי טק</t>
  </si>
  <si>
    <t>רשויות מקומיות</t>
  </si>
  <si>
    <t>שירותי מידע</t>
  </si>
  <si>
    <t>שירותים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</si>
  <si>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</si>
  <si>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</si>
  <si>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</si>
  <si>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</si>
  <si>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</si>
  <si>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</si>
  <si>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</si>
  <si>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</si>
  <si>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</si>
  <si>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</si>
  <si>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Building Products</t>
  </si>
  <si>
    <t>Electrical Equipment</t>
  </si>
  <si>
    <t>Industrial Conglomerates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</si>
  <si>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</si>
  <si>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</si>
  <si>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</si>
  <si>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</si>
  <si>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</si>
  <si>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</si>
  <si>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</si>
  <si>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</si>
  <si>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</si>
  <si>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</si>
  <si>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</si>
  <si>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</si>
  <si>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</si>
  <si>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</si>
  <si>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</si>
  <si>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</si>
  <si>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</si>
  <si>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</si>
  <si>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</si>
  <si>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</si>
  <si>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</si>
  <si>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</si>
  <si>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</si>
  <si>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</si>
  <si>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</si>
  <si>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</si>
  <si>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</si>
  <si>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</si>
  <si>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</si>
  <si>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</si>
  <si>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</si>
  <si>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</si>
  <si>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</si>
  <si>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</si>
  <si>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</si>
  <si>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</si>
  <si>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</si>
  <si>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</si>
  <si>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</si>
  <si>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</si>
  <si>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</si>
  <si>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</si>
  <si>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</si>
  <si>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</si>
  <si>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</si>
  <si>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</si>
  <si>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</si>
  <si>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</si>
  <si>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</si>
  <si>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</si>
  <si>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</si>
  <si>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</si>
  <si>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</si>
  <si>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</si>
  <si>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</si>
  <si>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</si>
  <si>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</si>
  <si>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</si>
  <si>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</si>
  <si>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</si>
  <si>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</si>
  <si>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</si>
  <si>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</si>
  <si>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</si>
  <si>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</si>
  <si>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</si>
  <si>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</si>
  <si>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</si>
  <si>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</si>
  <si>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</si>
  <si>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</si>
  <si>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</si>
  <si>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</si>
  <si>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</si>
  <si>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</si>
  <si>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</si>
  <si>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</si>
  <si>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</si>
  <si>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</si>
  <si>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</si>
  <si>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</si>
  <si>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</si>
  <si>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</si>
  <si>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</si>
  <si>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</si>
  <si>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</si>
  <si>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</si>
  <si>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</si>
  <si>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</si>
  <si>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</si>
  <si>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</si>
  <si>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</si>
  <si>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</si>
  <si>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</si>
  <si>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</si>
  <si>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</si>
  <si>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</si>
  <si>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</si>
  <si>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</si>
  <si>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</si>
  <si>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</si>
  <si>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</si>
  <si>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</si>
  <si>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</si>
  <si>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</si>
  <si>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</si>
  <si>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</si>
  <si>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</si>
  <si>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</si>
  <si>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</si>
  <si>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</si>
  <si>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</si>
  <si>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</si>
  <si>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</si>
  <si>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</si>
  <si>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</si>
  <si>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</si>
  <si>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</si>
  <si>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</si>
  <si>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</si>
  <si>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</si>
  <si>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</si>
  <si>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</si>
  <si>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</si>
  <si>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</si>
  <si>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</si>
  <si>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</si>
  <si>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</si>
  <si>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</si>
  <si>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</si>
  <si>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</si>
  <si>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</si>
  <si>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</si>
  <si>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</si>
  <si>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</si>
  <si>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</si>
  <si>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</si>
  <si>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</si>
  <si>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</si>
  <si>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</si>
  <si>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</si>
  <si>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</si>
  <si>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</si>
  <si>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</si>
  <si>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</si>
  <si>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</si>
  <si>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</si>
  <si>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</si>
  <si>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</si>
  <si>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</si>
  <si>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</si>
  <si>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</si>
  <si>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</si>
  <si>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</si>
  <si>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</si>
  <si>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</si>
  <si>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</si>
  <si>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</si>
  <si>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</si>
  <si>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</si>
  <si>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</si>
  <si>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</si>
  <si>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</si>
  <si>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</si>
  <si>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</si>
  <si>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</si>
  <si>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</si>
  <si>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</si>
  <si>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</si>
  <si>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</si>
  <si>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</si>
  <si>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</si>
  <si>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</si>
  <si>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</si>
  <si>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</si>
  <si>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</si>
  <si>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</si>
  <si>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</si>
  <si>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</si>
  <si>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</si>
  <si>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</si>
  <si>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</si>
  <si>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</si>
  <si>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</si>
  <si>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</si>
  <si>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</si>
  <si>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</si>
  <si>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</si>
  <si>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</si>
  <si>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</si>
  <si>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</si>
  <si>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</si>
  <si>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</si>
  <si>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</si>
  <si>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</si>
  <si>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</si>
  <si>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</si>
  <si>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</si>
  <si>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</si>
  <si>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</si>
  <si>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</si>
  <si>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</si>
  <si>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</si>
  <si>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</si>
  <si>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</si>
  <si>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</si>
  <si>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</si>
  <si>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</si>
  <si>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</si>
  <si>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</si>
  <si>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</si>
  <si>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</si>
  <si>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</si>
  <si>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</si>
  <si>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</si>
  <si>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</si>
  <si>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</si>
  <si>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</si>
  <si>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</si>
  <si>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</si>
  <si>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</si>
  <si>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</si>
  <si>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</si>
  <si>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</si>
  <si>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</si>
  <si>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</si>
  <si>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</si>
  <si>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</si>
  <si>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</si>
  <si>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</si>
  <si>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</si>
  <si>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</si>
  <si>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</si>
  <si>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</si>
  <si>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</si>
  <si>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</si>
  <si>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</si>
  <si>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</si>
  <si>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</si>
  <si>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</si>
  <si>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</si>
  <si>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</si>
  <si>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</si>
  <si>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</si>
  <si>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</si>
  <si>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</si>
  <si>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</si>
  <si>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</si>
  <si>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</si>
  <si>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</si>
  <si>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</si>
  <si>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</si>
  <si>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</si>
  <si>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</si>
  <si>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</si>
  <si>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</si>
  <si>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</si>
  <si>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</si>
  <si>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</si>
  <si>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</si>
  <si>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</si>
  <si>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</si>
  <si>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</si>
  <si>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</si>
  <si>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</si>
  <si>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</si>
  <si>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</si>
  <si>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</si>
  <si>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</si>
  <si>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</si>
  <si>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</si>
  <si>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</si>
  <si>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</si>
  <si>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</si>
  <si>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</si>
  <si>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</si>
  <si>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</si>
  <si>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</si>
  <si>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</si>
  <si>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</si>
  <si>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</si>
  <si>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</si>
  <si>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</si>
  <si>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</si>
  <si>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</si>
  <si>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Core</t>
  </si>
  <si>
    <t>Core-Plus</t>
  </si>
  <si>
    <t>Opportunistic Infrastructure</t>
  </si>
  <si>
    <t>Distressed Real Estate</t>
  </si>
  <si>
    <t>Distressed Debt</t>
  </si>
  <si>
    <t>Venture Debt</t>
  </si>
  <si>
    <t>Balanced</t>
  </si>
  <si>
    <t>Leveraged Buyout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</si>
  <si>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</si>
  <si>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</si>
  <si>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</si>
  <si>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</si>
  <si>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</si>
  <si>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</si>
  <si>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</si>
  <si>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</si>
  <si>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</si>
  <si>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</si>
  <si>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</si>
  <si>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</si>
  <si>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</si>
  <si>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</si>
  <si>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</si>
  <si>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</si>
  <si>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</si>
  <si>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</si>
  <si>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</si>
  <si>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</si>
  <si>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</si>
  <si>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</si>
  <si>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</si>
  <si>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</si>
  <si>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</si>
  <si>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</si>
  <si>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</si>
  <si>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</si>
  <si>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</si>
  <si>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</si>
  <si>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</si>
  <si>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</si>
  <si>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</si>
  <si>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</si>
  <si>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</si>
  <si>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</si>
  <si>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</si>
  <si>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</si>
  <si>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</si>
  <si>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</si>
  <si>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</si>
  <si>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</si>
  <si>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</si>
  <si>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</si>
  <si>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</si>
  <si>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</si>
  <si>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</si>
  <si>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</si>
  <si>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</si>
  <si>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</si>
  <si>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</si>
  <si>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</si>
  <si>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</si>
  <si>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</si>
  <si>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</si>
  <si>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</si>
  <si>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</si>
  <si>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</si>
  <si>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</si>
  <si>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</si>
  <si>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</si>
  <si>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</si>
  <si>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</si>
  <si>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</si>
  <si>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</si>
  <si>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</si>
  <si>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</si>
  <si>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</si>
  <si>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</si>
  <si>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</si>
  <si>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</si>
  <si>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</si>
  <si>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</si>
  <si>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</si>
  <si>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</si>
  <si>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</si>
  <si>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</si>
  <si>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</si>
  <si>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</si>
  <si>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</si>
  <si>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</si>
  <si>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</si>
  <si>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</si>
  <si>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</si>
  <si>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</si>
  <si>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</si>
  <si>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</si>
  <si>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</si>
  <si>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</si>
  <si>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</si>
  <si>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</si>
  <si>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</si>
  <si>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</si>
  <si>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</si>
  <si>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</si>
  <si>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</si>
  <si>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</si>
  <si>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</si>
  <si>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</si>
  <si>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</si>
  <si>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</si>
  <si>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מדד</t>
  </si>
  <si>
    <t>קרן סל</t>
  </si>
  <si>
    <t>סחורה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</si>
  <si>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</si>
  <si>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</si>
  <si>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</si>
  <si>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</si>
  <si>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</si>
  <si>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</si>
  <si>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</si>
  <si>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</si>
  <si>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</si>
  <si>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</si>
  <si>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</si>
  <si>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</si>
  <si>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</si>
  <si>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</si>
  <si>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</si>
  <si>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</si>
  <si>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</si>
  <si>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</si>
  <si>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</si>
  <si>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</si>
  <si>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</si>
  <si>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</si>
  <si>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</si>
  <si>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</si>
  <si>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</si>
  <si>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</si>
  <si>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</si>
  <si>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</si>
  <si>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</si>
  <si>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</si>
  <si>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</si>
  <si>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</si>
  <si>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</si>
  <si>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</si>
  <si>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</si>
  <si>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</si>
  <si>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</si>
  <si>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</si>
  <si>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</si>
  <si>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</si>
  <si>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</si>
  <si>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</si>
  <si>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</si>
  <si>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</si>
  <si>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</si>
  <si>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</si>
  <si>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</si>
  <si>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</si>
  <si>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</si>
  <si>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</si>
  <si>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</si>
  <si>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</si>
  <si>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</si>
  <si>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</si>
  <si>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</si>
  <si>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</si>
  <si>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</si>
  <si>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</si>
  <si>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</si>
  <si>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</si>
  <si>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</si>
  <si>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</si>
  <si>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</si>
  <si>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</si>
  <si>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</si>
  <si>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</si>
  <si>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</si>
  <si>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</si>
  <si>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</si>
  <si>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</si>
  <si>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</si>
  <si>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</si>
  <si>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</si>
  <si>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</si>
  <si>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</si>
  <si>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</si>
  <si>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</si>
  <si>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</si>
  <si>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</si>
  <si>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</si>
  <si>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</si>
  <si>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</si>
  <si>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</si>
  <si>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</si>
  <si>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</si>
  <si>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</si>
  <si>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</si>
  <si>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</si>
  <si>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</si>
  <si>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</si>
  <si>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</si>
  <si>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</si>
  <si>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</si>
  <si>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</si>
  <si>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</si>
  <si>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</si>
  <si>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</si>
  <si>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</si>
  <si>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</si>
  <si>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</si>
  <si>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</si>
  <si>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</si>
  <si>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</si>
  <si>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</si>
  <si>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</si>
  <si>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</si>
  <si>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</si>
  <si>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</si>
  <si>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</si>
  <si>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</si>
  <si>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</si>
  <si>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</si>
  <si>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</si>
  <si>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</si>
  <si>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</si>
  <si>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</si>
  <si>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</si>
  <si>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</si>
  <si>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</si>
  <si>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</si>
  <si>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</si>
  <si>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</si>
  <si>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</si>
  <si>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</si>
  <si>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</si>
  <si>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</si>
  <si>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</si>
  <si>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</si>
  <si>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</si>
  <si>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</si>
  <si>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</si>
  <si>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</si>
  <si>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</si>
  <si>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</si>
  <si>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</si>
  <si>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</si>
  <si>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</si>
  <si>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</si>
  <si>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</si>
  <si>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</si>
  <si>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</si>
  <si>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</si>
  <si>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</si>
  <si>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</si>
  <si>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</si>
  <si>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</si>
  <si>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</si>
  <si>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</si>
  <si>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</si>
  <si>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</si>
  <si>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</si>
  <si>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</si>
  <si>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</si>
  <si>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</si>
  <si>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</si>
  <si>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</si>
  <si>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</si>
  <si>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</si>
  <si>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</si>
  <si>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</si>
  <si>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</si>
  <si>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</si>
  <si>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</si>
  <si>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</si>
  <si>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</si>
  <si>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</si>
  <si>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</si>
  <si>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</si>
  <si>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</si>
  <si>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</si>
  <si>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</si>
  <si>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</si>
  <si>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</si>
  <si>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</si>
  <si>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</si>
  <si>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</si>
  <si>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</si>
  <si>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</si>
  <si>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</si>
  <si>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</si>
  <si>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</si>
  <si>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</si>
  <si>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</si>
  <si>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</si>
  <si>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</si>
  <si>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</si>
  <si>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</si>
  <si>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</si>
  <si>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</si>
  <si>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</si>
  <si>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</si>
  <si>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</si>
  <si>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</si>
  <si>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</si>
  <si>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</si>
  <si>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</si>
  <si>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</si>
  <si>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</si>
  <si>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</si>
  <si>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</si>
  <si>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</si>
  <si>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</si>
  <si>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</si>
  <si>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</si>
  <si>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</si>
  <si>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</si>
  <si>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</si>
  <si>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</si>
  <si>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</si>
  <si>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</si>
  <si>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</si>
  <si>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</si>
  <si>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</si>
  <si>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</si>
  <si>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</si>
  <si>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</si>
  <si>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</si>
  <si>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שער חליפין (רגל 1)</t>
  </si>
  <si>
    <t>שער חליפין (רגל 2)</t>
  </si>
  <si>
    <t>שיעור מסך נכסי ההשקעה (רגל 2)</t>
  </si>
  <si>
    <t>NFV</t>
  </si>
  <si>
    <t>Viola Credit ALF III GP, L.P.</t>
  </si>
  <si>
    <t>CO-95221</t>
  </si>
  <si>
    <t>31/11/2027</t>
  </si>
  <si>
    <t xml:space="preserve">10/04/2017 </t>
  </si>
  <si>
    <t>549300WWMS1KWM715H52</t>
  </si>
  <si>
    <t xml:space="preserve">04/11/2019 </t>
  </si>
  <si>
    <t xml:space="preserve">08/03/2020 </t>
  </si>
  <si>
    <t xml:space="preserve">09/03/2022 </t>
  </si>
  <si>
    <t>Pantheon PGIF IV GP (Lux) S.? r.l</t>
  </si>
  <si>
    <t>98-0233839</t>
  </si>
  <si>
    <t>Phoenix Value CIP VIII Feeder Fund  L.P</t>
  </si>
  <si>
    <t>Klirmark Fund IV (G.P) L.P</t>
  </si>
  <si>
    <t xml:space="preserve">CO-121764 </t>
  </si>
  <si>
    <t xml:space="preserve">11/12/2023 </t>
  </si>
  <si>
    <t xml:space="preserve">12/04/2022 </t>
  </si>
  <si>
    <t>RED DOT III</t>
  </si>
  <si>
    <t>WC-119931</t>
  </si>
  <si>
    <t>NB Capital Solutions Fund III Cayman Feeder LP</t>
  </si>
  <si>
    <t>2549008FVY6YLJXNXQ45</t>
  </si>
  <si>
    <t xml:space="preserve">פנימי </t>
  </si>
  <si>
    <t>Lightspeed Opportunity Fund III</t>
  </si>
  <si>
    <t xml:space="preserve">157 </t>
  </si>
  <si>
    <t xml:space="preserve">ELECTRA AMERICA HOSPITALITY </t>
  </si>
  <si>
    <t>דולר אמריקאי</t>
  </si>
  <si>
    <t xml:space="preserve">09/12/2019 </t>
  </si>
  <si>
    <t>אירו</t>
  </si>
  <si>
    <t>Pantheon Global Secondary VII (50-60)</t>
  </si>
  <si>
    <t xml:space="preserve">05/04/2021 </t>
  </si>
  <si>
    <t>529900J328CKSM6MLD73</t>
  </si>
  <si>
    <t>CVC Strategic opportunities II</t>
  </si>
  <si>
    <t xml:space="preserve">CO-113235 </t>
  </si>
  <si>
    <t xml:space="preserve">06/06/2017 </t>
  </si>
  <si>
    <t xml:space="preserve">05/06/2019 </t>
  </si>
  <si>
    <t xml:space="preserve">12/11/2019 </t>
  </si>
  <si>
    <t>Hamilton lane Strategic Opportunities 2017</t>
  </si>
  <si>
    <t>שקל חדש</t>
  </si>
  <si>
    <t xml:space="preserve">05/09/2017 </t>
  </si>
  <si>
    <t>יסודות נדל"ן ב' פיתוח ושותפות</t>
  </si>
  <si>
    <t>קרן יסודות ג</t>
  </si>
  <si>
    <t xml:space="preserve">03/10/2019 </t>
  </si>
  <si>
    <t>FIVF III (F-5), LP</t>
  </si>
  <si>
    <t>88-1972982</t>
  </si>
  <si>
    <t>EIN</t>
  </si>
  <si>
    <t>FaroPoint III</t>
  </si>
  <si>
    <t>Pantheon Global Secondary VII (60+)</t>
  </si>
  <si>
    <t>9695005MSX10Y124E45</t>
  </si>
  <si>
    <t>512600966 </t>
  </si>
  <si>
    <t>ח.פ</t>
  </si>
  <si>
    <t>529900R5WX9N2OI2N910</t>
  </si>
  <si>
    <t>549300S4KLFTLO7GSQ80</t>
  </si>
  <si>
    <t>9884007ER46L6N7EI764</t>
  </si>
  <si>
    <t>5493003O53JMENV1N385</t>
  </si>
  <si>
    <t>549300JZ4OKEHW3DPJ59</t>
  </si>
  <si>
    <t>N4BHALMXL3GMZKCUON55</t>
  </si>
  <si>
    <t>784F5XWPLTWKTBV3E584</t>
  </si>
  <si>
    <t>KY37LUS27QQX7BB93L28</t>
  </si>
  <si>
    <t>Y87794H0US1R65VBXU25</t>
  </si>
  <si>
    <t>969500KMUQ2B6CBAF162</t>
  </si>
  <si>
    <t>549300W1OGQF5LZIH349</t>
  </si>
  <si>
    <t>549300W02B4WNV8CV109</t>
  </si>
  <si>
    <t>549300MKFYEKVRWML317</t>
  </si>
  <si>
    <t>H3Y3WLYCX0BTO1TRW162</t>
  </si>
  <si>
    <t>529900711TW6GY85XW07</t>
  </si>
  <si>
    <t>QEKMOTMBBKA8I816DO57</t>
  </si>
  <si>
    <t>TSI2PJM6EPETEQ4X1U25</t>
  </si>
  <si>
    <t>2138003LWDII27UTAG52</t>
  </si>
  <si>
    <t>549300Y7VHGU0I7CE873</t>
  </si>
  <si>
    <t>54930043XZGB27CTOV49</t>
  </si>
  <si>
    <t>WRJR7GS4GTRECRRTVX92</t>
  </si>
  <si>
    <t>549300D2K6PKKKXVNN73</t>
  </si>
  <si>
    <t>PWFTNG3EI0Y73OXWDH08</t>
  </si>
  <si>
    <t>549300HMMEWVG3PPQU18</t>
  </si>
  <si>
    <t>5493008P6N29Q1AG9464</t>
  </si>
  <si>
    <t>5493001NTNQJDH60PM02</t>
  </si>
  <si>
    <t>529900OZKMF7JGZMYM81</t>
  </si>
  <si>
    <t>549300HOF34RGOJ5YL07</t>
  </si>
  <si>
    <t>62QBXGPJ34PQ72Z12S66</t>
  </si>
  <si>
    <t>549300RVMKU0CYUZBB05</t>
  </si>
  <si>
    <t>RCGZFPDMRW58VJ54VR07 </t>
  </si>
  <si>
    <t>549300QXR2YVZV231H43</t>
  </si>
  <si>
    <t>5493005M7S82SGBTH640</t>
  </si>
  <si>
    <t>549300WV6GIDOZJTV909 </t>
  </si>
  <si>
    <t>PY6ZZQWO2IZFZC3IOL08 </t>
  </si>
  <si>
    <t>549300O5ON1W961H4K22 </t>
  </si>
  <si>
    <t>מימון הרחבת כביש 6.</t>
  </si>
  <si>
    <t>נש"ר לא צמוד למדד המחירים לצרכן</t>
  </si>
  <si>
    <t>נש"ר צמוד למדד המחירים לצרכן</t>
  </si>
  <si>
    <t>sharon_r@malam-gemel.com</t>
  </si>
  <si>
    <t>050-7944501</t>
  </si>
  <si>
    <t>שרון רותם</t>
  </si>
  <si>
    <t>520042607_gm_p_0126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</si>
</sst>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mm/dd/yyyy"/>
    <numFmt numFmtId="167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4" fontId="9" fillId="2" borderId="6" xfId="0" applyNumberFormat="1" applyFont="1" applyFill="1" applyBorder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</cellXfs>
  <cellStyles count="2">
    <cellStyle name="Normal" xfId="0" builtinId="0"/>
    <cellStyle name="Normal 3" xfId="1" xr:uid="{8B8E82CC-4AA0-436B-9B63-4E31A3B2F47A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BBF5B-D06A-4F74-A19D-FD66CD666905}">
  <sheetPr codeName="Sheet1"/>
  <dimension ref="A1:D23"/>
  <sheetViews>
    <sheetView showGridLines="0" rightToLeft="1" tabSelected="1" workbookViewId="0">
      <selection activeCell="D21" sqref="D21"/>
    </sheetView>
  </sheetViews>
  <sheetFormatPr defaultColWidth="0" defaultRowHeight="0" customHeight="1" zeroHeight="1" x14ac:dyDescent="0.2"/>
  <cols>
    <col min="1" max="1" width="25.75" bestFit="1" customWidth="1"/>
    <col min="2" max="2" width="9.625" customWidth="1"/>
    <col min="3" max="3" width="4" customWidth="1"/>
    <col min="4" max="4" width="59" customWidth="1"/>
    <col min="5" max="16384" width="7.875" hidden="1"/>
  </cols>
  <sheetData>
    <row r="1" spans="1:4" ht="18" x14ac:dyDescent="0.2">
      <c r="A1" s="1" t="s">
        <v>0</v>
      </c>
      <c r="B1" s="2"/>
      <c r="C1" s="2"/>
      <c r="D1" s="2"/>
    </row>
    <row r="2" spans="1:4" ht="14.25" x14ac:dyDescent="0.2"/>
    <row r="3" spans="1:4" ht="15" x14ac:dyDescent="0.2">
      <c r="A3" t="s">
        <v>1</v>
      </c>
      <c r="D3" s="3" t="s">
        <v>2</v>
      </c>
    </row>
    <row r="4" spans="1:4" ht="14.25" x14ac:dyDescent="0.2"/>
    <row r="5" spans="1:4" ht="15" x14ac:dyDescent="0.2">
      <c r="A5" t="s">
        <v>3</v>
      </c>
      <c r="D5" s="3" t="s">
        <v>2922</v>
      </c>
    </row>
    <row r="6" spans="1:4" ht="14.25" x14ac:dyDescent="0.2"/>
    <row r="7" spans="1:4" ht="15" x14ac:dyDescent="0.2">
      <c r="A7" t="s">
        <v>5</v>
      </c>
      <c r="D7" s="3">
        <v>1</v>
      </c>
    </row>
    <row r="8" spans="1:4" ht="15" x14ac:dyDescent="0.2">
      <c r="D8" s="4"/>
    </row>
    <row r="9" spans="1:4" ht="15" x14ac:dyDescent="0.2">
      <c r="A9" t="s">
        <v>6</v>
      </c>
      <c r="D9" s="3">
        <v>2026</v>
      </c>
    </row>
    <row r="10" spans="1:4" ht="14.25" x14ac:dyDescent="0.2"/>
    <row r="11" spans="1:4" ht="15" x14ac:dyDescent="0.2">
      <c r="A11" t="s">
        <v>7</v>
      </c>
      <c r="D11" s="3" t="s">
        <v>8</v>
      </c>
    </row>
    <row r="12" spans="1:4" ht="14.25" x14ac:dyDescent="0.2"/>
    <row r="13" spans="1:4" ht="15" x14ac:dyDescent="0.2">
      <c r="A13" t="s">
        <v>9</v>
      </c>
      <c r="D13" s="5">
        <v>520042607</v>
      </c>
    </row>
    <row r="14" spans="1:4" ht="14.25" x14ac:dyDescent="0.2"/>
    <row r="15" spans="1:4" ht="15" x14ac:dyDescent="0.25">
      <c r="A15" s="6" t="s">
        <v>10</v>
      </c>
      <c r="D15" s="5" t="s">
        <v>3111</v>
      </c>
    </row>
    <row r="16" spans="1:4" ht="15" x14ac:dyDescent="0.25">
      <c r="A16" s="6"/>
      <c r="D16" s="4"/>
    </row>
    <row r="17" spans="1:4" ht="15" x14ac:dyDescent="0.25">
      <c r="A17" s="6" t="s">
        <v>11</v>
      </c>
      <c r="B17" s="7" t="s">
        <v>12</v>
      </c>
      <c r="C17" s="7"/>
      <c r="D17" s="8" t="s">
        <v>3110</v>
      </c>
    </row>
    <row r="18" spans="1:4" ht="14.25" x14ac:dyDescent="0.2">
      <c r="A18" s="9"/>
      <c r="D18" s="10"/>
    </row>
    <row r="19" spans="1:4" ht="15" x14ac:dyDescent="0.2">
      <c r="A19" s="9"/>
      <c r="B19" s="7" t="s">
        <v>13</v>
      </c>
      <c r="C19" s="7"/>
      <c r="D19" s="8" t="s">
        <v>3109</v>
      </c>
    </row>
    <row r="20" spans="1:4" ht="14.25" x14ac:dyDescent="0.2">
      <c r="A20" s="9"/>
      <c r="D20" s="10"/>
    </row>
    <row r="21" spans="1:4" ht="15" x14ac:dyDescent="0.2">
      <c r="A21" s="9"/>
      <c r="B21" s="7" t="s">
        <v>14</v>
      </c>
      <c r="C21" s="7"/>
      <c r="D21" s="11" t="s">
        <v>3108</v>
      </c>
    </row>
    <row r="22" spans="1:4" ht="14.25" x14ac:dyDescent="0.2">
      <c r="A22" s="9"/>
      <c r="B22" s="12"/>
      <c r="C22" s="12"/>
    </row>
    <row r="23" spans="1:4" ht="13.5" customHeight="1" x14ac:dyDescent="0.25">
      <c r="A23" s="6" t="s">
        <v>15</v>
      </c>
      <c r="D23" t="s">
        <v>16</v>
      </c>
    </row>
  </sheetData>
  <conditionalFormatting sqref="D3">
    <cfRule type="containsText" dxfId="7" priority="7" operator="containsText" text="Please fill in data">
      <formula>NOT(ISERROR(SEARCH("Please fill in data",D3)))</formula>
    </cfRule>
  </conditionalFormatting>
  <conditionalFormatting sqref="D5">
    <cfRule type="containsText" dxfId="6" priority="6" operator="containsText" text="Please fill in data">
      <formula>NOT(ISERROR(SEARCH("Please fill in data",D5)))</formula>
    </cfRule>
  </conditionalFormatting>
  <conditionalFormatting sqref="D7:D9">
    <cfRule type="containsText" dxfId="5" priority="5" operator="containsText" text="Please fill in data">
      <formula>NOT(ISERROR(SEARCH("Please fill in data",D7)))</formula>
    </cfRule>
  </conditionalFormatting>
  <conditionalFormatting sqref="D11">
    <cfRule type="containsText" dxfId="4" priority="4" operator="containsText" text="Please fill in data">
      <formula>NOT(ISERROR(SEARCH("Please fill in data",D11)))</formula>
    </cfRule>
  </conditionalFormatting>
  <conditionalFormatting sqref="D13">
    <cfRule type="containsText" dxfId="3" priority="3" operator="containsText" text="Please fill in data">
      <formula>NOT(ISERROR(SEARCH("Please fill in data",D13)))</formula>
    </cfRule>
  </conditionalFormatting>
  <conditionalFormatting sqref="D15:D17">
    <cfRule type="containsText" dxfId="2" priority="2" operator="containsText" text="Please fill in data">
      <formula>NOT(ISERROR(SEARCH("Please fill in data",D15)))</formula>
    </cfRule>
  </conditionalFormatting>
  <conditionalFormatting sqref="D19">
    <cfRule type="containsText" dxfId="1" priority="9" operator="containsText" text="Please fill in data">
      <formula>NOT(ISERROR(SEARCH("Please fill in data",D19)))</formula>
    </cfRule>
  </conditionalFormatting>
  <conditionalFormatting sqref="D21">
    <cfRule type="containsText" dxfId="0" priority="1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056275DB-C362-4A34-BA98-F54C9385460E}">
      <formula1>Company_Name</formula1>
    </dataValidation>
    <dataValidation type="list" allowBlank="1" showInputMessage="1" showErrorMessage="1" sqref="D9" xr:uid="{661E909B-42F6-447F-BEA3-915906DED942}">
      <formula1>YEAR</formula1>
    </dataValidation>
    <dataValidation type="list" allowBlank="1" showInputMessage="1" showErrorMessage="1" sqref="D7" xr:uid="{C3E71879-DAE3-4C71-8719-FA1929B4303E}">
      <formula1>QTR</formula1>
    </dataValidation>
    <dataValidation type="list" allowBlank="1" showInputMessage="1" showErrorMessage="1" sqref="D5" xr:uid="{BBF49D53-F899-49D6-84FE-A157944D6B5A}">
      <formula1>File_Type</formula1>
    </dataValidation>
    <dataValidation type="list" allowBlank="1" showInputMessage="1" showErrorMessage="1" sqref="D3" xr:uid="{41BB2C1D-39E4-4691-A1B6-09BB92EC61C2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52B65-8612-46E1-AAD7-D69C862D8F6D}">
  <sheetPr codeName="Sheet11"/>
  <dimension ref="A1:Y12"/>
  <sheetViews>
    <sheetView rightToLeft="1" workbookViewId="0">
      <selection activeCell="D33" sqref="D33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4" width="10.125" style="28" customWidth="1"/>
    <col min="15" max="15" width="10.125" style="36" customWidth="1"/>
    <col min="16" max="17" width="10.125" style="28" customWidth="1"/>
    <col min="18" max="23" width="10.125" style="30" customWidth="1"/>
    <col min="24" max="25" width="10.125" style="31" customWidth="1"/>
    <col min="26" max="16384" width="7.875" style="28" hidden="1"/>
  </cols>
  <sheetData>
    <row r="1" spans="1:25" ht="66.75" customHeight="1" x14ac:dyDescent="0.2">
      <c r="A1" s="24" t="s">
        <v>52</v>
      </c>
      <c r="B1" s="24" t="s">
        <v>53</v>
      </c>
      <c r="C1" s="24" t="s">
        <v>87</v>
      </c>
      <c r="D1" s="24" t="s">
        <v>184</v>
      </c>
      <c r="E1" s="24" t="s">
        <v>185</v>
      </c>
      <c r="F1" s="24" t="s">
        <v>88</v>
      </c>
      <c r="G1" s="24" t="s">
        <v>89</v>
      </c>
      <c r="H1" s="24" t="s">
        <v>186</v>
      </c>
      <c r="I1" s="24" t="s">
        <v>58</v>
      </c>
      <c r="J1" s="24" t="s">
        <v>90</v>
      </c>
      <c r="K1" s="24" t="s">
        <v>193</v>
      </c>
      <c r="L1" s="24" t="s">
        <v>91</v>
      </c>
      <c r="M1" s="24" t="s">
        <v>1694</v>
      </c>
      <c r="N1" s="24" t="s">
        <v>187</v>
      </c>
      <c r="O1" s="32" t="s">
        <v>1695</v>
      </c>
      <c r="P1" s="24" t="s">
        <v>59</v>
      </c>
      <c r="Q1" s="24" t="s">
        <v>62</v>
      </c>
      <c r="R1" s="25" t="s">
        <v>1696</v>
      </c>
      <c r="S1" s="25" t="s">
        <v>1697</v>
      </c>
      <c r="T1" s="25" t="s">
        <v>97</v>
      </c>
      <c r="U1" s="25" t="s">
        <v>64</v>
      </c>
      <c r="V1" s="25" t="s">
        <v>98</v>
      </c>
      <c r="W1" s="25" t="s">
        <v>66</v>
      </c>
      <c r="X1" s="26" t="s">
        <v>67</v>
      </c>
      <c r="Y1" s="26" t="s">
        <v>68</v>
      </c>
    </row>
    <row r="2" spans="1:25" ht="14.25" x14ac:dyDescent="0.2">
      <c r="A2" s="28">
        <v>157</v>
      </c>
      <c r="B2" s="28">
        <v>9953</v>
      </c>
      <c r="C2" s="28" t="s">
        <v>230</v>
      </c>
      <c r="D2" s="28">
        <v>513623314</v>
      </c>
      <c r="E2" s="29" t="s">
        <v>195</v>
      </c>
      <c r="F2" s="28" t="s">
        <v>1698</v>
      </c>
      <c r="G2" s="28" t="s">
        <v>1699</v>
      </c>
      <c r="H2" s="28" t="s">
        <v>198</v>
      </c>
      <c r="I2" s="28" t="s">
        <v>73</v>
      </c>
      <c r="J2" s="28" t="s">
        <v>73</v>
      </c>
      <c r="K2" s="28" t="s">
        <v>200</v>
      </c>
      <c r="L2" s="28" t="s">
        <v>105</v>
      </c>
      <c r="M2" s="28">
        <v>1097260</v>
      </c>
      <c r="N2" s="28" t="s">
        <v>233</v>
      </c>
      <c r="O2" s="36">
        <v>46028</v>
      </c>
      <c r="P2" s="28" t="s">
        <v>74</v>
      </c>
      <c r="Q2" s="28" t="s">
        <v>77</v>
      </c>
      <c r="R2" s="30">
        <v>580</v>
      </c>
      <c r="S2" s="30">
        <v>1</v>
      </c>
      <c r="T2" s="30">
        <v>102</v>
      </c>
      <c r="U2" s="30">
        <v>1</v>
      </c>
      <c r="V2" s="30">
        <v>15190</v>
      </c>
      <c r="W2" s="30">
        <v>15.4938</v>
      </c>
      <c r="X2" s="31">
        <v>1</v>
      </c>
      <c r="Y2" s="31">
        <v>5.2400000000000005E-4</v>
      </c>
    </row>
    <row r="3" spans="1:25" ht="14.25" x14ac:dyDescent="0.2">
      <c r="A3" s="28">
        <v>157</v>
      </c>
      <c r="B3" s="28">
        <v>9954</v>
      </c>
      <c r="C3" s="28" t="s">
        <v>771</v>
      </c>
      <c r="D3" s="28">
        <v>520039868</v>
      </c>
      <c r="E3" s="29" t="s">
        <v>195</v>
      </c>
      <c r="F3" s="28" t="s">
        <v>1700</v>
      </c>
      <c r="G3" s="28" t="s">
        <v>1701</v>
      </c>
      <c r="H3" s="28" t="s">
        <v>198</v>
      </c>
      <c r="I3" s="28" t="s">
        <v>73</v>
      </c>
      <c r="J3" s="28" t="s">
        <v>73</v>
      </c>
      <c r="K3" s="28" t="s">
        <v>200</v>
      </c>
      <c r="L3" s="28" t="s">
        <v>105</v>
      </c>
      <c r="M3" s="28">
        <v>1082635</v>
      </c>
      <c r="N3" s="28" t="s">
        <v>491</v>
      </c>
      <c r="O3" s="36">
        <v>46874</v>
      </c>
      <c r="P3" s="28" t="s">
        <v>74</v>
      </c>
      <c r="Q3" s="28" t="s">
        <v>77</v>
      </c>
      <c r="R3" s="30">
        <v>80</v>
      </c>
      <c r="S3" s="30">
        <v>1</v>
      </c>
      <c r="T3" s="30">
        <v>5188</v>
      </c>
      <c r="U3" s="30">
        <v>1</v>
      </c>
      <c r="V3" s="30">
        <v>1281</v>
      </c>
      <c r="W3" s="30">
        <v>66.458280000000002</v>
      </c>
      <c r="X3" s="31">
        <v>0.1652544</v>
      </c>
      <c r="Y3" s="31">
        <v>7.4200000000000001E-5</v>
      </c>
    </row>
    <row r="4" spans="1:25" ht="14.25" x14ac:dyDescent="0.2">
      <c r="A4" s="28">
        <v>157</v>
      </c>
      <c r="B4" s="28">
        <v>9954</v>
      </c>
      <c r="C4" s="28" t="s">
        <v>230</v>
      </c>
      <c r="D4" s="28">
        <v>513623314</v>
      </c>
      <c r="E4" s="29" t="s">
        <v>195</v>
      </c>
      <c r="F4" s="28" t="s">
        <v>1698</v>
      </c>
      <c r="G4" s="28" t="s">
        <v>1699</v>
      </c>
      <c r="H4" s="28" t="s">
        <v>198</v>
      </c>
      <c r="I4" s="28" t="s">
        <v>73</v>
      </c>
      <c r="J4" s="28" t="s">
        <v>73</v>
      </c>
      <c r="K4" s="28" t="s">
        <v>200</v>
      </c>
      <c r="L4" s="28" t="s">
        <v>105</v>
      </c>
      <c r="M4" s="28">
        <v>1097260</v>
      </c>
      <c r="N4" s="28" t="s">
        <v>233</v>
      </c>
      <c r="O4" s="36">
        <v>46028</v>
      </c>
      <c r="P4" s="28" t="s">
        <v>74</v>
      </c>
      <c r="Q4" s="28" t="s">
        <v>77</v>
      </c>
      <c r="R4" s="30">
        <v>580</v>
      </c>
      <c r="S4" s="30">
        <v>1</v>
      </c>
      <c r="T4" s="30">
        <v>2210</v>
      </c>
      <c r="U4" s="30">
        <v>1</v>
      </c>
      <c r="V4" s="30">
        <v>15190</v>
      </c>
      <c r="W4" s="30">
        <v>335.69900000000001</v>
      </c>
      <c r="X4" s="31">
        <v>0.83474559999999998</v>
      </c>
      <c r="Y4" s="31">
        <v>3.7500000000000001E-4</v>
      </c>
    </row>
    <row r="5" spans="1:25" ht="14.25" x14ac:dyDescent="0.2">
      <c r="A5" s="28">
        <v>157</v>
      </c>
      <c r="B5" s="28">
        <v>9955</v>
      </c>
      <c r="C5" s="28" t="s">
        <v>230</v>
      </c>
      <c r="D5" s="28">
        <v>513623314</v>
      </c>
      <c r="E5" s="29" t="s">
        <v>195</v>
      </c>
      <c r="F5" s="28" t="s">
        <v>1698</v>
      </c>
      <c r="G5" s="28" t="s">
        <v>1699</v>
      </c>
      <c r="H5" s="28" t="s">
        <v>198</v>
      </c>
      <c r="I5" s="28" t="s">
        <v>73</v>
      </c>
      <c r="J5" s="28" t="s">
        <v>73</v>
      </c>
      <c r="K5" s="28" t="s">
        <v>200</v>
      </c>
      <c r="L5" s="28" t="s">
        <v>105</v>
      </c>
      <c r="M5" s="28">
        <v>1097260</v>
      </c>
      <c r="N5" s="28" t="s">
        <v>233</v>
      </c>
      <c r="O5" s="36">
        <v>46028</v>
      </c>
      <c r="P5" s="28" t="s">
        <v>74</v>
      </c>
      <c r="Q5" s="28" t="s">
        <v>77</v>
      </c>
      <c r="R5" s="30">
        <v>580</v>
      </c>
      <c r="S5" s="30">
        <v>1</v>
      </c>
      <c r="T5" s="30">
        <v>187</v>
      </c>
      <c r="U5" s="30">
        <v>1</v>
      </c>
      <c r="V5" s="30">
        <v>15190</v>
      </c>
      <c r="W5" s="30">
        <v>28.4053</v>
      </c>
      <c r="X5" s="31">
        <v>1</v>
      </c>
      <c r="Y5" s="31">
        <v>4.685E-4</v>
      </c>
    </row>
    <row r="6" spans="1:25" ht="14.25" x14ac:dyDescent="0.2">
      <c r="A6" s="28">
        <v>157</v>
      </c>
      <c r="B6" s="28">
        <v>15374</v>
      </c>
      <c r="X6" s="31" t="s">
        <v>183</v>
      </c>
    </row>
    <row r="7" spans="1:25" ht="14.25" x14ac:dyDescent="0.2">
      <c r="A7" s="28">
        <v>14027</v>
      </c>
      <c r="B7" s="28">
        <v>14027</v>
      </c>
      <c r="X7" s="31" t="s">
        <v>183</v>
      </c>
    </row>
    <row r="8" spans="1:25" ht="14.25" x14ac:dyDescent="0.2">
      <c r="A8" s="28">
        <v>14027</v>
      </c>
      <c r="B8" s="28">
        <v>14028</v>
      </c>
      <c r="X8" s="31" t="s">
        <v>183</v>
      </c>
    </row>
    <row r="9" spans="1:25" ht="14.25" x14ac:dyDescent="0.2">
      <c r="A9" s="28">
        <v>14027</v>
      </c>
      <c r="B9" s="28">
        <v>14029</v>
      </c>
      <c r="X9" s="31" t="s">
        <v>183</v>
      </c>
    </row>
    <row r="10" spans="1:25" ht="14.25" x14ac:dyDescent="0.2">
      <c r="A10" s="28">
        <v>14027</v>
      </c>
      <c r="B10" s="28">
        <v>15375</v>
      </c>
      <c r="X10" s="31" t="s">
        <v>183</v>
      </c>
    </row>
    <row r="11" spans="1:25" ht="14.25" hidden="1" x14ac:dyDescent="0.2"/>
    <row r="12" spans="1:25" ht="14.25" hidden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A339B-9DF2-4E97-8902-DDB438FD744A}">
  <sheetPr codeName="Sheet12"/>
  <dimension ref="A1:X11"/>
  <sheetViews>
    <sheetView rightToLeft="1" workbookViewId="0">
      <selection activeCell="D33" sqref="D33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4" width="10.125" style="28" customWidth="1"/>
    <col min="15" max="15" width="10.125" style="36" customWidth="1"/>
    <col min="16" max="17" width="10.125" style="28" customWidth="1"/>
    <col min="18" max="22" width="10.125" style="30" customWidth="1"/>
    <col min="23" max="24" width="10.125" style="31" customWidth="1"/>
    <col min="25" max="16384" width="7.875" style="28" hidden="1"/>
  </cols>
  <sheetData>
    <row r="1" spans="1:24" ht="66.75" customHeight="1" x14ac:dyDescent="0.2">
      <c r="A1" s="24" t="s">
        <v>52</v>
      </c>
      <c r="B1" s="24" t="s">
        <v>53</v>
      </c>
      <c r="C1" s="24" t="s">
        <v>87</v>
      </c>
      <c r="D1" s="24" t="s">
        <v>184</v>
      </c>
      <c r="E1" s="24" t="s">
        <v>185</v>
      </c>
      <c r="F1" s="24" t="s">
        <v>88</v>
      </c>
      <c r="G1" s="24" t="s">
        <v>89</v>
      </c>
      <c r="H1" s="24" t="s">
        <v>186</v>
      </c>
      <c r="I1" s="24" t="s">
        <v>57</v>
      </c>
      <c r="J1" s="24" t="s">
        <v>58</v>
      </c>
      <c r="K1" s="24" t="s">
        <v>90</v>
      </c>
      <c r="L1" s="24" t="s">
        <v>91</v>
      </c>
      <c r="M1" s="24" t="s">
        <v>187</v>
      </c>
      <c r="N1" s="24" t="s">
        <v>1702</v>
      </c>
      <c r="O1" s="32" t="s">
        <v>1695</v>
      </c>
      <c r="P1" s="24" t="s">
        <v>59</v>
      </c>
      <c r="Q1" s="24" t="s">
        <v>62</v>
      </c>
      <c r="R1" s="25" t="s">
        <v>1696</v>
      </c>
      <c r="S1" s="25" t="s">
        <v>97</v>
      </c>
      <c r="T1" s="25" t="s">
        <v>64</v>
      </c>
      <c r="U1" s="25" t="s">
        <v>98</v>
      </c>
      <c r="V1" s="25" t="s">
        <v>66</v>
      </c>
      <c r="W1" s="26" t="s">
        <v>67</v>
      </c>
      <c r="X1" s="26" t="s">
        <v>68</v>
      </c>
    </row>
    <row r="2" spans="1:24" ht="14.25" x14ac:dyDescent="0.2">
      <c r="A2" s="28">
        <v>157</v>
      </c>
      <c r="B2" s="28">
        <v>9953</v>
      </c>
      <c r="W2" s="31" t="s">
        <v>183</v>
      </c>
    </row>
    <row r="3" spans="1:24" ht="14.25" x14ac:dyDescent="0.2">
      <c r="A3" s="28">
        <v>157</v>
      </c>
      <c r="B3" s="28">
        <v>9954</v>
      </c>
      <c r="W3" s="31" t="s">
        <v>183</v>
      </c>
    </row>
    <row r="4" spans="1:24" ht="14.25" x14ac:dyDescent="0.2">
      <c r="A4" s="28">
        <v>157</v>
      </c>
      <c r="B4" s="28">
        <v>9955</v>
      </c>
      <c r="W4" s="31" t="s">
        <v>183</v>
      </c>
    </row>
    <row r="5" spans="1:24" ht="14.25" x14ac:dyDescent="0.2">
      <c r="A5" s="28">
        <v>157</v>
      </c>
      <c r="B5" s="28">
        <v>15374</v>
      </c>
      <c r="W5" s="31" t="s">
        <v>183</v>
      </c>
    </row>
    <row r="6" spans="1:24" ht="14.25" x14ac:dyDescent="0.2">
      <c r="A6" s="28">
        <v>14027</v>
      </c>
      <c r="B6" s="28">
        <v>14027</v>
      </c>
      <c r="W6" s="31" t="s">
        <v>183</v>
      </c>
    </row>
    <row r="7" spans="1:24" ht="14.25" x14ac:dyDescent="0.2">
      <c r="A7" s="28">
        <v>14027</v>
      </c>
      <c r="B7" s="28">
        <v>14028</v>
      </c>
      <c r="W7" s="31" t="s">
        <v>183</v>
      </c>
    </row>
    <row r="8" spans="1:24" ht="14.25" x14ac:dyDescent="0.2">
      <c r="A8" s="28">
        <v>14027</v>
      </c>
      <c r="B8" s="28">
        <v>14029</v>
      </c>
      <c r="W8" s="31" t="s">
        <v>183</v>
      </c>
    </row>
    <row r="9" spans="1:24" ht="14.25" x14ac:dyDescent="0.2">
      <c r="A9" s="28">
        <v>14027</v>
      </c>
      <c r="B9" s="28">
        <v>15375</v>
      </c>
      <c r="W9" s="31" t="s">
        <v>183</v>
      </c>
    </row>
    <row r="10" spans="1:24" ht="14.25" hidden="1" x14ac:dyDescent="0.2"/>
    <row r="11" spans="1:24" ht="14.25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0C521-8E2C-4C24-8723-1B4149001985}">
  <sheetPr codeName="Sheet13"/>
  <dimension ref="A1:T15"/>
  <sheetViews>
    <sheetView rightToLeft="1" workbookViewId="0">
      <selection activeCell="D33" sqref="D33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4" width="10.125" style="28" customWidth="1"/>
    <col min="15" max="18" width="10.125" style="30" customWidth="1"/>
    <col min="19" max="20" width="10.125" style="31" customWidth="1"/>
    <col min="21" max="16384" width="7.875" style="28" hidden="1"/>
  </cols>
  <sheetData>
    <row r="1" spans="1:20" ht="66.75" customHeight="1" x14ac:dyDescent="0.2">
      <c r="A1" s="24" t="s">
        <v>52</v>
      </c>
      <c r="B1" s="24" t="s">
        <v>53</v>
      </c>
      <c r="C1" s="24" t="s">
        <v>87</v>
      </c>
      <c r="D1" s="24" t="s">
        <v>184</v>
      </c>
      <c r="E1" s="24" t="s">
        <v>185</v>
      </c>
      <c r="F1" s="24" t="s">
        <v>88</v>
      </c>
      <c r="G1" s="24" t="s">
        <v>89</v>
      </c>
      <c r="H1" s="24" t="s">
        <v>186</v>
      </c>
      <c r="I1" s="24" t="s">
        <v>58</v>
      </c>
      <c r="J1" s="24" t="s">
        <v>90</v>
      </c>
      <c r="K1" s="24" t="s">
        <v>91</v>
      </c>
      <c r="L1" s="24" t="s">
        <v>1702</v>
      </c>
      <c r="M1" s="24" t="s">
        <v>59</v>
      </c>
      <c r="N1" s="24" t="s">
        <v>62</v>
      </c>
      <c r="O1" s="25" t="s">
        <v>97</v>
      </c>
      <c r="P1" s="25" t="s">
        <v>64</v>
      </c>
      <c r="Q1" s="25" t="s">
        <v>98</v>
      </c>
      <c r="R1" s="25" t="s">
        <v>66</v>
      </c>
      <c r="S1" s="26" t="s">
        <v>67</v>
      </c>
      <c r="T1" s="26" t="s">
        <v>68</v>
      </c>
    </row>
    <row r="2" spans="1:20" ht="14.25" x14ac:dyDescent="0.2">
      <c r="A2" s="28">
        <v>157</v>
      </c>
      <c r="B2" s="28">
        <v>9954</v>
      </c>
      <c r="C2" s="28" t="s">
        <v>1703</v>
      </c>
      <c r="D2" s="28">
        <v>997630</v>
      </c>
      <c r="E2" s="29" t="s">
        <v>184</v>
      </c>
      <c r="F2" s="28" t="s">
        <v>1704</v>
      </c>
      <c r="G2" s="28" t="s">
        <v>1705</v>
      </c>
      <c r="H2" s="28" t="s">
        <v>1706</v>
      </c>
      <c r="I2" s="28" t="s">
        <v>129</v>
      </c>
      <c r="J2" s="28" t="s">
        <v>130</v>
      </c>
      <c r="K2" s="28" t="s">
        <v>137</v>
      </c>
      <c r="L2" s="28" t="s">
        <v>1707</v>
      </c>
      <c r="M2" s="28" t="s">
        <v>74</v>
      </c>
      <c r="N2" s="28" t="s">
        <v>80</v>
      </c>
      <c r="O2" s="30">
        <v>3</v>
      </c>
      <c r="P2" s="30">
        <v>3.165</v>
      </c>
      <c r="Q2" s="30">
        <v>-191406.7</v>
      </c>
      <c r="R2" s="30">
        <v>-18.174060000000001</v>
      </c>
      <c r="S2" s="31">
        <v>7.9407999999999996E-3</v>
      </c>
      <c r="T2" s="31">
        <v>-2.0299999999999999E-5</v>
      </c>
    </row>
    <row r="3" spans="1:20" ht="14.25" x14ac:dyDescent="0.2">
      <c r="A3" s="28">
        <v>157</v>
      </c>
      <c r="B3" s="28">
        <v>9954</v>
      </c>
      <c r="C3" s="28" t="s">
        <v>1708</v>
      </c>
      <c r="D3" s="28">
        <v>98727</v>
      </c>
      <c r="E3" s="29" t="s">
        <v>184</v>
      </c>
      <c r="F3" s="28" t="s">
        <v>1709</v>
      </c>
      <c r="G3" s="28" t="s">
        <v>1710</v>
      </c>
      <c r="H3" s="28" t="s">
        <v>1706</v>
      </c>
      <c r="I3" s="28" t="s">
        <v>129</v>
      </c>
      <c r="J3" s="28" t="s">
        <v>130</v>
      </c>
      <c r="K3" s="28" t="s">
        <v>137</v>
      </c>
      <c r="L3" s="28" t="s">
        <v>1711</v>
      </c>
      <c r="M3" s="28" t="s">
        <v>74</v>
      </c>
      <c r="N3" s="28" t="s">
        <v>80</v>
      </c>
      <c r="O3" s="30">
        <v>9</v>
      </c>
      <c r="P3" s="30">
        <v>3.165</v>
      </c>
      <c r="Q3" s="30">
        <v>-1296000</v>
      </c>
      <c r="R3" s="30">
        <v>-369.16559999999998</v>
      </c>
      <c r="S3" s="31">
        <v>0.16130030000000001</v>
      </c>
      <c r="T3" s="31">
        <v>-4.124E-4</v>
      </c>
    </row>
    <row r="4" spans="1:20" ht="14.25" x14ac:dyDescent="0.2">
      <c r="A4" s="28">
        <v>157</v>
      </c>
      <c r="B4" s="28">
        <v>9954</v>
      </c>
      <c r="C4" s="28" t="s">
        <v>1712</v>
      </c>
      <c r="D4" s="28">
        <v>99079</v>
      </c>
      <c r="E4" s="29" t="s">
        <v>184</v>
      </c>
      <c r="F4" s="28" t="s">
        <v>1713</v>
      </c>
      <c r="G4" s="28" t="s">
        <v>1714</v>
      </c>
      <c r="H4" s="28" t="s">
        <v>1706</v>
      </c>
      <c r="I4" s="28" t="s">
        <v>129</v>
      </c>
      <c r="J4" s="28" t="s">
        <v>130</v>
      </c>
      <c r="K4" s="28" t="s">
        <v>137</v>
      </c>
      <c r="L4" s="28" t="s">
        <v>1711</v>
      </c>
      <c r="M4" s="28" t="s">
        <v>74</v>
      </c>
      <c r="N4" s="28" t="s">
        <v>80</v>
      </c>
      <c r="O4" s="30">
        <v>4</v>
      </c>
      <c r="P4" s="30">
        <v>3.165</v>
      </c>
      <c r="Q4" s="30">
        <v>-2568125</v>
      </c>
      <c r="R4" s="30">
        <v>-325.12461999999999</v>
      </c>
      <c r="S4" s="31">
        <v>0.1420574</v>
      </c>
      <c r="T4" s="31">
        <v>-3.6319999999999999E-4</v>
      </c>
    </row>
    <row r="5" spans="1:20" ht="14.25" x14ac:dyDescent="0.2">
      <c r="A5" s="28">
        <v>157</v>
      </c>
      <c r="B5" s="28">
        <v>9954</v>
      </c>
      <c r="C5" s="28" t="s">
        <v>1708</v>
      </c>
      <c r="D5" s="28">
        <v>98727</v>
      </c>
      <c r="E5" s="29" t="s">
        <v>184</v>
      </c>
      <c r="F5" s="28" t="s">
        <v>1709</v>
      </c>
      <c r="G5" s="28" t="s">
        <v>1710</v>
      </c>
      <c r="H5" s="28" t="s">
        <v>1706</v>
      </c>
      <c r="I5" s="28" t="s">
        <v>129</v>
      </c>
      <c r="J5" s="28" t="s">
        <v>130</v>
      </c>
      <c r="K5" s="28" t="s">
        <v>137</v>
      </c>
      <c r="L5" s="28" t="s">
        <v>1711</v>
      </c>
      <c r="M5" s="28" t="s">
        <v>74</v>
      </c>
      <c r="N5" s="28" t="s">
        <v>80</v>
      </c>
      <c r="O5" s="30">
        <v>16</v>
      </c>
      <c r="P5" s="30">
        <v>3.165</v>
      </c>
      <c r="Q5" s="30">
        <v>-922000</v>
      </c>
      <c r="R5" s="30">
        <v>-466.9008</v>
      </c>
      <c r="S5" s="31">
        <v>0.20400399999999999</v>
      </c>
      <c r="T5" s="31">
        <v>-5.2159999999999999E-4</v>
      </c>
    </row>
    <row r="6" spans="1:20" ht="14.25" x14ac:dyDescent="0.2">
      <c r="A6" s="28">
        <v>157</v>
      </c>
      <c r="B6" s="28">
        <v>9954</v>
      </c>
      <c r="C6" s="28" t="s">
        <v>1712</v>
      </c>
      <c r="D6" s="28">
        <v>99079</v>
      </c>
      <c r="E6" s="29" t="s">
        <v>184</v>
      </c>
      <c r="F6" s="28" t="s">
        <v>1713</v>
      </c>
      <c r="G6" s="28" t="s">
        <v>1714</v>
      </c>
      <c r="H6" s="28" t="s">
        <v>1706</v>
      </c>
      <c r="I6" s="28" t="s">
        <v>129</v>
      </c>
      <c r="J6" s="28" t="s">
        <v>130</v>
      </c>
      <c r="K6" s="28" t="s">
        <v>137</v>
      </c>
      <c r="L6" s="28" t="s">
        <v>1711</v>
      </c>
      <c r="M6" s="28" t="s">
        <v>74</v>
      </c>
      <c r="N6" s="28" t="s">
        <v>80</v>
      </c>
      <c r="O6" s="30">
        <v>18</v>
      </c>
      <c r="P6" s="30">
        <v>3.165</v>
      </c>
      <c r="Q6" s="30">
        <v>-1947200</v>
      </c>
      <c r="R6" s="30">
        <v>-1109.3198400000001</v>
      </c>
      <c r="S6" s="31">
        <v>0.4846975</v>
      </c>
      <c r="T6" s="31">
        <v>-1.2393E-3</v>
      </c>
    </row>
    <row r="7" spans="1:20" ht="14.25" x14ac:dyDescent="0.2">
      <c r="A7" s="28">
        <v>157</v>
      </c>
      <c r="B7" s="28">
        <v>9953</v>
      </c>
      <c r="S7" s="31" t="s">
        <v>183</v>
      </c>
    </row>
    <row r="8" spans="1:20" ht="14.25" x14ac:dyDescent="0.2">
      <c r="A8" s="28">
        <v>157</v>
      </c>
      <c r="B8" s="28">
        <v>9955</v>
      </c>
      <c r="S8" s="31" t="s">
        <v>183</v>
      </c>
    </row>
    <row r="9" spans="1:20" ht="14.25" x14ac:dyDescent="0.2">
      <c r="A9" s="28">
        <v>157</v>
      </c>
      <c r="B9" s="28">
        <v>15374</v>
      </c>
      <c r="S9" s="31" t="s">
        <v>183</v>
      </c>
    </row>
    <row r="10" spans="1:20" ht="14.25" x14ac:dyDescent="0.2">
      <c r="A10" s="28">
        <v>14027</v>
      </c>
      <c r="B10" s="28">
        <v>14027</v>
      </c>
      <c r="S10" s="31" t="s">
        <v>183</v>
      </c>
    </row>
    <row r="11" spans="1:20" ht="14.25" x14ac:dyDescent="0.2">
      <c r="A11" s="28">
        <v>14027</v>
      </c>
      <c r="B11" s="28">
        <v>14028</v>
      </c>
      <c r="S11" s="31" t="s">
        <v>183</v>
      </c>
    </row>
    <row r="12" spans="1:20" ht="14.25" x14ac:dyDescent="0.2">
      <c r="A12" s="28">
        <v>14027</v>
      </c>
      <c r="B12" s="28">
        <v>14029</v>
      </c>
      <c r="S12" s="31" t="s">
        <v>183</v>
      </c>
    </row>
    <row r="13" spans="1:20" ht="14.25" x14ac:dyDescent="0.2">
      <c r="A13" s="28">
        <v>14027</v>
      </c>
      <c r="B13" s="28">
        <v>15375</v>
      </c>
      <c r="S13" s="31" t="s">
        <v>183</v>
      </c>
    </row>
    <row r="14" spans="1:20" ht="14.25" hidden="1" x14ac:dyDescent="0.2"/>
    <row r="15" spans="1:20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F806E-393B-4E23-AD3E-EE1E46DDC785}">
  <sheetPr codeName="Sheet14"/>
  <dimension ref="A1:AB11"/>
  <sheetViews>
    <sheetView rightToLeft="1" workbookViewId="0">
      <selection activeCell="D33" sqref="D33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5" width="10.125" style="28" customWidth="1"/>
    <col min="16" max="16" width="10.125" style="30" customWidth="1"/>
    <col min="17" max="18" width="10.125" style="31" customWidth="1"/>
    <col min="19" max="22" width="10.125" style="28" customWidth="1"/>
    <col min="23" max="26" width="10.125" style="30" customWidth="1"/>
    <col min="27" max="28" width="10.125" style="31" customWidth="1"/>
    <col min="29" max="16384" width="7.875" style="28" hidden="1"/>
  </cols>
  <sheetData>
    <row r="1" spans="1:28" ht="66.75" customHeight="1" x14ac:dyDescent="0.2">
      <c r="A1" s="24" t="s">
        <v>52</v>
      </c>
      <c r="B1" s="24" t="s">
        <v>53</v>
      </c>
      <c r="C1" s="24" t="s">
        <v>87</v>
      </c>
      <c r="D1" s="24" t="s">
        <v>184</v>
      </c>
      <c r="E1" s="24" t="s">
        <v>185</v>
      </c>
      <c r="F1" s="24" t="s">
        <v>88</v>
      </c>
      <c r="G1" s="24" t="s">
        <v>89</v>
      </c>
      <c r="H1" s="24" t="s">
        <v>186</v>
      </c>
      <c r="I1" s="24" t="s">
        <v>57</v>
      </c>
      <c r="J1" s="24" t="s">
        <v>58</v>
      </c>
      <c r="K1" s="24" t="s">
        <v>90</v>
      </c>
      <c r="L1" s="24" t="s">
        <v>193</v>
      </c>
      <c r="M1" s="24" t="s">
        <v>91</v>
      </c>
      <c r="N1" s="24" t="s">
        <v>1702</v>
      </c>
      <c r="O1" s="24" t="s">
        <v>59</v>
      </c>
      <c r="P1" s="25" t="s">
        <v>93</v>
      </c>
      <c r="Q1" s="26" t="s">
        <v>65</v>
      </c>
      <c r="R1" s="26" t="s">
        <v>95</v>
      </c>
      <c r="S1" s="24" t="s">
        <v>92</v>
      </c>
      <c r="T1" s="24" t="s">
        <v>61</v>
      </c>
      <c r="U1" s="24" t="s">
        <v>188</v>
      </c>
      <c r="V1" s="24" t="s">
        <v>62</v>
      </c>
      <c r="W1" s="25" t="s">
        <v>97</v>
      </c>
      <c r="X1" s="25" t="s">
        <v>64</v>
      </c>
      <c r="Y1" s="25" t="s">
        <v>98</v>
      </c>
      <c r="Z1" s="25" t="s">
        <v>66</v>
      </c>
      <c r="AA1" s="26" t="s">
        <v>67</v>
      </c>
      <c r="AB1" s="26" t="s">
        <v>68</v>
      </c>
    </row>
    <row r="2" spans="1:28" ht="14.25" x14ac:dyDescent="0.2">
      <c r="A2" s="28">
        <v>157</v>
      </c>
      <c r="B2" s="28">
        <v>9954</v>
      </c>
      <c r="C2" s="28" t="s">
        <v>1715</v>
      </c>
      <c r="D2" s="28">
        <v>515989440</v>
      </c>
      <c r="E2" s="29" t="s">
        <v>195</v>
      </c>
      <c r="F2" s="28" t="s">
        <v>1716</v>
      </c>
      <c r="G2" s="28" t="s">
        <v>1717</v>
      </c>
      <c r="H2" s="28" t="s">
        <v>198</v>
      </c>
      <c r="I2" s="28" t="s">
        <v>1718</v>
      </c>
      <c r="J2" s="28" t="s">
        <v>73</v>
      </c>
      <c r="K2" s="28" t="s">
        <v>73</v>
      </c>
      <c r="L2" s="28" t="s">
        <v>200</v>
      </c>
      <c r="M2" s="28" t="s">
        <v>105</v>
      </c>
      <c r="N2" s="28" t="s">
        <v>137</v>
      </c>
      <c r="O2" s="28" t="s">
        <v>74</v>
      </c>
      <c r="P2" s="30">
        <v>0.82</v>
      </c>
      <c r="Q2" s="31">
        <v>1.2E-2</v>
      </c>
      <c r="R2" s="31">
        <v>3.9800000000000002E-2</v>
      </c>
      <c r="S2" s="28" t="s">
        <v>239</v>
      </c>
      <c r="T2" s="28" t="s">
        <v>203</v>
      </c>
      <c r="U2" s="28" t="s">
        <v>204</v>
      </c>
      <c r="V2" s="28" t="s">
        <v>77</v>
      </c>
      <c r="W2" s="30">
        <v>318763</v>
      </c>
      <c r="X2" s="30">
        <v>1</v>
      </c>
      <c r="Y2" s="30">
        <v>105.3</v>
      </c>
      <c r="Z2" s="30">
        <v>335.65742999999998</v>
      </c>
      <c r="AA2" s="31">
        <v>1</v>
      </c>
      <c r="AB2" s="31">
        <v>3.7500000000000001E-4</v>
      </c>
    </row>
    <row r="3" spans="1:28" ht="14.25" x14ac:dyDescent="0.2">
      <c r="A3" s="28">
        <v>157</v>
      </c>
      <c r="B3" s="28">
        <v>9953</v>
      </c>
      <c r="AA3" s="31" t="s">
        <v>183</v>
      </c>
    </row>
    <row r="4" spans="1:28" ht="14.25" x14ac:dyDescent="0.2">
      <c r="A4" s="28">
        <v>157</v>
      </c>
      <c r="B4" s="28">
        <v>9955</v>
      </c>
      <c r="AA4" s="31" t="s">
        <v>183</v>
      </c>
    </row>
    <row r="5" spans="1:28" ht="14.25" x14ac:dyDescent="0.2">
      <c r="A5" s="28">
        <v>157</v>
      </c>
      <c r="B5" s="28">
        <v>15374</v>
      </c>
      <c r="AA5" s="31" t="s">
        <v>183</v>
      </c>
    </row>
    <row r="6" spans="1:28" ht="14.25" x14ac:dyDescent="0.2">
      <c r="A6" s="28">
        <v>14027</v>
      </c>
      <c r="B6" s="28">
        <v>14027</v>
      </c>
      <c r="AA6" s="31" t="s">
        <v>183</v>
      </c>
    </row>
    <row r="7" spans="1:28" ht="14.25" x14ac:dyDescent="0.2">
      <c r="A7" s="28">
        <v>14027</v>
      </c>
      <c r="B7" s="28">
        <v>14028</v>
      </c>
      <c r="AA7" s="31" t="s">
        <v>183</v>
      </c>
    </row>
    <row r="8" spans="1:28" ht="14.25" x14ac:dyDescent="0.2">
      <c r="A8" s="28">
        <v>14027</v>
      </c>
      <c r="B8" s="28">
        <v>14029</v>
      </c>
      <c r="AA8" s="31" t="s">
        <v>183</v>
      </c>
    </row>
    <row r="9" spans="1:28" ht="14.25" x14ac:dyDescent="0.2">
      <c r="A9" s="28">
        <v>14027</v>
      </c>
      <c r="B9" s="28">
        <v>15375</v>
      </c>
      <c r="AA9" s="31" t="s">
        <v>183</v>
      </c>
    </row>
    <row r="10" spans="1:28" ht="14.25" hidden="1" x14ac:dyDescent="0.2"/>
    <row r="11" spans="1:28" ht="14.25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2BC22-F340-4193-8DBD-038BBA8E5EB8}">
  <sheetPr codeName="Sheet15"/>
  <dimension ref="A1:Y12"/>
  <sheetViews>
    <sheetView rightToLeft="1" workbookViewId="0">
      <selection activeCell="D33" sqref="D33"/>
    </sheetView>
  </sheetViews>
  <sheetFormatPr defaultColWidth="0" defaultRowHeight="15" customHeight="1" zeroHeight="1" x14ac:dyDescent="0.2"/>
  <cols>
    <col min="1" max="8" width="10.125" style="37" customWidth="1"/>
    <col min="9" max="9" width="10.125" style="28" customWidth="1"/>
    <col min="10" max="10" width="10.125" style="38" customWidth="1"/>
    <col min="11" max="13" width="10.125" style="37" customWidth="1"/>
    <col min="14" max="14" width="10.125" style="39" customWidth="1"/>
    <col min="15" max="15" width="10.125" style="38" customWidth="1"/>
    <col min="16" max="17" width="10.125" style="40" customWidth="1"/>
    <col min="18" max="21" width="10.125" style="39" customWidth="1"/>
    <col min="22" max="23" width="10.125" style="37" customWidth="1"/>
    <col min="24" max="24" width="10.125" style="31" customWidth="1"/>
    <col min="25" max="25" width="10.125" style="40" customWidth="1"/>
    <col min="26" max="16384" width="7.875" style="37" hidden="1"/>
  </cols>
  <sheetData>
    <row r="1" spans="1:25" ht="66.75" customHeight="1" x14ac:dyDescent="0.2">
      <c r="A1" s="24" t="s">
        <v>52</v>
      </c>
      <c r="B1" s="24" t="s">
        <v>53</v>
      </c>
      <c r="C1" s="24" t="s">
        <v>87</v>
      </c>
      <c r="D1" s="24" t="s">
        <v>88</v>
      </c>
      <c r="E1" s="24" t="s">
        <v>89</v>
      </c>
      <c r="F1" s="24" t="s">
        <v>186</v>
      </c>
      <c r="G1" s="24" t="s">
        <v>57</v>
      </c>
      <c r="H1" s="24" t="s">
        <v>58</v>
      </c>
      <c r="I1" s="24" t="s">
        <v>90</v>
      </c>
      <c r="J1" s="32" t="s">
        <v>1719</v>
      </c>
      <c r="K1" s="24" t="s">
        <v>92</v>
      </c>
      <c r="L1" s="24" t="s">
        <v>61</v>
      </c>
      <c r="M1" s="24" t="s">
        <v>62</v>
      </c>
      <c r="N1" s="25" t="s">
        <v>93</v>
      </c>
      <c r="O1" s="32" t="s">
        <v>94</v>
      </c>
      <c r="P1" s="26" t="s">
        <v>65</v>
      </c>
      <c r="Q1" s="26" t="s">
        <v>95</v>
      </c>
      <c r="R1" s="25" t="s">
        <v>97</v>
      </c>
      <c r="S1" s="25" t="s">
        <v>64</v>
      </c>
      <c r="T1" s="25" t="s">
        <v>98</v>
      </c>
      <c r="U1" s="25" t="s">
        <v>66</v>
      </c>
      <c r="V1" s="24" t="s">
        <v>99</v>
      </c>
      <c r="W1" s="24" t="s">
        <v>20</v>
      </c>
      <c r="X1" s="26" t="s">
        <v>67</v>
      </c>
      <c r="Y1" s="26" t="s">
        <v>68</v>
      </c>
    </row>
    <row r="2" spans="1:25" ht="14.25" x14ac:dyDescent="0.2">
      <c r="A2" s="37">
        <v>157</v>
      </c>
      <c r="B2" s="37">
        <v>9953</v>
      </c>
      <c r="X2" s="31" t="s">
        <v>183</v>
      </c>
    </row>
    <row r="3" spans="1:25" ht="14.25" x14ac:dyDescent="0.2">
      <c r="A3" s="37">
        <v>157</v>
      </c>
      <c r="B3" s="37">
        <v>9954</v>
      </c>
      <c r="X3" s="31" t="s">
        <v>183</v>
      </c>
    </row>
    <row r="4" spans="1:25" ht="14.25" x14ac:dyDescent="0.2">
      <c r="A4" s="37">
        <v>157</v>
      </c>
      <c r="B4" s="37">
        <v>9955</v>
      </c>
      <c r="X4" s="31" t="s">
        <v>183</v>
      </c>
    </row>
    <row r="5" spans="1:25" ht="14.25" x14ac:dyDescent="0.2">
      <c r="A5" s="37">
        <v>157</v>
      </c>
      <c r="B5" s="37">
        <v>15374</v>
      </c>
      <c r="X5" s="31" t="s">
        <v>183</v>
      </c>
    </row>
    <row r="6" spans="1:25" ht="14.25" x14ac:dyDescent="0.2">
      <c r="A6" s="37">
        <v>14027</v>
      </c>
      <c r="B6" s="37">
        <v>14027</v>
      </c>
      <c r="X6" s="31" t="s">
        <v>183</v>
      </c>
    </row>
    <row r="7" spans="1:25" ht="14.25" x14ac:dyDescent="0.2">
      <c r="A7" s="37">
        <v>14027</v>
      </c>
      <c r="B7" s="37">
        <v>14028</v>
      </c>
      <c r="X7" s="31" t="s">
        <v>183</v>
      </c>
    </row>
    <row r="8" spans="1:25" ht="14.25" x14ac:dyDescent="0.2">
      <c r="A8" s="37">
        <v>14027</v>
      </c>
      <c r="B8" s="37">
        <v>14029</v>
      </c>
      <c r="X8" s="31" t="s">
        <v>183</v>
      </c>
    </row>
    <row r="9" spans="1:25" ht="14.25" x14ac:dyDescent="0.2">
      <c r="A9" s="37">
        <v>14027</v>
      </c>
      <c r="B9" s="37">
        <v>15375</v>
      </c>
      <c r="X9" s="31" t="s">
        <v>183</v>
      </c>
    </row>
    <row r="10" spans="1:25" ht="14.25" hidden="1" x14ac:dyDescent="0.2"/>
    <row r="11" spans="1:25" ht="14.25" hidden="1" x14ac:dyDescent="0.2"/>
    <row r="12" spans="1:25" ht="15" customHeight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1B4C-CDBF-4C4E-B05A-539CC78FB4A0}">
  <sheetPr codeName="Sheet16"/>
  <dimension ref="A1:R12"/>
  <sheetViews>
    <sheetView rightToLeft="1" workbookViewId="0">
      <selection activeCell="D33" sqref="D33"/>
    </sheetView>
  </sheetViews>
  <sheetFormatPr defaultColWidth="0" defaultRowHeight="15" customHeight="1" zeroHeight="1" x14ac:dyDescent="0.2"/>
  <cols>
    <col min="1" max="5" width="10.125" style="28" customWidth="1"/>
    <col min="6" max="6" width="10.125" style="36" customWidth="1"/>
    <col min="7" max="7" width="10.125" style="30" customWidth="1"/>
    <col min="8" max="8" width="10.125" style="37" customWidth="1"/>
    <col min="9" max="9" width="10.125" style="36" customWidth="1"/>
    <col min="10" max="11" width="10.125" style="31" customWidth="1"/>
    <col min="12" max="14" width="10.125" style="30" customWidth="1"/>
    <col min="15" max="15" width="10.125" style="28" customWidth="1"/>
    <col min="16" max="16" width="10.125" style="37" customWidth="1"/>
    <col min="17" max="18" width="10.125" style="31" customWidth="1"/>
    <col min="19" max="16384" width="7.875" style="28" hidden="1"/>
  </cols>
  <sheetData>
    <row r="1" spans="1:18" ht="66.75" customHeight="1" x14ac:dyDescent="0.2">
      <c r="A1" s="24" t="s">
        <v>52</v>
      </c>
      <c r="B1" s="24" t="s">
        <v>53</v>
      </c>
      <c r="C1" s="24" t="s">
        <v>57</v>
      </c>
      <c r="D1" s="24" t="s">
        <v>88</v>
      </c>
      <c r="E1" s="24" t="s">
        <v>89</v>
      </c>
      <c r="F1" s="32" t="s">
        <v>1719</v>
      </c>
      <c r="G1" s="25" t="s">
        <v>93</v>
      </c>
      <c r="H1" s="24" t="s">
        <v>1720</v>
      </c>
      <c r="I1" s="32" t="s">
        <v>94</v>
      </c>
      <c r="J1" s="26" t="s">
        <v>65</v>
      </c>
      <c r="K1" s="26" t="s">
        <v>95</v>
      </c>
      <c r="L1" s="25" t="s">
        <v>97</v>
      </c>
      <c r="M1" s="25" t="s">
        <v>98</v>
      </c>
      <c r="N1" s="25" t="s">
        <v>66</v>
      </c>
      <c r="O1" s="24" t="s">
        <v>99</v>
      </c>
      <c r="P1" s="24" t="s">
        <v>20</v>
      </c>
      <c r="Q1" s="26" t="s">
        <v>67</v>
      </c>
      <c r="R1" s="26" t="s">
        <v>68</v>
      </c>
    </row>
    <row r="2" spans="1:18" ht="14.25" x14ac:dyDescent="0.2">
      <c r="A2" s="28">
        <v>157</v>
      </c>
      <c r="B2" s="28">
        <v>9953</v>
      </c>
      <c r="Q2" s="31" t="s">
        <v>183</v>
      </c>
    </row>
    <row r="3" spans="1:18" ht="14.25" x14ac:dyDescent="0.2">
      <c r="A3" s="28">
        <v>157</v>
      </c>
      <c r="B3" s="28">
        <v>9954</v>
      </c>
      <c r="Q3" s="31" t="s">
        <v>183</v>
      </c>
    </row>
    <row r="4" spans="1:18" ht="14.25" x14ac:dyDescent="0.2">
      <c r="A4" s="28">
        <v>157</v>
      </c>
      <c r="B4" s="28">
        <v>9955</v>
      </c>
      <c r="Q4" s="31" t="s">
        <v>183</v>
      </c>
    </row>
    <row r="5" spans="1:18" ht="14.25" x14ac:dyDescent="0.2">
      <c r="A5" s="28">
        <v>157</v>
      </c>
      <c r="B5" s="28">
        <v>15374</v>
      </c>
      <c r="Q5" s="31" t="s">
        <v>183</v>
      </c>
    </row>
    <row r="6" spans="1:18" ht="14.25" x14ac:dyDescent="0.2">
      <c r="A6" s="28">
        <v>14027</v>
      </c>
      <c r="B6" s="28">
        <v>14027</v>
      </c>
      <c r="Q6" s="31" t="s">
        <v>183</v>
      </c>
    </row>
    <row r="7" spans="1:18" ht="14.25" x14ac:dyDescent="0.2">
      <c r="A7" s="28">
        <v>14027</v>
      </c>
      <c r="B7" s="28">
        <v>14028</v>
      </c>
      <c r="Q7" s="31" t="s">
        <v>183</v>
      </c>
    </row>
    <row r="8" spans="1:18" ht="14.25" x14ac:dyDescent="0.2">
      <c r="A8" s="28">
        <v>14027</v>
      </c>
      <c r="B8" s="28">
        <v>14029</v>
      </c>
      <c r="Q8" s="31" t="s">
        <v>183</v>
      </c>
    </row>
    <row r="9" spans="1:18" ht="14.25" x14ac:dyDescent="0.2">
      <c r="A9" s="28">
        <v>14027</v>
      </c>
      <c r="B9" s="28">
        <v>15375</v>
      </c>
      <c r="Q9" s="31" t="s">
        <v>183</v>
      </c>
    </row>
    <row r="10" spans="1:18" ht="14.25" hidden="1" x14ac:dyDescent="0.2"/>
    <row r="11" spans="1:18" ht="14.25" hidden="1" x14ac:dyDescent="0.2"/>
    <row r="12" spans="1:18" ht="1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E6CCB-BB2B-4A09-A642-5F13A1357170}">
  <sheetPr codeName="Sheet2"/>
  <dimension ref="A1:G11"/>
  <sheetViews>
    <sheetView rightToLeft="1" workbookViewId="0">
      <selection activeCell="D33" sqref="D33"/>
    </sheetView>
  </sheetViews>
  <sheetFormatPr defaultColWidth="0" defaultRowHeight="15" customHeight="1" zeroHeight="1" x14ac:dyDescent="0.2"/>
  <cols>
    <col min="1" max="3" width="10.125" style="28" customWidth="1"/>
    <col min="4" max="6" width="10.125" style="37" customWidth="1"/>
    <col min="7" max="7" width="10.125" style="31" customWidth="1"/>
    <col min="8" max="16384" width="7.875" style="28" hidden="1"/>
  </cols>
  <sheetData>
    <row r="1" spans="1:7" ht="66.75" customHeight="1" x14ac:dyDescent="0.2">
      <c r="A1" s="24" t="s">
        <v>1721</v>
      </c>
      <c r="B1" s="24" t="s">
        <v>53</v>
      </c>
      <c r="C1" s="24" t="s">
        <v>57</v>
      </c>
      <c r="D1" s="24" t="s">
        <v>1722</v>
      </c>
      <c r="E1" s="24" t="s">
        <v>1723</v>
      </c>
      <c r="F1" s="24" t="s">
        <v>1724</v>
      </c>
      <c r="G1" s="26" t="s">
        <v>68</v>
      </c>
    </row>
    <row r="2" spans="1:7" ht="14.25" x14ac:dyDescent="0.2">
      <c r="A2" s="28">
        <v>157</v>
      </c>
      <c r="B2" s="28">
        <v>9953</v>
      </c>
    </row>
    <row r="3" spans="1:7" ht="14.25" x14ac:dyDescent="0.2">
      <c r="A3" s="28">
        <v>157</v>
      </c>
      <c r="B3" s="28">
        <v>9954</v>
      </c>
    </row>
    <row r="4" spans="1:7" ht="14.25" x14ac:dyDescent="0.2">
      <c r="A4" s="28">
        <v>157</v>
      </c>
      <c r="B4" s="28">
        <v>9955</v>
      </c>
    </row>
    <row r="5" spans="1:7" ht="14.25" x14ac:dyDescent="0.2">
      <c r="A5" s="28">
        <v>157</v>
      </c>
      <c r="B5" s="28">
        <v>15374</v>
      </c>
    </row>
    <row r="6" spans="1:7" ht="14.25" x14ac:dyDescent="0.2">
      <c r="A6" s="28">
        <v>14027</v>
      </c>
      <c r="B6" s="28">
        <v>14027</v>
      </c>
    </row>
    <row r="7" spans="1:7" ht="14.25" x14ac:dyDescent="0.2">
      <c r="A7" s="28">
        <v>14027</v>
      </c>
      <c r="B7" s="28">
        <v>14028</v>
      </c>
    </row>
    <row r="8" spans="1:7" ht="14.25" x14ac:dyDescent="0.2">
      <c r="A8" s="28">
        <v>14027</v>
      </c>
      <c r="B8" s="28">
        <v>14029</v>
      </c>
    </row>
    <row r="9" spans="1:7" ht="14.25" x14ac:dyDescent="0.2">
      <c r="A9" s="28">
        <v>14027</v>
      </c>
      <c r="B9" s="28">
        <v>15375</v>
      </c>
    </row>
    <row r="10" spans="1:7" ht="14.25" hidden="1" x14ac:dyDescent="0.2"/>
    <row r="11" spans="1:7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7909A-73F6-48AB-95A1-65BA02AA66B3}">
  <sheetPr codeName="Sheet17"/>
  <dimension ref="A1:AN11"/>
  <sheetViews>
    <sheetView rightToLeft="1" workbookViewId="0">
      <selection activeCell="D33" sqref="D33"/>
    </sheetView>
  </sheetViews>
  <sheetFormatPr defaultColWidth="0" defaultRowHeight="15" customHeight="1" zeroHeight="1" x14ac:dyDescent="0.2"/>
  <cols>
    <col min="1" max="4" width="10.125" style="37" customWidth="1"/>
    <col min="5" max="5" width="10.125" style="29" customWidth="1"/>
    <col min="6" max="11" width="10.125" style="37" customWidth="1"/>
    <col min="12" max="12" width="10.125" style="28" customWidth="1"/>
    <col min="13" max="13" width="10.125" style="37" customWidth="1"/>
    <col min="14" max="14" width="10.125" style="38" customWidth="1"/>
    <col min="15" max="18" width="10.125" style="37" customWidth="1"/>
    <col min="19" max="19" width="10.125" style="39" customWidth="1"/>
    <col min="20" max="21" width="10.125" style="37" customWidth="1"/>
    <col min="22" max="22" width="10.125" style="38" customWidth="1"/>
    <col min="23" max="24" width="10.125" style="40" customWidth="1"/>
    <col min="25" max="26" width="10.125" style="29" customWidth="1"/>
    <col min="27" max="29" width="10.125" style="37" customWidth="1"/>
    <col min="30" max="31" width="10.125" style="38" customWidth="1"/>
    <col min="32" max="35" width="10.125" style="39" customWidth="1"/>
    <col min="36" max="38" width="10.125" style="37" customWidth="1"/>
    <col min="39" max="40" width="10.125" style="40" customWidth="1"/>
    <col min="41" max="16384" width="7.875" style="37" hidden="1"/>
  </cols>
  <sheetData>
    <row r="1" spans="1:40" ht="66.75" customHeight="1" x14ac:dyDescent="0.2">
      <c r="A1" s="24" t="s">
        <v>52</v>
      </c>
      <c r="B1" s="24" t="s">
        <v>53</v>
      </c>
      <c r="C1" s="24" t="s">
        <v>87</v>
      </c>
      <c r="D1" s="24" t="s">
        <v>184</v>
      </c>
      <c r="E1" s="24" t="s">
        <v>185</v>
      </c>
      <c r="F1" s="24" t="s">
        <v>88</v>
      </c>
      <c r="G1" s="24" t="s">
        <v>89</v>
      </c>
      <c r="H1" s="24" t="s">
        <v>186</v>
      </c>
      <c r="I1" s="24" t="s">
        <v>57</v>
      </c>
      <c r="J1" s="24" t="s">
        <v>58</v>
      </c>
      <c r="K1" s="24" t="s">
        <v>90</v>
      </c>
      <c r="L1" s="24" t="s">
        <v>187</v>
      </c>
      <c r="M1" s="24" t="s">
        <v>59</v>
      </c>
      <c r="N1" s="32" t="s">
        <v>1719</v>
      </c>
      <c r="O1" s="24" t="s">
        <v>92</v>
      </c>
      <c r="P1" s="24" t="s">
        <v>61</v>
      </c>
      <c r="Q1" s="24" t="s">
        <v>188</v>
      </c>
      <c r="R1" s="24" t="s">
        <v>62</v>
      </c>
      <c r="S1" s="25" t="s">
        <v>93</v>
      </c>
      <c r="T1" s="24" t="s">
        <v>1720</v>
      </c>
      <c r="U1" s="24" t="s">
        <v>189</v>
      </c>
      <c r="V1" s="32" t="s">
        <v>94</v>
      </c>
      <c r="W1" s="26" t="s">
        <v>65</v>
      </c>
      <c r="X1" s="26" t="s">
        <v>95</v>
      </c>
      <c r="Y1" s="24" t="s">
        <v>190</v>
      </c>
      <c r="Z1" s="24" t="s">
        <v>191</v>
      </c>
      <c r="AA1" s="24" t="s">
        <v>1725</v>
      </c>
      <c r="AB1" s="24" t="s">
        <v>1726</v>
      </c>
      <c r="AC1" s="24" t="s">
        <v>1727</v>
      </c>
      <c r="AD1" s="32" t="s">
        <v>1728</v>
      </c>
      <c r="AE1" s="32" t="s">
        <v>1729</v>
      </c>
      <c r="AF1" s="25" t="s">
        <v>97</v>
      </c>
      <c r="AG1" s="25" t="s">
        <v>64</v>
      </c>
      <c r="AH1" s="25" t="s">
        <v>98</v>
      </c>
      <c r="AI1" s="25" t="s">
        <v>66</v>
      </c>
      <c r="AJ1" s="24" t="s">
        <v>99</v>
      </c>
      <c r="AK1" s="24" t="s">
        <v>192</v>
      </c>
      <c r="AL1" s="24" t="s">
        <v>20</v>
      </c>
      <c r="AM1" s="26" t="s">
        <v>67</v>
      </c>
      <c r="AN1" s="26" t="s">
        <v>68</v>
      </c>
    </row>
    <row r="2" spans="1:40" ht="14.25" x14ac:dyDescent="0.2">
      <c r="A2" s="37">
        <v>157</v>
      </c>
      <c r="B2" s="37">
        <v>9953</v>
      </c>
      <c r="AM2" s="40" t="s">
        <v>183</v>
      </c>
    </row>
    <row r="3" spans="1:40" ht="14.25" x14ac:dyDescent="0.2">
      <c r="A3" s="37">
        <v>157</v>
      </c>
      <c r="B3" s="37">
        <v>9954</v>
      </c>
      <c r="AM3" s="40" t="s">
        <v>183</v>
      </c>
    </row>
    <row r="4" spans="1:40" ht="14.25" x14ac:dyDescent="0.2">
      <c r="A4" s="37">
        <v>157</v>
      </c>
      <c r="B4" s="37">
        <v>9955</v>
      </c>
      <c r="AM4" s="40" t="s">
        <v>183</v>
      </c>
    </row>
    <row r="5" spans="1:40" ht="14.25" x14ac:dyDescent="0.2">
      <c r="A5" s="37">
        <v>157</v>
      </c>
      <c r="B5" s="37">
        <v>15374</v>
      </c>
      <c r="AM5" s="40" t="s">
        <v>183</v>
      </c>
    </row>
    <row r="6" spans="1:40" ht="14.25" x14ac:dyDescent="0.2">
      <c r="A6" s="37">
        <v>14027</v>
      </c>
      <c r="B6" s="37">
        <v>14027</v>
      </c>
      <c r="AM6" s="40" t="s">
        <v>183</v>
      </c>
    </row>
    <row r="7" spans="1:40" ht="14.25" x14ac:dyDescent="0.2">
      <c r="A7" s="37">
        <v>14027</v>
      </c>
      <c r="B7" s="37">
        <v>14028</v>
      </c>
      <c r="AM7" s="40" t="s">
        <v>183</v>
      </c>
    </row>
    <row r="8" spans="1:40" ht="14.25" x14ac:dyDescent="0.2">
      <c r="A8" s="37">
        <v>14027</v>
      </c>
      <c r="B8" s="37">
        <v>14029</v>
      </c>
      <c r="AM8" s="40" t="s">
        <v>183</v>
      </c>
    </row>
    <row r="9" spans="1:40" ht="14.25" x14ac:dyDescent="0.2">
      <c r="A9" s="37">
        <v>14027</v>
      </c>
      <c r="B9" s="37">
        <v>15375</v>
      </c>
      <c r="AM9" s="40" t="s">
        <v>183</v>
      </c>
    </row>
    <row r="10" spans="1:40" ht="14.25" hidden="1" x14ac:dyDescent="0.2"/>
    <row r="11" spans="1:40" ht="14.25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D0E5E-F462-4E9A-984E-A076B90A7BCF}">
  <sheetPr codeName="Sheet18"/>
  <dimension ref="A1:AL23"/>
  <sheetViews>
    <sheetView rightToLeft="1" workbookViewId="0">
      <selection activeCell="G7" sqref="G7"/>
    </sheetView>
  </sheetViews>
  <sheetFormatPr defaultColWidth="0" defaultRowHeight="14.25" zeroHeight="1" x14ac:dyDescent="0.2"/>
  <cols>
    <col min="1" max="2" width="10.125" style="28" customWidth="1"/>
    <col min="3" max="3" width="24.125" style="28" bestFit="1" customWidth="1"/>
    <col min="4" max="4" width="10.125" style="28" customWidth="1"/>
    <col min="5" max="5" width="10.125" style="29" customWidth="1"/>
    <col min="6" max="6" width="24.25" style="28" bestFit="1" customWidth="1"/>
    <col min="7" max="8" width="10.125" style="28" customWidth="1"/>
    <col min="9" max="9" width="39.625" style="28" customWidth="1"/>
    <col min="10" max="11" width="10.125" style="28" customWidth="1"/>
    <col min="12" max="12" width="10.125" style="29" customWidth="1"/>
    <col min="13" max="14" width="10.125" style="28" customWidth="1"/>
    <col min="15" max="15" width="10.125" style="36" customWidth="1"/>
    <col min="16" max="19" width="10.125" style="28" customWidth="1"/>
    <col min="20" max="20" width="10.125" style="30" customWidth="1"/>
    <col min="21" max="21" width="10.125" style="36" customWidth="1"/>
    <col min="22" max="23" width="10.125" style="31" customWidth="1"/>
    <col min="24" max="25" width="10.125" style="29" customWidth="1"/>
    <col min="26" max="27" width="10.125" style="28" customWidth="1"/>
    <col min="28" max="29" width="10.125" style="36" customWidth="1"/>
    <col min="30" max="33" width="10.125" style="30" customWidth="1"/>
    <col min="34" max="36" width="10.125" style="28" customWidth="1"/>
    <col min="37" max="38" width="10.125" style="31" customWidth="1"/>
    <col min="39" max="16384" width="7.875" style="28" hidden="1"/>
  </cols>
  <sheetData>
    <row r="1" spans="1:38" ht="66.75" customHeight="1" x14ac:dyDescent="0.2">
      <c r="A1" s="24" t="s">
        <v>52</v>
      </c>
      <c r="B1" s="24" t="s">
        <v>53</v>
      </c>
      <c r="C1" s="24" t="s">
        <v>87</v>
      </c>
      <c r="D1" s="24" t="s">
        <v>184</v>
      </c>
      <c r="E1" s="24" t="s">
        <v>185</v>
      </c>
      <c r="F1" s="24" t="s">
        <v>88</v>
      </c>
      <c r="G1" s="24" t="s">
        <v>89</v>
      </c>
      <c r="H1" s="24" t="s">
        <v>186</v>
      </c>
      <c r="I1" s="24" t="s">
        <v>57</v>
      </c>
      <c r="J1" s="24" t="s">
        <v>58</v>
      </c>
      <c r="K1" s="24" t="s">
        <v>90</v>
      </c>
      <c r="L1" s="24" t="s">
        <v>193</v>
      </c>
      <c r="M1" s="24" t="s">
        <v>187</v>
      </c>
      <c r="N1" s="24" t="s">
        <v>59</v>
      </c>
      <c r="O1" s="32" t="s">
        <v>1719</v>
      </c>
      <c r="P1" s="24" t="s">
        <v>92</v>
      </c>
      <c r="Q1" s="24" t="s">
        <v>61</v>
      </c>
      <c r="R1" s="24" t="s">
        <v>188</v>
      </c>
      <c r="S1" s="24" t="s">
        <v>62</v>
      </c>
      <c r="T1" s="25" t="s">
        <v>93</v>
      </c>
      <c r="U1" s="32" t="s">
        <v>94</v>
      </c>
      <c r="V1" s="26" t="s">
        <v>95</v>
      </c>
      <c r="W1" s="26" t="s">
        <v>65</v>
      </c>
      <c r="X1" s="24" t="s">
        <v>190</v>
      </c>
      <c r="Y1" s="24" t="s">
        <v>191</v>
      </c>
      <c r="Z1" s="24" t="s">
        <v>1725</v>
      </c>
      <c r="AA1" s="24" t="s">
        <v>1726</v>
      </c>
      <c r="AB1" s="32" t="s">
        <v>1728</v>
      </c>
      <c r="AC1" s="32" t="s">
        <v>1729</v>
      </c>
      <c r="AD1" s="25" t="s">
        <v>97</v>
      </c>
      <c r="AE1" s="25" t="s">
        <v>64</v>
      </c>
      <c r="AF1" s="25" t="s">
        <v>98</v>
      </c>
      <c r="AG1" s="25" t="s">
        <v>66</v>
      </c>
      <c r="AH1" s="24" t="s">
        <v>99</v>
      </c>
      <c r="AI1" s="24" t="s">
        <v>192</v>
      </c>
      <c r="AJ1" s="24" t="s">
        <v>20</v>
      </c>
      <c r="AK1" s="26" t="s">
        <v>67</v>
      </c>
      <c r="AL1" s="26" t="s">
        <v>68</v>
      </c>
    </row>
    <row r="2" spans="1:38" x14ac:dyDescent="0.2">
      <c r="A2" s="28">
        <v>157</v>
      </c>
      <c r="B2" s="28">
        <v>9954</v>
      </c>
      <c r="C2" s="28" t="s">
        <v>1730</v>
      </c>
      <c r="D2" s="28">
        <v>520044439</v>
      </c>
      <c r="E2" s="29" t="s">
        <v>195</v>
      </c>
      <c r="F2" s="28" t="s">
        <v>1731</v>
      </c>
      <c r="G2" s="28" t="s">
        <v>1732</v>
      </c>
      <c r="H2" s="28" t="s">
        <v>198</v>
      </c>
      <c r="I2" s="28" t="s">
        <v>199</v>
      </c>
      <c r="J2" s="28" t="s">
        <v>73</v>
      </c>
      <c r="K2" s="28" t="s">
        <v>73</v>
      </c>
      <c r="L2" s="29" t="s">
        <v>1733</v>
      </c>
      <c r="M2" s="28" t="s">
        <v>268</v>
      </c>
      <c r="N2" s="28" t="s">
        <v>74</v>
      </c>
      <c r="O2" s="36" t="s">
        <v>1734</v>
      </c>
      <c r="P2" s="28" t="s">
        <v>218</v>
      </c>
      <c r="Q2" s="28" t="s">
        <v>203</v>
      </c>
      <c r="R2" s="28" t="s">
        <v>204</v>
      </c>
      <c r="S2" s="28" t="s">
        <v>77</v>
      </c>
      <c r="T2" s="30">
        <v>1.54</v>
      </c>
      <c r="U2" s="36" t="s">
        <v>281</v>
      </c>
      <c r="V2" s="31">
        <v>5.16E-2</v>
      </c>
      <c r="W2" s="31">
        <v>4.5999999999999999E-2</v>
      </c>
      <c r="X2" s="29" t="s">
        <v>206</v>
      </c>
      <c r="Y2" s="29" t="s">
        <v>74</v>
      </c>
      <c r="Z2" s="28" t="s">
        <v>1735</v>
      </c>
      <c r="AA2" s="28" t="s">
        <v>1736</v>
      </c>
      <c r="AB2" s="36" t="s">
        <v>1737</v>
      </c>
      <c r="AC2" s="36" t="s">
        <v>1737</v>
      </c>
      <c r="AD2" s="30">
        <v>798000.32</v>
      </c>
      <c r="AE2" s="30">
        <v>1</v>
      </c>
      <c r="AF2" s="30">
        <v>100.38</v>
      </c>
      <c r="AG2" s="30">
        <v>801.03272000000004</v>
      </c>
      <c r="AJ2" s="28" t="s">
        <v>18</v>
      </c>
      <c r="AK2" s="31">
        <v>0.13365779999999999</v>
      </c>
      <c r="AL2" s="31">
        <v>8.9490000000000001E-4</v>
      </c>
    </row>
    <row r="3" spans="1:38" x14ac:dyDescent="0.2">
      <c r="A3" s="28">
        <v>157</v>
      </c>
      <c r="B3" s="28">
        <v>9954</v>
      </c>
      <c r="C3" s="28" t="s">
        <v>1738</v>
      </c>
      <c r="D3" s="28">
        <v>520021874</v>
      </c>
      <c r="E3" s="29" t="s">
        <v>195</v>
      </c>
      <c r="F3" s="28" t="s">
        <v>1739</v>
      </c>
      <c r="G3" s="28" t="s">
        <v>1740</v>
      </c>
      <c r="H3" s="28" t="s">
        <v>198</v>
      </c>
      <c r="I3" s="28" t="s">
        <v>3106</v>
      </c>
      <c r="J3" s="28" t="s">
        <v>73</v>
      </c>
      <c r="K3" s="28" t="s">
        <v>73</v>
      </c>
      <c r="L3" s="29" t="s">
        <v>1733</v>
      </c>
      <c r="M3" s="28" t="s">
        <v>268</v>
      </c>
      <c r="N3" s="28" t="s">
        <v>74</v>
      </c>
      <c r="O3" s="36" t="s">
        <v>1741</v>
      </c>
      <c r="P3" s="28" t="s">
        <v>218</v>
      </c>
      <c r="Q3" s="28" t="s">
        <v>203</v>
      </c>
      <c r="R3" s="28" t="s">
        <v>204</v>
      </c>
      <c r="S3" s="28" t="s">
        <v>77</v>
      </c>
      <c r="T3" s="30">
        <v>1.1000000000000001</v>
      </c>
      <c r="U3" s="36" t="s">
        <v>567</v>
      </c>
      <c r="V3" s="31">
        <v>5.1299999999999998E-2</v>
      </c>
      <c r="W3" s="31">
        <v>4.4699999999999997E-2</v>
      </c>
      <c r="X3" s="29" t="s">
        <v>206</v>
      </c>
      <c r="Y3" s="29" t="s">
        <v>74</v>
      </c>
      <c r="Z3" s="28" t="s">
        <v>1735</v>
      </c>
      <c r="AA3" s="28" t="s">
        <v>1736</v>
      </c>
      <c r="AB3" s="36" t="s">
        <v>1737</v>
      </c>
      <c r="AC3" s="36" t="s">
        <v>1737</v>
      </c>
      <c r="AD3" s="30">
        <v>669608.71</v>
      </c>
      <c r="AE3" s="30">
        <v>1</v>
      </c>
      <c r="AF3" s="30">
        <v>100.47</v>
      </c>
      <c r="AG3" s="30">
        <v>672.75586999999996</v>
      </c>
      <c r="AJ3" s="28" t="s">
        <v>18</v>
      </c>
      <c r="AK3" s="31">
        <v>0.1122539</v>
      </c>
      <c r="AL3" s="31">
        <v>7.5159999999999995E-4</v>
      </c>
    </row>
    <row r="4" spans="1:38" x14ac:dyDescent="0.2">
      <c r="A4" s="28">
        <v>157</v>
      </c>
      <c r="B4" s="28">
        <v>9954</v>
      </c>
      <c r="C4" s="28" t="s">
        <v>1742</v>
      </c>
      <c r="D4" s="28">
        <v>510687403</v>
      </c>
      <c r="E4" s="29" t="s">
        <v>195</v>
      </c>
      <c r="F4" s="28" t="s">
        <v>1743</v>
      </c>
      <c r="G4" s="28" t="s">
        <v>1744</v>
      </c>
      <c r="H4" s="28" t="s">
        <v>198</v>
      </c>
      <c r="I4" s="28" t="s">
        <v>3106</v>
      </c>
      <c r="J4" s="28" t="s">
        <v>73</v>
      </c>
      <c r="K4" s="28" t="s">
        <v>73</v>
      </c>
      <c r="L4" s="29" t="s">
        <v>1733</v>
      </c>
      <c r="M4" s="28" t="s">
        <v>233</v>
      </c>
      <c r="N4" s="28" t="s">
        <v>74</v>
      </c>
      <c r="O4" s="36">
        <v>43232</v>
      </c>
      <c r="P4" s="28" t="s">
        <v>1745</v>
      </c>
      <c r="Q4" s="28" t="s">
        <v>203</v>
      </c>
      <c r="R4" s="28" t="s">
        <v>204</v>
      </c>
      <c r="S4" s="28" t="s">
        <v>77</v>
      </c>
      <c r="T4" s="30">
        <v>0.74</v>
      </c>
      <c r="U4" s="36" t="s">
        <v>567</v>
      </c>
      <c r="V4" s="31">
        <v>4.5199999999999997E-2</v>
      </c>
      <c r="W4" s="31">
        <v>3.1E-2</v>
      </c>
      <c r="X4" s="29" t="s">
        <v>206</v>
      </c>
      <c r="Y4" s="29" t="s">
        <v>74</v>
      </c>
      <c r="Z4" s="28" t="s">
        <v>1735</v>
      </c>
      <c r="AA4" s="28" t="s">
        <v>1736</v>
      </c>
      <c r="AB4" s="36" t="s">
        <v>1737</v>
      </c>
      <c r="AC4" s="36" t="s">
        <v>1737</v>
      </c>
      <c r="AD4" s="30">
        <v>159184.95000000001</v>
      </c>
      <c r="AE4" s="30">
        <v>1</v>
      </c>
      <c r="AF4" s="30">
        <v>99.02</v>
      </c>
      <c r="AG4" s="30">
        <v>157.62493000000001</v>
      </c>
      <c r="AJ4" s="28" t="s">
        <v>18</v>
      </c>
      <c r="AK4" s="31">
        <v>2.6300799999999999E-2</v>
      </c>
      <c r="AL4" s="31">
        <v>1.761E-4</v>
      </c>
    </row>
    <row r="5" spans="1:38" x14ac:dyDescent="0.2">
      <c r="A5" s="28">
        <v>157</v>
      </c>
      <c r="B5" s="28">
        <v>9954</v>
      </c>
      <c r="C5" s="28" t="s">
        <v>1746</v>
      </c>
      <c r="D5" s="28">
        <v>520042185</v>
      </c>
      <c r="E5" s="29" t="s">
        <v>195</v>
      </c>
      <c r="F5" s="28" t="s">
        <v>1747</v>
      </c>
      <c r="G5" s="28" t="s">
        <v>1748</v>
      </c>
      <c r="H5" s="28" t="s">
        <v>198</v>
      </c>
      <c r="I5" s="28" t="s">
        <v>3106</v>
      </c>
      <c r="J5" s="28" t="s">
        <v>73</v>
      </c>
      <c r="K5" s="28" t="s">
        <v>73</v>
      </c>
      <c r="L5" s="29" t="s">
        <v>1733</v>
      </c>
      <c r="M5" s="28" t="s">
        <v>915</v>
      </c>
      <c r="N5" s="28" t="s">
        <v>74</v>
      </c>
      <c r="O5" s="36">
        <v>42769</v>
      </c>
      <c r="P5" s="28" t="s">
        <v>239</v>
      </c>
      <c r="Q5" s="28" t="s">
        <v>203</v>
      </c>
      <c r="R5" s="28" t="s">
        <v>204</v>
      </c>
      <c r="S5" s="28" t="s">
        <v>77</v>
      </c>
      <c r="T5" s="30">
        <v>4</v>
      </c>
      <c r="U5" s="36" t="s">
        <v>1749</v>
      </c>
      <c r="V5" s="31">
        <v>4.41E-2</v>
      </c>
      <c r="W5" s="31">
        <v>3.7400000000000003E-2</v>
      </c>
      <c r="X5" s="29" t="s">
        <v>206</v>
      </c>
      <c r="Y5" s="29" t="s">
        <v>74</v>
      </c>
      <c r="Z5" s="28" t="s">
        <v>1735</v>
      </c>
      <c r="AA5" s="28" t="s">
        <v>1736</v>
      </c>
      <c r="AB5" s="36" t="s">
        <v>1737</v>
      </c>
      <c r="AC5" s="36" t="s">
        <v>1737</v>
      </c>
      <c r="AD5" s="30">
        <v>1801200.24</v>
      </c>
      <c r="AE5" s="30">
        <v>1</v>
      </c>
      <c r="AF5" s="30">
        <v>97.69</v>
      </c>
      <c r="AG5" s="30">
        <v>1759.5925099999999</v>
      </c>
      <c r="AJ5" s="28" t="s">
        <v>18</v>
      </c>
      <c r="AK5" s="31">
        <v>0.29360000000000003</v>
      </c>
      <c r="AL5" s="31">
        <v>1.9658000000000002E-3</v>
      </c>
    </row>
    <row r="6" spans="1:38" x14ac:dyDescent="0.2">
      <c r="A6" s="28">
        <v>157</v>
      </c>
      <c r="B6" s="28">
        <v>9954</v>
      </c>
      <c r="C6" s="28" t="s">
        <v>1750</v>
      </c>
      <c r="D6" s="28">
        <v>500102868</v>
      </c>
      <c r="E6" s="29" t="s">
        <v>195</v>
      </c>
      <c r="F6" s="28" t="s">
        <v>1751</v>
      </c>
      <c r="G6" s="28" t="s">
        <v>1752</v>
      </c>
      <c r="H6" s="28" t="s">
        <v>198</v>
      </c>
      <c r="I6" s="28" t="s">
        <v>3107</v>
      </c>
      <c r="J6" s="28" t="s">
        <v>73</v>
      </c>
      <c r="K6" s="28" t="s">
        <v>73</v>
      </c>
      <c r="L6" s="29" t="s">
        <v>1733</v>
      </c>
      <c r="M6" s="28" t="s">
        <v>443</v>
      </c>
      <c r="N6" s="28" t="s">
        <v>74</v>
      </c>
      <c r="O6" s="36" t="s">
        <v>1753</v>
      </c>
      <c r="P6" s="28" t="s">
        <v>239</v>
      </c>
      <c r="Q6" s="28" t="s">
        <v>203</v>
      </c>
      <c r="R6" s="28" t="s">
        <v>204</v>
      </c>
      <c r="S6" s="28" t="s">
        <v>77</v>
      </c>
      <c r="T6" s="30">
        <v>3.19</v>
      </c>
      <c r="U6" s="36" t="s">
        <v>620</v>
      </c>
      <c r="V6" s="31">
        <v>2.7099999999999999E-2</v>
      </c>
      <c r="W6" s="31">
        <v>1.55E-2</v>
      </c>
      <c r="X6" s="29" t="s">
        <v>206</v>
      </c>
      <c r="Y6" s="29" t="s">
        <v>74</v>
      </c>
      <c r="Z6" s="28" t="s">
        <v>1735</v>
      </c>
      <c r="AA6" s="28" t="s">
        <v>1736</v>
      </c>
      <c r="AB6" s="36" t="s">
        <v>1737</v>
      </c>
      <c r="AC6" s="36" t="s">
        <v>1737</v>
      </c>
      <c r="AD6" s="30">
        <v>387499.99</v>
      </c>
      <c r="AE6" s="30">
        <v>1</v>
      </c>
      <c r="AF6" s="30">
        <v>108.02</v>
      </c>
      <c r="AG6" s="30">
        <v>418.57747999999998</v>
      </c>
      <c r="AJ6" s="28" t="s">
        <v>18</v>
      </c>
      <c r="AK6" s="31">
        <v>6.9842500000000002E-2</v>
      </c>
      <c r="AL6" s="31">
        <v>4.6759999999999998E-4</v>
      </c>
    </row>
    <row r="7" spans="1:38" x14ac:dyDescent="0.2">
      <c r="A7" s="28">
        <v>157</v>
      </c>
      <c r="B7" s="28">
        <v>9954</v>
      </c>
      <c r="C7" s="28" t="s">
        <v>1754</v>
      </c>
      <c r="D7" s="28">
        <v>520027293</v>
      </c>
      <c r="E7" s="29" t="s">
        <v>195</v>
      </c>
      <c r="F7" s="28" t="s">
        <v>1755</v>
      </c>
      <c r="G7" s="28" t="s">
        <v>1756</v>
      </c>
      <c r="H7" s="28" t="s">
        <v>198</v>
      </c>
      <c r="I7" s="28" t="s">
        <v>3107</v>
      </c>
      <c r="J7" s="28" t="s">
        <v>73</v>
      </c>
      <c r="K7" s="28" t="s">
        <v>73</v>
      </c>
      <c r="L7" s="29" t="s">
        <v>1733</v>
      </c>
      <c r="M7" s="28" t="s">
        <v>228</v>
      </c>
      <c r="N7" s="28" t="s">
        <v>74</v>
      </c>
      <c r="O7" s="36" t="s">
        <v>1757</v>
      </c>
      <c r="P7" s="28" t="s">
        <v>239</v>
      </c>
      <c r="Q7" s="28" t="s">
        <v>203</v>
      </c>
      <c r="R7" s="28" t="s">
        <v>204</v>
      </c>
      <c r="S7" s="28" t="s">
        <v>77</v>
      </c>
      <c r="T7" s="30">
        <v>6.84</v>
      </c>
      <c r="U7" s="36" t="s">
        <v>1758</v>
      </c>
      <c r="V7" s="31">
        <v>2.8000000000000001E-2</v>
      </c>
      <c r="W7" s="31">
        <v>8.3000000000000001E-3</v>
      </c>
      <c r="X7" s="29" t="s">
        <v>206</v>
      </c>
      <c r="Y7" s="29" t="s">
        <v>74</v>
      </c>
      <c r="Z7" s="28" t="s">
        <v>1735</v>
      </c>
      <c r="AA7" s="28" t="s">
        <v>1736</v>
      </c>
      <c r="AB7" s="36" t="s">
        <v>1737</v>
      </c>
      <c r="AC7" s="36" t="s">
        <v>1737</v>
      </c>
      <c r="AD7" s="30">
        <v>730716.52</v>
      </c>
      <c r="AE7" s="30">
        <v>1</v>
      </c>
      <c r="AF7" s="30">
        <v>103.27</v>
      </c>
      <c r="AG7" s="30">
        <v>754.61095</v>
      </c>
      <c r="AJ7" s="28" t="s">
        <v>18</v>
      </c>
      <c r="AK7" s="31">
        <v>0.125912</v>
      </c>
      <c r="AL7" s="31">
        <v>8.4309999999999995E-4</v>
      </c>
    </row>
    <row r="8" spans="1:38" x14ac:dyDescent="0.2">
      <c r="A8" s="28">
        <v>157</v>
      </c>
      <c r="B8" s="28">
        <v>9954</v>
      </c>
      <c r="C8" s="28" t="s">
        <v>1759</v>
      </c>
      <c r="D8" s="28">
        <v>514189596</v>
      </c>
      <c r="E8" s="29" t="s">
        <v>195</v>
      </c>
      <c r="F8" s="28" t="s">
        <v>1760</v>
      </c>
      <c r="G8" s="28" t="s">
        <v>1761</v>
      </c>
      <c r="H8" s="28" t="s">
        <v>198</v>
      </c>
      <c r="I8" s="28" t="s">
        <v>3107</v>
      </c>
      <c r="J8" s="28" t="s">
        <v>73</v>
      </c>
      <c r="K8" s="28" t="s">
        <v>73</v>
      </c>
      <c r="L8" s="29" t="s">
        <v>1733</v>
      </c>
      <c r="M8" s="28" t="s">
        <v>310</v>
      </c>
      <c r="N8" s="28" t="s">
        <v>74</v>
      </c>
      <c r="O8" s="36" t="s">
        <v>1762</v>
      </c>
      <c r="P8" s="28" t="s">
        <v>269</v>
      </c>
      <c r="Q8" s="28" t="s">
        <v>76</v>
      </c>
      <c r="R8" s="28" t="s">
        <v>204</v>
      </c>
      <c r="S8" s="28" t="s">
        <v>77</v>
      </c>
      <c r="T8" s="30">
        <v>2.52</v>
      </c>
      <c r="U8" s="36" t="s">
        <v>1763</v>
      </c>
      <c r="V8" s="31">
        <v>3.6200000000000003E-2</v>
      </c>
      <c r="W8" s="31">
        <v>3.8399999999999997E-2</v>
      </c>
      <c r="X8" s="29" t="s">
        <v>206</v>
      </c>
      <c r="Y8" s="29" t="s">
        <v>74</v>
      </c>
      <c r="Z8" s="28" t="s">
        <v>1735</v>
      </c>
      <c r="AA8" s="28" t="s">
        <v>1736</v>
      </c>
      <c r="AB8" s="36" t="s">
        <v>1737</v>
      </c>
      <c r="AC8" s="36" t="s">
        <v>1737</v>
      </c>
      <c r="AD8" s="30">
        <v>877500</v>
      </c>
      <c r="AE8" s="30">
        <v>1</v>
      </c>
      <c r="AF8" s="30">
        <v>105.42</v>
      </c>
      <c r="AG8" s="30">
        <v>925.06050000000005</v>
      </c>
      <c r="AJ8" s="28" t="s">
        <v>18</v>
      </c>
      <c r="AK8" s="31">
        <v>0.15435260000000001</v>
      </c>
      <c r="AL8" s="31">
        <v>1.0334999999999999E-3</v>
      </c>
    </row>
    <row r="9" spans="1:38" x14ac:dyDescent="0.2">
      <c r="A9" s="28">
        <v>157</v>
      </c>
      <c r="B9" s="28">
        <v>9954</v>
      </c>
      <c r="C9" s="28" t="s">
        <v>1764</v>
      </c>
      <c r="D9" s="28">
        <v>550016091</v>
      </c>
      <c r="E9" s="29" t="s">
        <v>195</v>
      </c>
      <c r="F9" s="28" t="s">
        <v>1765</v>
      </c>
      <c r="G9" s="28" t="s">
        <v>1766</v>
      </c>
      <c r="H9" s="28" t="s">
        <v>198</v>
      </c>
      <c r="I9" s="28" t="s">
        <v>3106</v>
      </c>
      <c r="J9" s="28" t="s">
        <v>73</v>
      </c>
      <c r="K9" s="28" t="s">
        <v>73</v>
      </c>
      <c r="L9" s="29" t="s">
        <v>1733</v>
      </c>
      <c r="M9" s="28" t="s">
        <v>268</v>
      </c>
      <c r="N9" s="28" t="s">
        <v>74</v>
      </c>
      <c r="O9" s="36" t="s">
        <v>1767</v>
      </c>
      <c r="P9" s="28" t="s">
        <v>269</v>
      </c>
      <c r="Q9" s="28" t="s">
        <v>76</v>
      </c>
      <c r="R9" s="28" t="s">
        <v>204</v>
      </c>
      <c r="S9" s="28" t="s">
        <v>77</v>
      </c>
      <c r="T9" s="30">
        <v>1.71</v>
      </c>
      <c r="U9" s="36" t="s">
        <v>1763</v>
      </c>
      <c r="V9" s="31">
        <v>4.7899999999999998E-2</v>
      </c>
      <c r="W9" s="31">
        <v>2.86E-2</v>
      </c>
      <c r="X9" s="29" t="s">
        <v>206</v>
      </c>
      <c r="Y9" s="29" t="s">
        <v>74</v>
      </c>
      <c r="Z9" s="28" t="s">
        <v>1735</v>
      </c>
      <c r="AA9" s="28" t="s">
        <v>1736</v>
      </c>
      <c r="AB9" s="36" t="s">
        <v>1737</v>
      </c>
      <c r="AC9" s="36" t="s">
        <v>1737</v>
      </c>
      <c r="AD9" s="30">
        <v>278571.53000000003</v>
      </c>
      <c r="AE9" s="30">
        <v>1</v>
      </c>
      <c r="AF9" s="30">
        <v>97.54</v>
      </c>
      <c r="AG9" s="30">
        <v>271.71866999999997</v>
      </c>
      <c r="AJ9" s="28" t="s">
        <v>18</v>
      </c>
      <c r="AK9" s="31">
        <v>4.5338099999999999E-2</v>
      </c>
      <c r="AL9" s="31">
        <v>3.0360000000000001E-4</v>
      </c>
    </row>
    <row r="10" spans="1:38" x14ac:dyDescent="0.2">
      <c r="A10" s="28">
        <v>157</v>
      </c>
      <c r="B10" s="28">
        <v>9954</v>
      </c>
      <c r="C10" s="28" t="s">
        <v>1768</v>
      </c>
      <c r="D10" s="28">
        <v>513436394</v>
      </c>
      <c r="E10" s="29" t="s">
        <v>195</v>
      </c>
      <c r="F10" s="28" t="s">
        <v>1769</v>
      </c>
      <c r="G10" s="28" t="s">
        <v>1770</v>
      </c>
      <c r="H10" s="28" t="s">
        <v>198</v>
      </c>
      <c r="I10" s="28" t="s">
        <v>3107</v>
      </c>
      <c r="J10" s="28" t="s">
        <v>73</v>
      </c>
      <c r="K10" s="28" t="s">
        <v>73</v>
      </c>
      <c r="L10" s="29" t="s">
        <v>1733</v>
      </c>
      <c r="M10" s="28" t="s">
        <v>443</v>
      </c>
      <c r="N10" s="28" t="s">
        <v>74</v>
      </c>
      <c r="O10" s="36" t="s">
        <v>1771</v>
      </c>
      <c r="P10" s="28" t="s">
        <v>75</v>
      </c>
      <c r="Q10" s="28" t="s">
        <v>76</v>
      </c>
      <c r="R10" s="28" t="s">
        <v>204</v>
      </c>
      <c r="S10" s="28" t="s">
        <v>77</v>
      </c>
      <c r="T10" s="30">
        <v>0.32</v>
      </c>
      <c r="U10" s="36" t="s">
        <v>1772</v>
      </c>
      <c r="V10" s="31">
        <v>3.0099999999999998E-2</v>
      </c>
      <c r="W10" s="31">
        <v>5.6000000000000001E-2</v>
      </c>
      <c r="X10" s="29" t="s">
        <v>206</v>
      </c>
      <c r="Y10" s="29" t="s">
        <v>74</v>
      </c>
      <c r="Z10" s="28" t="s">
        <v>1735</v>
      </c>
      <c r="AA10" s="28" t="s">
        <v>1736</v>
      </c>
      <c r="AB10" s="36" t="s">
        <v>1737</v>
      </c>
      <c r="AC10" s="36" t="s">
        <v>1737</v>
      </c>
      <c r="AD10" s="30">
        <v>41041.46</v>
      </c>
      <c r="AE10" s="30">
        <v>1</v>
      </c>
      <c r="AF10" s="30">
        <v>145.56</v>
      </c>
      <c r="AG10" s="30">
        <v>59.739939999999997</v>
      </c>
      <c r="AJ10" s="28" t="s">
        <v>18</v>
      </c>
      <c r="AK10" s="31">
        <v>9.9679999999999994E-3</v>
      </c>
      <c r="AL10" s="31">
        <v>6.6699999999999995E-5</v>
      </c>
    </row>
    <row r="11" spans="1:38" x14ac:dyDescent="0.2">
      <c r="A11" s="28">
        <v>157</v>
      </c>
      <c r="B11" s="28">
        <v>9954</v>
      </c>
      <c r="C11" s="28" t="s">
        <v>1779</v>
      </c>
      <c r="D11" s="28">
        <v>520004078</v>
      </c>
      <c r="E11" s="29" t="s">
        <v>195</v>
      </c>
      <c r="F11" s="28" t="s">
        <v>1780</v>
      </c>
      <c r="G11" s="28" t="s">
        <v>1781</v>
      </c>
      <c r="H11" s="28" t="s">
        <v>198</v>
      </c>
      <c r="I11" s="28" t="s">
        <v>3106</v>
      </c>
      <c r="J11" s="28" t="s">
        <v>73</v>
      </c>
      <c r="K11" s="28" t="s">
        <v>73</v>
      </c>
      <c r="L11" s="29" t="s">
        <v>1733</v>
      </c>
      <c r="M11" s="28" t="s">
        <v>201</v>
      </c>
      <c r="N11" s="28" t="s">
        <v>74</v>
      </c>
      <c r="O11" s="36">
        <v>45876</v>
      </c>
      <c r="P11" s="28" t="s">
        <v>138</v>
      </c>
      <c r="Q11" s="28" t="s">
        <v>138</v>
      </c>
      <c r="R11" s="28" t="s">
        <v>204</v>
      </c>
      <c r="S11" s="28" t="s">
        <v>77</v>
      </c>
      <c r="T11" s="30">
        <v>2.77</v>
      </c>
      <c r="U11" s="36" t="s">
        <v>1782</v>
      </c>
      <c r="V11" s="31">
        <v>6.25E-2</v>
      </c>
      <c r="W11" s="31">
        <v>6.08E-2</v>
      </c>
      <c r="X11" s="29" t="s">
        <v>206</v>
      </c>
      <c r="Y11" s="29" t="s">
        <v>74</v>
      </c>
      <c r="Z11" s="28" t="s">
        <v>1735</v>
      </c>
      <c r="AA11" s="28" t="s">
        <v>1736</v>
      </c>
      <c r="AB11" s="36" t="s">
        <v>1737</v>
      </c>
      <c r="AC11" s="36" t="s">
        <v>1737</v>
      </c>
      <c r="AD11" s="30">
        <v>174809.02</v>
      </c>
      <c r="AE11" s="30">
        <v>1</v>
      </c>
      <c r="AF11" s="30">
        <v>98.65</v>
      </c>
      <c r="AG11" s="30">
        <v>172.44909000000001</v>
      </c>
      <c r="AJ11" s="28" t="s">
        <v>18</v>
      </c>
      <c r="AK11" s="31">
        <v>2.8774299999999999E-2</v>
      </c>
      <c r="AL11" s="31">
        <v>1.9269999999999999E-4</v>
      </c>
    </row>
    <row r="12" spans="1:38" x14ac:dyDescent="0.2">
      <c r="A12" s="28">
        <v>157</v>
      </c>
      <c r="B12" s="28">
        <v>9955</v>
      </c>
      <c r="C12" s="28" t="s">
        <v>1730</v>
      </c>
      <c r="D12" s="28">
        <v>520044439</v>
      </c>
      <c r="E12" s="29" t="s">
        <v>195</v>
      </c>
      <c r="F12" s="28" t="s">
        <v>1731</v>
      </c>
      <c r="G12" s="28" t="s">
        <v>1732</v>
      </c>
      <c r="H12" s="28" t="s">
        <v>198</v>
      </c>
      <c r="I12" s="28" t="s">
        <v>199</v>
      </c>
      <c r="J12" s="28" t="s">
        <v>73</v>
      </c>
      <c r="K12" s="28" t="s">
        <v>73</v>
      </c>
      <c r="L12" s="29" t="s">
        <v>1733</v>
      </c>
      <c r="M12" s="28" t="s">
        <v>268</v>
      </c>
      <c r="N12" s="28" t="s">
        <v>74</v>
      </c>
      <c r="O12" s="36" t="s">
        <v>1734</v>
      </c>
      <c r="P12" s="28" t="s">
        <v>218</v>
      </c>
      <c r="Q12" s="28" t="s">
        <v>203</v>
      </c>
      <c r="R12" s="28" t="s">
        <v>204</v>
      </c>
      <c r="S12" s="28" t="s">
        <v>77</v>
      </c>
      <c r="T12" s="30">
        <v>1.54</v>
      </c>
      <c r="U12" s="36" t="s">
        <v>281</v>
      </c>
      <c r="V12" s="31">
        <v>5.16E-2</v>
      </c>
      <c r="W12" s="31">
        <v>4.5999999999999999E-2</v>
      </c>
      <c r="X12" s="29" t="s">
        <v>206</v>
      </c>
      <c r="Y12" s="29" t="s">
        <v>74</v>
      </c>
      <c r="Z12" s="28" t="s">
        <v>1735</v>
      </c>
      <c r="AA12" s="28" t="s">
        <v>1736</v>
      </c>
      <c r="AB12" s="36" t="s">
        <v>1737</v>
      </c>
      <c r="AC12" s="36" t="s">
        <v>1737</v>
      </c>
      <c r="AD12" s="30">
        <v>153520.07</v>
      </c>
      <c r="AE12" s="30">
        <v>1</v>
      </c>
      <c r="AF12" s="30">
        <v>100.38</v>
      </c>
      <c r="AG12" s="30">
        <v>154.10344000000001</v>
      </c>
      <c r="AJ12" s="28" t="s">
        <v>18</v>
      </c>
      <c r="AK12" s="31">
        <v>0.31551030000000002</v>
      </c>
      <c r="AL12" s="31">
        <v>2.5417999999999999E-3</v>
      </c>
    </row>
    <row r="13" spans="1:38" x14ac:dyDescent="0.2">
      <c r="A13" s="28">
        <v>157</v>
      </c>
      <c r="B13" s="28">
        <v>9955</v>
      </c>
      <c r="C13" s="28" t="s">
        <v>1746</v>
      </c>
      <c r="D13" s="28">
        <v>520042185</v>
      </c>
      <c r="E13" s="29" t="s">
        <v>195</v>
      </c>
      <c r="F13" s="28" t="s">
        <v>1747</v>
      </c>
      <c r="G13" s="28" t="s">
        <v>1748</v>
      </c>
      <c r="H13" s="28" t="s">
        <v>198</v>
      </c>
      <c r="I13" s="28" t="s">
        <v>3106</v>
      </c>
      <c r="J13" s="28" t="s">
        <v>73</v>
      </c>
      <c r="K13" s="28" t="s">
        <v>73</v>
      </c>
      <c r="L13" s="29" t="s">
        <v>1733</v>
      </c>
      <c r="M13" s="28" t="s">
        <v>915</v>
      </c>
      <c r="N13" s="28" t="s">
        <v>74</v>
      </c>
      <c r="O13" s="36">
        <v>42769</v>
      </c>
      <c r="P13" s="28" t="s">
        <v>239</v>
      </c>
      <c r="Q13" s="28" t="s">
        <v>203</v>
      </c>
      <c r="R13" s="28" t="s">
        <v>204</v>
      </c>
      <c r="S13" s="28" t="s">
        <v>77</v>
      </c>
      <c r="T13" s="30">
        <v>4</v>
      </c>
      <c r="U13" s="36" t="s">
        <v>1749</v>
      </c>
      <c r="V13" s="31">
        <v>4.41E-2</v>
      </c>
      <c r="W13" s="31">
        <v>3.7400000000000003E-2</v>
      </c>
      <c r="X13" s="29" t="s">
        <v>206</v>
      </c>
      <c r="Y13" s="29" t="s">
        <v>74</v>
      </c>
      <c r="Z13" s="28" t="s">
        <v>1735</v>
      </c>
      <c r="AA13" s="28" t="s">
        <v>1736</v>
      </c>
      <c r="AB13" s="36" t="s">
        <v>1737</v>
      </c>
      <c r="AC13" s="36" t="s">
        <v>1737</v>
      </c>
      <c r="AD13" s="30">
        <v>342228.04</v>
      </c>
      <c r="AE13" s="30">
        <v>1</v>
      </c>
      <c r="AF13" s="30">
        <v>97.69</v>
      </c>
      <c r="AG13" s="30">
        <v>334.32256999999998</v>
      </c>
      <c r="AJ13" s="28" t="s">
        <v>18</v>
      </c>
      <c r="AK13" s="31">
        <v>0.68448969999999998</v>
      </c>
      <c r="AL13" s="31">
        <v>5.5142999999999998E-3</v>
      </c>
    </row>
    <row r="14" spans="1:38" x14ac:dyDescent="0.2">
      <c r="A14" s="28">
        <v>157</v>
      </c>
      <c r="B14" s="28">
        <v>9953</v>
      </c>
      <c r="AK14" s="31" t="s">
        <v>183</v>
      </c>
    </row>
    <row r="15" spans="1:38" x14ac:dyDescent="0.2">
      <c r="A15" s="28">
        <v>157</v>
      </c>
      <c r="B15" s="28">
        <v>15374</v>
      </c>
      <c r="AK15" s="31" t="s">
        <v>183</v>
      </c>
    </row>
    <row r="16" spans="1:38" x14ac:dyDescent="0.2">
      <c r="A16" s="28">
        <v>14027</v>
      </c>
      <c r="B16" s="28">
        <v>14027</v>
      </c>
      <c r="AK16" s="31" t="s">
        <v>183</v>
      </c>
    </row>
    <row r="17" spans="1:37" x14ac:dyDescent="0.2">
      <c r="A17" s="28">
        <v>14027</v>
      </c>
      <c r="B17" s="28">
        <v>14028</v>
      </c>
      <c r="AK17" s="31" t="s">
        <v>183</v>
      </c>
    </row>
    <row r="18" spans="1:37" x14ac:dyDescent="0.2">
      <c r="A18" s="28">
        <v>14027</v>
      </c>
      <c r="B18" s="28">
        <v>14029</v>
      </c>
      <c r="AK18" s="31" t="s">
        <v>183</v>
      </c>
    </row>
    <row r="19" spans="1:37" x14ac:dyDescent="0.2">
      <c r="A19" s="28">
        <v>14027</v>
      </c>
      <c r="B19" s="28">
        <v>15375</v>
      </c>
      <c r="AK19" s="31" t="s">
        <v>183</v>
      </c>
    </row>
    <row r="20" spans="1:37" x14ac:dyDescent="0.2"/>
    <row r="21" spans="1:37" x14ac:dyDescent="0.2"/>
    <row r="22" spans="1:37" x14ac:dyDescent="0.2"/>
    <row r="23" spans="1:37" x14ac:dyDescent="0.2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98E9D-EF00-44C9-A360-128B3690AE65}">
  <sheetPr codeName="Sheet19"/>
  <dimension ref="A1:Z16"/>
  <sheetViews>
    <sheetView rightToLeft="1" workbookViewId="0">
      <selection activeCell="T3" sqref="T3:T7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1" width="10.125" style="28" customWidth="1"/>
    <col min="12" max="12" width="10.125" style="29" customWidth="1"/>
    <col min="13" max="14" width="10.125" style="28" customWidth="1"/>
    <col min="15" max="15" width="10.125" style="36" customWidth="1"/>
    <col min="16" max="18" width="10.125" style="28" customWidth="1"/>
    <col min="19" max="20" width="10.125" style="36" customWidth="1"/>
    <col min="21" max="24" width="10.125" style="30" customWidth="1"/>
    <col min="25" max="26" width="10.125" style="31" customWidth="1"/>
    <col min="27" max="16384" width="7.875" style="28" hidden="1"/>
  </cols>
  <sheetData>
    <row r="1" spans="1:26" ht="66.75" customHeight="1" x14ac:dyDescent="0.2">
      <c r="A1" s="24" t="s">
        <v>52</v>
      </c>
      <c r="B1" s="24" t="s">
        <v>53</v>
      </c>
      <c r="C1" s="24" t="s">
        <v>87</v>
      </c>
      <c r="D1" s="24" t="s">
        <v>184</v>
      </c>
      <c r="E1" s="24" t="s">
        <v>185</v>
      </c>
      <c r="F1" s="24" t="s">
        <v>88</v>
      </c>
      <c r="G1" s="24" t="s">
        <v>89</v>
      </c>
      <c r="H1" s="24" t="s">
        <v>186</v>
      </c>
      <c r="I1" s="24" t="s">
        <v>57</v>
      </c>
      <c r="J1" s="24" t="s">
        <v>58</v>
      </c>
      <c r="K1" s="24" t="s">
        <v>90</v>
      </c>
      <c r="L1" s="24" t="s">
        <v>193</v>
      </c>
      <c r="M1" s="24" t="s">
        <v>187</v>
      </c>
      <c r="N1" s="24" t="s">
        <v>59</v>
      </c>
      <c r="O1" s="32" t="s">
        <v>1719</v>
      </c>
      <c r="P1" s="24" t="s">
        <v>62</v>
      </c>
      <c r="Q1" s="24" t="s">
        <v>1725</v>
      </c>
      <c r="R1" s="24" t="s">
        <v>1726</v>
      </c>
      <c r="S1" s="32" t="s">
        <v>1728</v>
      </c>
      <c r="T1" s="32" t="s">
        <v>1729</v>
      </c>
      <c r="U1" s="25" t="s">
        <v>97</v>
      </c>
      <c r="V1" s="25" t="s">
        <v>64</v>
      </c>
      <c r="W1" s="25" t="s">
        <v>98</v>
      </c>
      <c r="X1" s="25" t="s">
        <v>66</v>
      </c>
      <c r="Y1" s="26" t="s">
        <v>67</v>
      </c>
      <c r="Z1" s="26" t="s">
        <v>68</v>
      </c>
    </row>
    <row r="2" spans="1:26" ht="14.25" x14ac:dyDescent="0.2">
      <c r="A2" s="28">
        <v>157</v>
      </c>
      <c r="B2" s="28">
        <v>9954</v>
      </c>
      <c r="C2" s="28" t="s">
        <v>1790</v>
      </c>
      <c r="D2" s="28">
        <v>515785012</v>
      </c>
      <c r="E2" s="29" t="s">
        <v>195</v>
      </c>
      <c r="F2" s="28" t="s">
        <v>1791</v>
      </c>
      <c r="G2" s="28">
        <v>800078305</v>
      </c>
      <c r="H2" s="28" t="s">
        <v>107</v>
      </c>
      <c r="I2" s="28" t="s">
        <v>1792</v>
      </c>
      <c r="J2" s="28" t="s">
        <v>73</v>
      </c>
      <c r="K2" s="28" t="s">
        <v>73</v>
      </c>
      <c r="L2" s="29" t="s">
        <v>1733</v>
      </c>
      <c r="M2" s="28" t="s">
        <v>1793</v>
      </c>
      <c r="N2" s="28" t="s">
        <v>74</v>
      </c>
      <c r="O2" s="36">
        <v>44479</v>
      </c>
      <c r="P2" s="28" t="s">
        <v>77</v>
      </c>
      <c r="Q2" s="28" t="s">
        <v>1794</v>
      </c>
      <c r="R2" s="28" t="s">
        <v>1736</v>
      </c>
      <c r="S2" s="36" t="s">
        <v>1795</v>
      </c>
      <c r="T2" s="98">
        <v>46112</v>
      </c>
      <c r="U2" s="30">
        <v>16481</v>
      </c>
      <c r="V2" s="30">
        <v>1</v>
      </c>
      <c r="W2" s="30">
        <v>2633.2201</v>
      </c>
      <c r="X2" s="30">
        <v>433.98099999999999</v>
      </c>
      <c r="Y2" s="31">
        <v>0.99999229999999995</v>
      </c>
      <c r="Z2" s="31">
        <v>4.8480000000000002E-4</v>
      </c>
    </row>
    <row r="3" spans="1:26" ht="14.25" x14ac:dyDescent="0.2">
      <c r="A3" s="28">
        <v>157</v>
      </c>
      <c r="B3" s="28">
        <v>9954</v>
      </c>
      <c r="C3" s="28" t="s">
        <v>1796</v>
      </c>
      <c r="D3" s="28">
        <v>520041690</v>
      </c>
      <c r="E3" s="29" t="s">
        <v>195</v>
      </c>
      <c r="F3" s="28" t="s">
        <v>1797</v>
      </c>
      <c r="G3" s="28">
        <v>800074304</v>
      </c>
      <c r="H3" s="28" t="s">
        <v>107</v>
      </c>
      <c r="I3" s="28" t="s">
        <v>1792</v>
      </c>
      <c r="J3" s="28" t="s">
        <v>73</v>
      </c>
      <c r="K3" s="28" t="s">
        <v>73</v>
      </c>
      <c r="L3" s="29" t="s">
        <v>1733</v>
      </c>
      <c r="M3" s="28" t="s">
        <v>2377</v>
      </c>
      <c r="N3" s="28" t="s">
        <v>74</v>
      </c>
      <c r="O3" s="36">
        <v>43831</v>
      </c>
      <c r="P3" s="28" t="s">
        <v>77</v>
      </c>
      <c r="Q3" s="28" t="s">
        <v>1777</v>
      </c>
      <c r="R3" s="28" t="s">
        <v>1778</v>
      </c>
      <c r="S3" s="98">
        <v>46022</v>
      </c>
      <c r="T3" s="98">
        <v>46022</v>
      </c>
      <c r="U3" s="30">
        <v>29128.76</v>
      </c>
      <c r="V3" s="30">
        <v>1</v>
      </c>
      <c r="W3" s="30">
        <v>0</v>
      </c>
      <c r="X3" s="30">
        <v>0</v>
      </c>
      <c r="Y3" s="31">
        <v>0</v>
      </c>
      <c r="Z3" s="31">
        <v>0</v>
      </c>
    </row>
    <row r="4" spans="1:26" ht="14.25" x14ac:dyDescent="0.2">
      <c r="A4" s="28">
        <v>157</v>
      </c>
      <c r="B4" s="28">
        <v>9954</v>
      </c>
      <c r="C4" s="28" t="s">
        <v>1280</v>
      </c>
      <c r="D4" s="28">
        <v>997495</v>
      </c>
      <c r="E4" s="29" t="s">
        <v>184</v>
      </c>
      <c r="F4" s="28" t="s">
        <v>1798</v>
      </c>
      <c r="G4" s="28">
        <v>800078412</v>
      </c>
      <c r="H4" s="28" t="s">
        <v>107</v>
      </c>
      <c r="I4" s="28" t="s">
        <v>1792</v>
      </c>
      <c r="J4" s="28" t="s">
        <v>129</v>
      </c>
      <c r="K4" s="28" t="s">
        <v>137</v>
      </c>
      <c r="L4" s="29" t="s">
        <v>1733</v>
      </c>
      <c r="M4" s="28" t="s">
        <v>2377</v>
      </c>
      <c r="N4" s="28" t="s">
        <v>74</v>
      </c>
      <c r="O4" s="36">
        <v>43831</v>
      </c>
      <c r="P4" s="28" t="s">
        <v>80</v>
      </c>
      <c r="Q4" s="28" t="s">
        <v>1777</v>
      </c>
      <c r="R4" s="28" t="s">
        <v>1778</v>
      </c>
      <c r="S4" s="98">
        <v>46022</v>
      </c>
      <c r="T4" s="98">
        <v>46022</v>
      </c>
      <c r="U4" s="30">
        <v>74000</v>
      </c>
      <c r="V4" s="30">
        <v>3.165</v>
      </c>
      <c r="W4" s="30">
        <v>0</v>
      </c>
      <c r="X4" s="30">
        <v>0</v>
      </c>
      <c r="Y4" s="31">
        <v>0</v>
      </c>
      <c r="Z4" s="31">
        <v>0</v>
      </c>
    </row>
    <row r="5" spans="1:26" ht="14.25" x14ac:dyDescent="0.2">
      <c r="A5" s="28">
        <v>157</v>
      </c>
      <c r="B5" s="28">
        <v>9954</v>
      </c>
      <c r="C5" s="28" t="s">
        <v>1280</v>
      </c>
      <c r="D5" s="28">
        <v>997495</v>
      </c>
      <c r="E5" s="29" t="s">
        <v>184</v>
      </c>
      <c r="F5" s="28" t="s">
        <v>1799</v>
      </c>
      <c r="G5" s="28">
        <v>800078420</v>
      </c>
      <c r="H5" s="28" t="s">
        <v>107</v>
      </c>
      <c r="I5" s="28" t="s">
        <v>1792</v>
      </c>
      <c r="J5" s="28" t="s">
        <v>129</v>
      </c>
      <c r="K5" s="28" t="s">
        <v>137</v>
      </c>
      <c r="L5" s="29" t="s">
        <v>1733</v>
      </c>
      <c r="M5" s="28" t="s">
        <v>2377</v>
      </c>
      <c r="N5" s="28" t="s">
        <v>74</v>
      </c>
      <c r="O5" s="36">
        <v>43831</v>
      </c>
      <c r="P5" s="28" t="s">
        <v>80</v>
      </c>
      <c r="Q5" s="28" t="s">
        <v>1777</v>
      </c>
      <c r="R5" s="28" t="s">
        <v>1778</v>
      </c>
      <c r="S5" s="98">
        <v>46022</v>
      </c>
      <c r="T5" s="98">
        <v>46022</v>
      </c>
      <c r="U5" s="30">
        <v>71</v>
      </c>
      <c r="V5" s="30">
        <v>3.165</v>
      </c>
      <c r="W5" s="30">
        <v>0</v>
      </c>
      <c r="X5" s="30">
        <v>0</v>
      </c>
      <c r="Y5" s="31">
        <v>0</v>
      </c>
      <c r="Z5" s="31">
        <v>0</v>
      </c>
    </row>
    <row r="6" spans="1:26" ht="14.25" x14ac:dyDescent="0.2">
      <c r="A6" s="28">
        <v>157</v>
      </c>
      <c r="B6" s="28">
        <v>9954</v>
      </c>
      <c r="C6" s="28" t="s">
        <v>1800</v>
      </c>
      <c r="D6" s="28">
        <v>997497</v>
      </c>
      <c r="E6" s="29" t="s">
        <v>184</v>
      </c>
      <c r="F6" s="28" t="s">
        <v>1800</v>
      </c>
      <c r="G6" s="28">
        <v>800078339</v>
      </c>
      <c r="H6" s="28" t="s">
        <v>107</v>
      </c>
      <c r="I6" s="28" t="s">
        <v>1792</v>
      </c>
      <c r="J6" s="28" t="s">
        <v>129</v>
      </c>
      <c r="K6" s="28" t="s">
        <v>130</v>
      </c>
      <c r="L6" s="29" t="s">
        <v>1733</v>
      </c>
      <c r="M6" s="28" t="s">
        <v>2377</v>
      </c>
      <c r="N6" s="28" t="s">
        <v>74</v>
      </c>
      <c r="O6" s="36">
        <v>43831</v>
      </c>
      <c r="P6" s="28" t="s">
        <v>80</v>
      </c>
      <c r="Q6" s="28" t="s">
        <v>1777</v>
      </c>
      <c r="R6" s="28" t="s">
        <v>1778</v>
      </c>
      <c r="S6" s="98">
        <v>46022</v>
      </c>
      <c r="T6" s="98">
        <v>46022</v>
      </c>
      <c r="U6" s="30">
        <v>3406.34</v>
      </c>
      <c r="V6" s="30">
        <v>3.165</v>
      </c>
      <c r="W6" s="30">
        <v>0</v>
      </c>
      <c r="X6" s="30">
        <v>0</v>
      </c>
      <c r="Y6" s="31">
        <v>0</v>
      </c>
      <c r="Z6" s="31">
        <v>0</v>
      </c>
    </row>
    <row r="7" spans="1:26" ht="14.25" x14ac:dyDescent="0.2">
      <c r="A7" s="28">
        <v>157</v>
      </c>
      <c r="B7" s="28">
        <v>9954</v>
      </c>
      <c r="C7" s="28" t="s">
        <v>1280</v>
      </c>
      <c r="D7" s="28">
        <v>997495</v>
      </c>
      <c r="E7" s="29" t="s">
        <v>184</v>
      </c>
      <c r="F7" s="28" t="s">
        <v>1801</v>
      </c>
      <c r="G7" s="28">
        <v>471278113</v>
      </c>
      <c r="H7" s="28" t="s">
        <v>107</v>
      </c>
      <c r="I7" s="28" t="s">
        <v>1792</v>
      </c>
      <c r="J7" s="28" t="s">
        <v>129</v>
      </c>
      <c r="K7" s="28" t="s">
        <v>130</v>
      </c>
      <c r="L7" s="29" t="s">
        <v>1733</v>
      </c>
      <c r="M7" s="28" t="s">
        <v>2377</v>
      </c>
      <c r="N7" s="28" t="s">
        <v>74</v>
      </c>
      <c r="O7" s="36">
        <v>43831</v>
      </c>
      <c r="P7" s="28" t="s">
        <v>80</v>
      </c>
      <c r="Q7" s="28" t="s">
        <v>1777</v>
      </c>
      <c r="R7" s="28" t="s">
        <v>1778</v>
      </c>
      <c r="S7" s="98">
        <v>46022</v>
      </c>
      <c r="T7" s="98">
        <v>46022</v>
      </c>
      <c r="U7" s="30">
        <v>106</v>
      </c>
      <c r="V7" s="30">
        <v>3.165</v>
      </c>
      <c r="W7" s="30">
        <v>1</v>
      </c>
      <c r="X7" s="30">
        <v>3.3500000000000001E-3</v>
      </c>
      <c r="Y7" s="31">
        <v>7.7000000000000008E-6</v>
      </c>
      <c r="Z7" s="31">
        <v>0</v>
      </c>
    </row>
    <row r="8" spans="1:26" ht="14.25" x14ac:dyDescent="0.2">
      <c r="A8" s="28">
        <v>157</v>
      </c>
      <c r="B8" s="28">
        <v>9953</v>
      </c>
      <c r="Y8" s="31" t="s">
        <v>183</v>
      </c>
    </row>
    <row r="9" spans="1:26" ht="14.25" x14ac:dyDescent="0.2">
      <c r="A9" s="28">
        <v>157</v>
      </c>
      <c r="B9" s="28">
        <v>9955</v>
      </c>
      <c r="Y9" s="31" t="s">
        <v>183</v>
      </c>
    </row>
    <row r="10" spans="1:26" ht="14.25" x14ac:dyDescent="0.2">
      <c r="A10" s="28">
        <v>157</v>
      </c>
      <c r="B10" s="28">
        <v>15374</v>
      </c>
      <c r="Y10" s="31" t="s">
        <v>183</v>
      </c>
    </row>
    <row r="11" spans="1:26" ht="14.25" x14ac:dyDescent="0.2">
      <c r="A11" s="28">
        <v>14027</v>
      </c>
      <c r="B11" s="28">
        <v>14027</v>
      </c>
      <c r="Y11" s="31" t="s">
        <v>183</v>
      </c>
    </row>
    <row r="12" spans="1:26" ht="14.25" x14ac:dyDescent="0.2">
      <c r="A12" s="28">
        <v>14027</v>
      </c>
      <c r="B12" s="28">
        <v>14028</v>
      </c>
      <c r="Y12" s="31" t="s">
        <v>183</v>
      </c>
    </row>
    <row r="13" spans="1:26" ht="14.25" x14ac:dyDescent="0.2">
      <c r="A13" s="28">
        <v>14027</v>
      </c>
      <c r="B13" s="28">
        <v>14029</v>
      </c>
      <c r="Y13" s="31" t="s">
        <v>183</v>
      </c>
    </row>
    <row r="14" spans="1:26" ht="14.25" x14ac:dyDescent="0.2">
      <c r="A14" s="28">
        <v>14027</v>
      </c>
      <c r="B14" s="28">
        <v>15375</v>
      </c>
      <c r="Y14" s="31" t="s">
        <v>183</v>
      </c>
    </row>
    <row r="15" spans="1:26" ht="14.25" hidden="1" x14ac:dyDescent="0.2"/>
    <row r="16" spans="1:26" ht="14.25" hidden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8AB6D-A2F6-4993-9A84-4A8F45398604}">
  <sheetPr codeName="Sheet3"/>
  <dimension ref="A1:E32"/>
  <sheetViews>
    <sheetView showGridLines="0" rightToLeft="1" topLeftCell="A4" workbookViewId="0">
      <selection activeCell="B22" sqref="B22"/>
    </sheetView>
  </sheetViews>
  <sheetFormatPr defaultColWidth="0" defaultRowHeight="12.75" zeroHeight="1" x14ac:dyDescent="0.2"/>
  <cols>
    <col min="1" max="1" width="37.375" style="18" customWidth="1"/>
    <col min="2" max="2" width="11.375" style="21" customWidth="1"/>
    <col min="3" max="4" width="11.375" style="22" customWidth="1"/>
    <col min="5" max="5" width="11.375" style="23" customWidth="1"/>
    <col min="6" max="16384" width="7.875" style="18" hidden="1"/>
  </cols>
  <sheetData>
    <row r="1" spans="1:5" ht="18.75" customHeight="1" x14ac:dyDescent="0.2">
      <c r="A1" s="13"/>
      <c r="B1" s="14"/>
      <c r="C1" s="15" t="s">
        <v>17</v>
      </c>
      <c r="D1" s="16"/>
      <c r="E1" s="17"/>
    </row>
    <row r="2" spans="1:5" ht="39.75" customHeight="1" x14ac:dyDescent="0.2">
      <c r="A2" s="13"/>
      <c r="B2" s="14" t="s">
        <v>66</v>
      </c>
      <c r="C2" s="19" t="s">
        <v>99</v>
      </c>
      <c r="D2" s="19" t="s">
        <v>20</v>
      </c>
      <c r="E2" s="17" t="s">
        <v>21</v>
      </c>
    </row>
    <row r="3" spans="1:5" x14ac:dyDescent="0.2">
      <c r="A3" s="20" t="s">
        <v>22</v>
      </c>
      <c r="B3" s="92">
        <v>38153.216999999997</v>
      </c>
      <c r="C3" s="93">
        <v>0</v>
      </c>
      <c r="D3" s="93">
        <v>0</v>
      </c>
      <c r="E3" s="94">
        <v>3.7828089794169711E-2</v>
      </c>
    </row>
    <row r="4" spans="1:5" x14ac:dyDescent="0.2">
      <c r="A4" s="20" t="s">
        <v>23</v>
      </c>
      <c r="B4" s="92">
        <v>202270.20981999999</v>
      </c>
      <c r="C4" s="93">
        <v>0</v>
      </c>
      <c r="D4" s="93">
        <v>0</v>
      </c>
      <c r="E4" s="94">
        <v>0.20054654001408345</v>
      </c>
    </row>
    <row r="5" spans="1:5" x14ac:dyDescent="0.2">
      <c r="A5" s="20" t="s">
        <v>24</v>
      </c>
      <c r="B5" s="92">
        <v>0</v>
      </c>
      <c r="C5" s="93">
        <v>0</v>
      </c>
      <c r="D5" s="93">
        <v>0</v>
      </c>
      <c r="E5" s="94">
        <v>0</v>
      </c>
    </row>
    <row r="6" spans="1:5" x14ac:dyDescent="0.2">
      <c r="A6" s="20" t="s">
        <v>25</v>
      </c>
      <c r="B6" s="92">
        <v>191183.09299999999</v>
      </c>
      <c r="C6" s="93">
        <v>0</v>
      </c>
      <c r="D6" s="93">
        <v>0</v>
      </c>
      <c r="E6" s="94">
        <v>0.18955390338725828</v>
      </c>
    </row>
    <row r="7" spans="1:5" x14ac:dyDescent="0.2">
      <c r="A7" s="20" t="s">
        <v>26</v>
      </c>
      <c r="B7" s="92">
        <v>176890.43100000001</v>
      </c>
      <c r="C7" s="93">
        <v>0</v>
      </c>
      <c r="D7" s="93">
        <v>0</v>
      </c>
      <c r="E7" s="94">
        <v>0.17538303801740709</v>
      </c>
    </row>
    <row r="8" spans="1:5" x14ac:dyDescent="0.2">
      <c r="A8" s="20" t="s">
        <v>27</v>
      </c>
      <c r="B8" s="92">
        <v>231396.88</v>
      </c>
      <c r="C8" s="93">
        <v>0</v>
      </c>
      <c r="D8" s="93">
        <v>0</v>
      </c>
      <c r="E8" s="94">
        <v>0.22942500378751063</v>
      </c>
    </row>
    <row r="9" spans="1:5" x14ac:dyDescent="0.2">
      <c r="A9" s="20" t="s">
        <v>28</v>
      </c>
      <c r="B9" s="92">
        <v>25830.925620000002</v>
      </c>
      <c r="C9" s="93">
        <v>0</v>
      </c>
      <c r="D9" s="93">
        <v>0</v>
      </c>
      <c r="E9" s="94">
        <v>2.5610804295215242E-2</v>
      </c>
    </row>
    <row r="10" spans="1:5" x14ac:dyDescent="0.2">
      <c r="A10" s="20" t="s">
        <v>29</v>
      </c>
      <c r="B10" s="92">
        <v>446.05637999999999</v>
      </c>
      <c r="C10" s="93">
        <v>0</v>
      </c>
      <c r="D10" s="93">
        <v>0</v>
      </c>
      <c r="E10" s="94">
        <v>4.4225525716225418E-4</v>
      </c>
    </row>
    <row r="11" spans="1:5" x14ac:dyDescent="0.2">
      <c r="A11" s="20" t="s">
        <v>30</v>
      </c>
      <c r="B11" s="92">
        <v>0</v>
      </c>
      <c r="C11" s="93">
        <v>0</v>
      </c>
      <c r="D11" s="93">
        <v>0</v>
      </c>
      <c r="E11" s="94">
        <v>0</v>
      </c>
    </row>
    <row r="12" spans="1:5" x14ac:dyDescent="0.2">
      <c r="A12" s="20" t="s">
        <v>31</v>
      </c>
      <c r="B12" s="92">
        <v>-2288.6849200000001</v>
      </c>
      <c r="C12" s="93">
        <v>0</v>
      </c>
      <c r="D12" s="93">
        <v>0</v>
      </c>
      <c r="E12" s="94">
        <v>-2.2691816174851558E-3</v>
      </c>
    </row>
    <row r="13" spans="1:5" x14ac:dyDescent="0.2">
      <c r="A13" s="20" t="s">
        <v>32</v>
      </c>
      <c r="B13" s="92">
        <v>335.65742999999998</v>
      </c>
      <c r="C13" s="93">
        <v>0</v>
      </c>
      <c r="D13" s="93">
        <v>0</v>
      </c>
      <c r="E13" s="94">
        <v>3.3279708503008369E-4</v>
      </c>
    </row>
    <row r="14" spans="1:5" x14ac:dyDescent="0.2">
      <c r="A14" s="20" t="s">
        <v>33</v>
      </c>
      <c r="B14" s="92">
        <v>0</v>
      </c>
      <c r="C14" s="93">
        <v>0</v>
      </c>
      <c r="D14" s="93">
        <v>0</v>
      </c>
      <c r="E14" s="94">
        <v>0</v>
      </c>
    </row>
    <row r="15" spans="1:5" x14ac:dyDescent="0.2">
      <c r="A15" s="20" t="s">
        <v>34</v>
      </c>
      <c r="B15" s="92">
        <v>0</v>
      </c>
      <c r="C15" s="93">
        <v>0</v>
      </c>
      <c r="D15" s="93">
        <v>0</v>
      </c>
      <c r="E15" s="94">
        <v>0</v>
      </c>
    </row>
    <row r="16" spans="1:5" x14ac:dyDescent="0.2">
      <c r="A16" s="20" t="s">
        <v>35</v>
      </c>
      <c r="B16" s="92">
        <v>0</v>
      </c>
      <c r="C16" s="93">
        <v>0</v>
      </c>
      <c r="D16" s="93">
        <v>0</v>
      </c>
      <c r="E16" s="94">
        <v>0</v>
      </c>
    </row>
    <row r="17" spans="1:5" x14ac:dyDescent="0.2">
      <c r="A17" s="20" t="s">
        <v>36</v>
      </c>
      <c r="B17" s="92">
        <v>0</v>
      </c>
      <c r="C17" s="93">
        <v>0</v>
      </c>
      <c r="D17" s="93">
        <v>0</v>
      </c>
      <c r="E17" s="94">
        <v>0</v>
      </c>
    </row>
    <row r="18" spans="1:5" x14ac:dyDescent="0.2">
      <c r="A18" s="20" t="s">
        <v>37</v>
      </c>
      <c r="B18" s="92">
        <v>6481.5886700000001</v>
      </c>
      <c r="C18" s="93">
        <v>0</v>
      </c>
      <c r="D18" s="93">
        <v>0</v>
      </c>
      <c r="E18" s="94">
        <v>6.4263550362642571E-3</v>
      </c>
    </row>
    <row r="19" spans="1:5" x14ac:dyDescent="0.2">
      <c r="A19" s="20" t="s">
        <v>38</v>
      </c>
      <c r="B19" s="92">
        <v>433.98435000000001</v>
      </c>
      <c r="C19" s="93">
        <v>0</v>
      </c>
      <c r="D19" s="93">
        <v>0</v>
      </c>
      <c r="E19" s="94">
        <v>4.3028610041099229E-4</v>
      </c>
    </row>
    <row r="20" spans="1:5" x14ac:dyDescent="0.2">
      <c r="A20" s="20" t="s">
        <v>39</v>
      </c>
      <c r="B20" s="92">
        <v>127896.37724</v>
      </c>
      <c r="C20" s="93">
        <v>0</v>
      </c>
      <c r="D20" s="93">
        <v>0</v>
      </c>
      <c r="E20" s="94">
        <v>0.12680649295139973</v>
      </c>
    </row>
    <row r="21" spans="1:5" x14ac:dyDescent="0.2">
      <c r="A21" s="20" t="s">
        <v>40</v>
      </c>
      <c r="B21" s="92">
        <v>0</v>
      </c>
      <c r="C21" s="93">
        <v>0</v>
      </c>
      <c r="D21" s="93">
        <v>0</v>
      </c>
      <c r="E21" s="94">
        <v>0</v>
      </c>
    </row>
    <row r="22" spans="1:5" x14ac:dyDescent="0.2">
      <c r="A22" s="20" t="s">
        <v>41</v>
      </c>
      <c r="B22" s="92">
        <v>0</v>
      </c>
      <c r="C22" s="93">
        <v>0</v>
      </c>
      <c r="D22" s="93">
        <v>0</v>
      </c>
      <c r="E22" s="94">
        <v>0</v>
      </c>
    </row>
    <row r="23" spans="1:5" x14ac:dyDescent="0.2">
      <c r="A23" s="20" t="s">
        <v>42</v>
      </c>
      <c r="B23" s="92">
        <v>-468.87274000000002</v>
      </c>
      <c r="C23" s="93">
        <v>0</v>
      </c>
      <c r="D23" s="93">
        <v>0</v>
      </c>
      <c r="E23" s="94">
        <v>-4.6487718481926155E-4</v>
      </c>
    </row>
    <row r="24" spans="1:5" x14ac:dyDescent="0.2">
      <c r="A24" s="20" t="s">
        <v>43</v>
      </c>
      <c r="B24" s="92">
        <v>10021.4</v>
      </c>
      <c r="C24" s="93">
        <v>0</v>
      </c>
      <c r="D24" s="93">
        <v>0</v>
      </c>
      <c r="E24" s="94">
        <v>9.9360014402793979E-3</v>
      </c>
    </row>
    <row r="25" spans="1:5" x14ac:dyDescent="0.2">
      <c r="A25" s="20" t="s">
        <v>44</v>
      </c>
      <c r="B25" s="92">
        <v>0</v>
      </c>
      <c r="C25" s="93">
        <v>0</v>
      </c>
      <c r="D25" s="93">
        <v>0</v>
      </c>
      <c r="E25" s="94">
        <v>0</v>
      </c>
    </row>
    <row r="26" spans="1:5" x14ac:dyDescent="0.2">
      <c r="A26" s="20" t="s">
        <v>45</v>
      </c>
      <c r="B26" s="92">
        <v>0</v>
      </c>
      <c r="C26" s="93">
        <v>0</v>
      </c>
      <c r="D26" s="93">
        <v>0</v>
      </c>
      <c r="E26" s="94">
        <v>0</v>
      </c>
    </row>
    <row r="27" spans="1:5" x14ac:dyDescent="0.2">
      <c r="A27" s="20" t="s">
        <v>46</v>
      </c>
      <c r="B27" s="92">
        <v>0</v>
      </c>
      <c r="C27" s="93">
        <v>0</v>
      </c>
      <c r="D27" s="93">
        <v>0</v>
      </c>
      <c r="E27" s="94">
        <v>0</v>
      </c>
    </row>
    <row r="28" spans="1:5" x14ac:dyDescent="0.2">
      <c r="A28" s="20" t="s">
        <v>47</v>
      </c>
      <c r="B28" s="92">
        <v>0</v>
      </c>
      <c r="C28" s="93">
        <v>0</v>
      </c>
      <c r="D28" s="93">
        <v>0</v>
      </c>
      <c r="E28" s="94">
        <v>0</v>
      </c>
    </row>
    <row r="29" spans="1:5" x14ac:dyDescent="0.2">
      <c r="A29" s="20" t="s">
        <v>48</v>
      </c>
      <c r="B29" s="92">
        <v>12.599</v>
      </c>
      <c r="C29" s="93">
        <v>0</v>
      </c>
      <c r="D29" s="93">
        <v>0</v>
      </c>
      <c r="E29" s="94">
        <v>1.2491636113325496E-5</v>
      </c>
    </row>
    <row r="30" spans="1:5" x14ac:dyDescent="0.2">
      <c r="A30" s="19" t="s">
        <v>49</v>
      </c>
      <c r="B30" s="95">
        <v>1008594.86185</v>
      </c>
      <c r="C30" s="96">
        <v>0</v>
      </c>
      <c r="D30" s="96">
        <v>0</v>
      </c>
      <c r="E30" s="97">
        <v>1</v>
      </c>
    </row>
    <row r="31" spans="1:5" x14ac:dyDescent="0.2">
      <c r="A31" s="20" t="s">
        <v>50</v>
      </c>
      <c r="B31" s="92">
        <v>0</v>
      </c>
      <c r="C31" s="93">
        <v>0</v>
      </c>
      <c r="D31" s="93">
        <v>0</v>
      </c>
      <c r="E31" s="94">
        <v>0</v>
      </c>
    </row>
    <row r="32" spans="1:5" x14ac:dyDescent="0.2">
      <c r="A32" s="20" t="s">
        <v>51</v>
      </c>
      <c r="B32" s="92">
        <v>36484.214</v>
      </c>
      <c r="C32" s="93">
        <v>0</v>
      </c>
      <c r="D32" s="93">
        <v>0</v>
      </c>
      <c r="E32" s="94">
        <v>3.6173309403023705E-2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7D686-676D-4E49-BA26-2730DA457E21}">
  <sheetPr codeName="Sheet20"/>
  <dimension ref="A1:AB82"/>
  <sheetViews>
    <sheetView rightToLeft="1" topLeftCell="D1" workbookViewId="0">
      <selection activeCell="D1" sqref="A1:XFD1"/>
    </sheetView>
  </sheetViews>
  <sheetFormatPr defaultColWidth="0" defaultRowHeight="14.25" zeroHeight="1" x14ac:dyDescent="0.2"/>
  <cols>
    <col min="1" max="5" width="10.125" style="28" customWidth="1"/>
    <col min="6" max="6" width="38.25" style="28" customWidth="1"/>
    <col min="7" max="15" width="10.125" style="28" customWidth="1"/>
    <col min="16" max="16" width="10.125" style="38" customWidth="1"/>
    <col min="17" max="19" width="10.125" style="28" customWidth="1"/>
    <col min="20" max="20" width="10.125" style="36" customWidth="1"/>
    <col min="21" max="23" width="10.125" style="30" customWidth="1"/>
    <col min="24" max="26" width="10.125" style="31" customWidth="1"/>
    <col min="27" max="28" width="0" style="28" hidden="1" customWidth="1"/>
    <col min="29" max="16384" width="7.875" style="28" hidden="1"/>
  </cols>
  <sheetData>
    <row r="1" spans="1:26" ht="66.75" customHeight="1" x14ac:dyDescent="0.2">
      <c r="A1" s="24" t="s">
        <v>52</v>
      </c>
      <c r="B1" s="24" t="s">
        <v>53</v>
      </c>
      <c r="C1" s="24" t="s">
        <v>1802</v>
      </c>
      <c r="D1" s="24" t="s">
        <v>1803</v>
      </c>
      <c r="E1" s="24" t="s">
        <v>1804</v>
      </c>
      <c r="F1" s="24" t="s">
        <v>1805</v>
      </c>
      <c r="G1" s="24" t="s">
        <v>1806</v>
      </c>
      <c r="H1" s="24" t="s">
        <v>1807</v>
      </c>
      <c r="I1" s="24" t="s">
        <v>57</v>
      </c>
      <c r="J1" s="24" t="s">
        <v>1808</v>
      </c>
      <c r="K1" s="24" t="s">
        <v>58</v>
      </c>
      <c r="L1" s="24" t="s">
        <v>1809</v>
      </c>
      <c r="M1" s="24" t="s">
        <v>1810</v>
      </c>
      <c r="N1" s="24" t="s">
        <v>90</v>
      </c>
      <c r="O1" s="24" t="s">
        <v>59</v>
      </c>
      <c r="P1" s="41" t="s">
        <v>1719</v>
      </c>
      <c r="Q1" s="24" t="s">
        <v>62</v>
      </c>
      <c r="R1" s="24" t="s">
        <v>1725</v>
      </c>
      <c r="S1" s="24" t="s">
        <v>1726</v>
      </c>
      <c r="T1" s="32" t="s">
        <v>1728</v>
      </c>
      <c r="U1" s="25" t="s">
        <v>64</v>
      </c>
      <c r="V1" s="24" t="s">
        <v>1811</v>
      </c>
      <c r="W1" s="25" t="s">
        <v>66</v>
      </c>
      <c r="X1" s="26" t="s">
        <v>1812</v>
      </c>
      <c r="Y1" s="26" t="s">
        <v>67</v>
      </c>
      <c r="Z1" s="26" t="s">
        <v>68</v>
      </c>
    </row>
    <row r="2" spans="1:26" x14ac:dyDescent="0.2">
      <c r="A2" s="28">
        <v>157</v>
      </c>
      <c r="B2" s="28">
        <v>9953</v>
      </c>
      <c r="C2" s="28" t="s">
        <v>1813</v>
      </c>
      <c r="D2" s="28">
        <v>514517267</v>
      </c>
      <c r="E2" s="28" t="s">
        <v>195</v>
      </c>
      <c r="F2" s="28" t="s">
        <v>1814</v>
      </c>
      <c r="G2" s="28">
        <v>800077836</v>
      </c>
      <c r="H2" s="28" t="s">
        <v>107</v>
      </c>
      <c r="I2" s="28" t="s">
        <v>1815</v>
      </c>
      <c r="J2" s="28" t="s">
        <v>1816</v>
      </c>
      <c r="K2" s="28" t="s">
        <v>73</v>
      </c>
      <c r="L2" s="28" t="s">
        <v>1817</v>
      </c>
      <c r="M2" s="28" t="s">
        <v>73</v>
      </c>
      <c r="N2" s="28" t="s">
        <v>73</v>
      </c>
      <c r="O2" s="28" t="s">
        <v>74</v>
      </c>
      <c r="P2" s="38" t="s">
        <v>1818</v>
      </c>
      <c r="Q2" s="28" t="s">
        <v>77</v>
      </c>
      <c r="R2" s="28" t="s">
        <v>1819</v>
      </c>
      <c r="S2" s="28" t="s">
        <v>1736</v>
      </c>
      <c r="T2" s="36" t="s">
        <v>1737</v>
      </c>
      <c r="U2" s="30">
        <v>1</v>
      </c>
      <c r="V2" s="30">
        <v>55.851999999999997</v>
      </c>
      <c r="W2" s="30">
        <v>55.851999999999997</v>
      </c>
      <c r="X2" s="31">
        <v>1.3962999999999999E-4</v>
      </c>
      <c r="Y2" s="31">
        <v>0.30688969999999999</v>
      </c>
      <c r="Z2" s="31">
        <v>1.8890000000000001E-3</v>
      </c>
    </row>
    <row r="3" spans="1:26" x14ac:dyDescent="0.2">
      <c r="A3" s="28">
        <v>157</v>
      </c>
      <c r="B3" s="28">
        <v>9953</v>
      </c>
      <c r="C3" s="28" t="s">
        <v>1820</v>
      </c>
      <c r="D3" s="28">
        <v>515909976</v>
      </c>
      <c r="E3" s="28" t="s">
        <v>195</v>
      </c>
      <c r="F3" s="28" t="s">
        <v>1821</v>
      </c>
      <c r="G3" s="28">
        <v>800080590</v>
      </c>
      <c r="H3" s="28" t="s">
        <v>107</v>
      </c>
      <c r="I3" s="28" t="s">
        <v>1822</v>
      </c>
      <c r="J3" s="28" t="s">
        <v>816</v>
      </c>
      <c r="K3" s="28" t="s">
        <v>73</v>
      </c>
      <c r="L3" s="28" t="s">
        <v>1817</v>
      </c>
      <c r="M3" s="28" t="s">
        <v>73</v>
      </c>
      <c r="N3" s="28" t="s">
        <v>73</v>
      </c>
      <c r="O3" s="28" t="s">
        <v>74</v>
      </c>
      <c r="P3" s="38">
        <v>44659</v>
      </c>
      <c r="Q3" s="28" t="s">
        <v>77</v>
      </c>
      <c r="R3" s="28" t="s">
        <v>1819</v>
      </c>
      <c r="S3" s="28" t="s">
        <v>1736</v>
      </c>
      <c r="T3" s="36">
        <v>46329</v>
      </c>
      <c r="U3" s="30">
        <v>1</v>
      </c>
      <c r="V3" s="30">
        <v>72.077100000000002</v>
      </c>
      <c r="W3" s="30">
        <v>72.077150000000003</v>
      </c>
      <c r="X3" s="31">
        <v>7.2077100000000001E-5</v>
      </c>
      <c r="Y3" s="31">
        <v>0.39604200000000001</v>
      </c>
      <c r="Z3" s="31">
        <v>2.4377999999999999E-3</v>
      </c>
    </row>
    <row r="4" spans="1:26" x14ac:dyDescent="0.2">
      <c r="A4" s="28">
        <v>157</v>
      </c>
      <c r="B4" s="28">
        <v>9953</v>
      </c>
      <c r="C4" s="28" t="s">
        <v>1823</v>
      </c>
      <c r="D4" s="28" t="s">
        <v>1824</v>
      </c>
      <c r="E4" s="28" t="s">
        <v>1825</v>
      </c>
      <c r="F4" s="28" t="s">
        <v>1826</v>
      </c>
      <c r="G4" s="28">
        <v>800082430</v>
      </c>
      <c r="H4" s="28" t="s">
        <v>107</v>
      </c>
      <c r="I4" s="28" t="s">
        <v>1827</v>
      </c>
      <c r="J4" s="28" t="s">
        <v>1828</v>
      </c>
      <c r="K4" s="28" t="s">
        <v>129</v>
      </c>
      <c r="L4" s="28" t="s">
        <v>130</v>
      </c>
      <c r="M4" s="28" t="s">
        <v>130</v>
      </c>
      <c r="N4" s="28" t="s">
        <v>130</v>
      </c>
      <c r="O4" s="28" t="s">
        <v>74</v>
      </c>
      <c r="P4" s="38" t="s">
        <v>1829</v>
      </c>
      <c r="Q4" s="28" t="s">
        <v>80</v>
      </c>
      <c r="R4" s="28" t="s">
        <v>1819</v>
      </c>
      <c r="S4" s="28" t="s">
        <v>1736</v>
      </c>
      <c r="T4" s="36" t="s">
        <v>1737</v>
      </c>
      <c r="U4" s="30">
        <v>3.165</v>
      </c>
      <c r="V4" s="30">
        <v>17.082000000000001</v>
      </c>
      <c r="W4" s="30">
        <v>54.064549999999997</v>
      </c>
      <c r="X4" s="31">
        <v>4.2125990165763801E-5</v>
      </c>
      <c r="Y4" s="31">
        <v>0.29706830000000001</v>
      </c>
      <c r="Z4" s="31">
        <v>1.8286000000000001E-3</v>
      </c>
    </row>
    <row r="5" spans="1:26" x14ac:dyDescent="0.2">
      <c r="A5" s="28">
        <v>157</v>
      </c>
      <c r="B5" s="28">
        <v>9954</v>
      </c>
      <c r="C5" s="28" t="s">
        <v>1830</v>
      </c>
      <c r="D5" s="28" t="s">
        <v>1831</v>
      </c>
      <c r="E5" s="28" t="s">
        <v>1825</v>
      </c>
      <c r="F5" s="28" t="s">
        <v>1832</v>
      </c>
      <c r="G5" s="28">
        <v>800078024</v>
      </c>
      <c r="H5" s="28" t="s">
        <v>107</v>
      </c>
      <c r="I5" s="28" t="s">
        <v>1815</v>
      </c>
      <c r="J5" s="28" t="s">
        <v>1833</v>
      </c>
      <c r="K5" s="28" t="s">
        <v>73</v>
      </c>
      <c r="L5" s="28" t="s">
        <v>1817</v>
      </c>
      <c r="M5" s="28" t="s">
        <v>73</v>
      </c>
      <c r="N5" s="28" t="s">
        <v>73</v>
      </c>
      <c r="O5" s="28" t="s">
        <v>74</v>
      </c>
      <c r="P5" s="38" t="s">
        <v>1834</v>
      </c>
      <c r="Q5" s="28" t="s">
        <v>77</v>
      </c>
      <c r="R5" s="28" t="s">
        <v>1819</v>
      </c>
      <c r="S5" s="28" t="s">
        <v>1736</v>
      </c>
      <c r="T5" s="36" t="s">
        <v>1835</v>
      </c>
      <c r="U5" s="30">
        <v>1</v>
      </c>
      <c r="V5" s="30">
        <v>628.94410000000005</v>
      </c>
      <c r="W5" s="30">
        <v>628.94412</v>
      </c>
      <c r="X5" s="31">
        <v>1.0120000000000001E-3</v>
      </c>
      <c r="Y5" s="31">
        <v>4.9404009880801977E-3</v>
      </c>
      <c r="Z5" s="31">
        <v>7.027E-4</v>
      </c>
    </row>
    <row r="6" spans="1:26" x14ac:dyDescent="0.2">
      <c r="A6" s="28">
        <v>157</v>
      </c>
      <c r="B6" s="28">
        <v>9954</v>
      </c>
      <c r="C6" s="28" t="s">
        <v>1836</v>
      </c>
      <c r="D6" s="28">
        <v>550274351</v>
      </c>
      <c r="E6" s="28" t="s">
        <v>1837</v>
      </c>
      <c r="F6" s="28" t="s">
        <v>1838</v>
      </c>
      <c r="G6" s="28">
        <v>800074841</v>
      </c>
      <c r="H6" s="28" t="s">
        <v>107</v>
      </c>
      <c r="I6" s="28" t="s">
        <v>1815</v>
      </c>
      <c r="J6" s="28" t="s">
        <v>1839</v>
      </c>
      <c r="K6" s="28" t="s">
        <v>73</v>
      </c>
      <c r="L6" s="28" t="s">
        <v>73</v>
      </c>
      <c r="M6" s="28" t="s">
        <v>73</v>
      </c>
      <c r="N6" s="28" t="s">
        <v>73</v>
      </c>
      <c r="O6" s="28" t="s">
        <v>74</v>
      </c>
      <c r="P6" s="38" t="s">
        <v>1840</v>
      </c>
      <c r="Q6" s="28" t="s">
        <v>77</v>
      </c>
      <c r="R6" s="28" t="s">
        <v>1819</v>
      </c>
      <c r="S6" s="28" t="s">
        <v>1736</v>
      </c>
      <c r="T6" s="36" t="s">
        <v>1737</v>
      </c>
      <c r="U6" s="30">
        <v>1</v>
      </c>
      <c r="V6" s="30">
        <v>1148.6952000000001</v>
      </c>
      <c r="W6" s="30">
        <v>1148.6952900000001</v>
      </c>
      <c r="X6" s="31">
        <v>1.1486952000000002E-3</v>
      </c>
      <c r="Y6" s="31">
        <v>9.0231018046203586E-3</v>
      </c>
      <c r="Z6" s="31">
        <v>1.2833E-3</v>
      </c>
    </row>
    <row r="7" spans="1:26" x14ac:dyDescent="0.2">
      <c r="A7" s="28">
        <v>157</v>
      </c>
      <c r="B7" s="28">
        <v>9954</v>
      </c>
      <c r="C7" s="28" t="s">
        <v>1841</v>
      </c>
      <c r="D7" s="28">
        <v>540279460</v>
      </c>
      <c r="E7" s="28" t="s">
        <v>1837</v>
      </c>
      <c r="F7" s="28" t="s">
        <v>1842</v>
      </c>
      <c r="G7" s="28">
        <v>800078131</v>
      </c>
      <c r="H7" s="28" t="s">
        <v>107</v>
      </c>
      <c r="I7" s="28" t="s">
        <v>1815</v>
      </c>
      <c r="J7" s="28" t="s">
        <v>1843</v>
      </c>
      <c r="K7" s="28" t="s">
        <v>73</v>
      </c>
      <c r="L7" s="28" t="s">
        <v>73</v>
      </c>
      <c r="M7" s="28" t="s">
        <v>73</v>
      </c>
      <c r="N7" s="28" t="s">
        <v>73</v>
      </c>
      <c r="O7" s="28" t="s">
        <v>74</v>
      </c>
      <c r="P7" s="38">
        <v>43720</v>
      </c>
      <c r="Q7" s="28" t="s">
        <v>80</v>
      </c>
      <c r="R7" s="28" t="s">
        <v>1819</v>
      </c>
      <c r="S7" s="28" t="s">
        <v>1736</v>
      </c>
      <c r="T7" s="36" t="s">
        <v>1737</v>
      </c>
      <c r="U7" s="30">
        <v>3.165</v>
      </c>
      <c r="V7" s="30">
        <v>33.601999999999997</v>
      </c>
      <c r="W7" s="30">
        <v>106.35037</v>
      </c>
      <c r="X7" s="31">
        <v>2.2401333333333333E-4</v>
      </c>
      <c r="Y7" s="31">
        <v>8.3540016708003333E-4</v>
      </c>
      <c r="Z7" s="31">
        <v>1.188E-4</v>
      </c>
    </row>
    <row r="8" spans="1:26" x14ac:dyDescent="0.2">
      <c r="A8" s="28">
        <v>157</v>
      </c>
      <c r="B8" s="28">
        <v>9954</v>
      </c>
      <c r="C8" s="28" t="s">
        <v>1844</v>
      </c>
      <c r="D8" s="28">
        <v>550257125</v>
      </c>
      <c r="E8" s="28" t="s">
        <v>1837</v>
      </c>
      <c r="F8" s="28" t="s">
        <v>1845</v>
      </c>
      <c r="G8" s="28">
        <v>800075004</v>
      </c>
      <c r="H8" s="28" t="s">
        <v>107</v>
      </c>
      <c r="I8" s="28" t="s">
        <v>1827</v>
      </c>
      <c r="J8" s="28" t="s">
        <v>1846</v>
      </c>
      <c r="K8" s="28" t="s">
        <v>73</v>
      </c>
      <c r="L8" s="28" t="s">
        <v>73</v>
      </c>
      <c r="M8" s="28" t="s">
        <v>73</v>
      </c>
      <c r="N8" s="28" t="s">
        <v>73</v>
      </c>
      <c r="O8" s="28" t="s">
        <v>74</v>
      </c>
      <c r="P8" s="38" t="s">
        <v>1847</v>
      </c>
      <c r="Q8" s="28" t="s">
        <v>77</v>
      </c>
      <c r="R8" s="28" t="s">
        <v>1819</v>
      </c>
      <c r="S8" s="28" t="s">
        <v>1736</v>
      </c>
      <c r="T8" s="36" t="s">
        <v>1737</v>
      </c>
      <c r="U8" s="30">
        <v>1</v>
      </c>
      <c r="V8" s="30">
        <v>1893.9679000000001</v>
      </c>
      <c r="W8" s="30">
        <v>1893.9679100000001</v>
      </c>
      <c r="X8" s="31">
        <v>2.7120100000000001E-2</v>
      </c>
      <c r="Y8" s="31">
        <v>1.4877302975460593E-2</v>
      </c>
      <c r="Z8" s="31">
        <v>2.1159E-3</v>
      </c>
    </row>
    <row r="9" spans="1:26" x14ac:dyDescent="0.2">
      <c r="A9" s="28">
        <v>157</v>
      </c>
      <c r="B9" s="28">
        <v>9954</v>
      </c>
      <c r="C9" s="28" t="s">
        <v>1848</v>
      </c>
      <c r="D9" s="28">
        <v>550270912</v>
      </c>
      <c r="E9" s="28" t="s">
        <v>1837</v>
      </c>
      <c r="F9" s="28" t="s">
        <v>1849</v>
      </c>
      <c r="G9" s="28">
        <v>800077786</v>
      </c>
      <c r="H9" s="28" t="s">
        <v>107</v>
      </c>
      <c r="I9" s="28" t="s">
        <v>1815</v>
      </c>
      <c r="J9" s="28" t="s">
        <v>816</v>
      </c>
      <c r="K9" s="28" t="s">
        <v>73</v>
      </c>
      <c r="L9" s="28" t="s">
        <v>73</v>
      </c>
      <c r="M9" s="28" t="s">
        <v>73</v>
      </c>
      <c r="N9" s="28" t="s">
        <v>73</v>
      </c>
      <c r="O9" s="28" t="s">
        <v>74</v>
      </c>
      <c r="P9" s="38">
        <v>42864</v>
      </c>
      <c r="Q9" s="28" t="s">
        <v>77</v>
      </c>
      <c r="R9" s="28" t="s">
        <v>1819</v>
      </c>
      <c r="S9" s="28" t="s">
        <v>1736</v>
      </c>
      <c r="T9" s="36" t="s">
        <v>1850</v>
      </c>
      <c r="U9" s="30">
        <v>1</v>
      </c>
      <c r="V9" s="30">
        <v>452.31880000000001</v>
      </c>
      <c r="W9" s="30">
        <v>452.31885999999997</v>
      </c>
      <c r="X9" s="31">
        <v>1.2923394285714286E-3</v>
      </c>
      <c r="Y9" s="31">
        <v>3.5530007106001418E-3</v>
      </c>
      <c r="Z9" s="31">
        <v>5.0529999999999998E-4</v>
      </c>
    </row>
    <row r="10" spans="1:26" x14ac:dyDescent="0.2">
      <c r="A10" s="28">
        <v>157</v>
      </c>
      <c r="B10" s="28">
        <v>9954</v>
      </c>
      <c r="C10" s="28" t="s">
        <v>1851</v>
      </c>
      <c r="D10" s="28">
        <v>515257749</v>
      </c>
      <c r="E10" s="28" t="s">
        <v>195</v>
      </c>
      <c r="F10" s="28" t="s">
        <v>1852</v>
      </c>
      <c r="G10" s="28">
        <v>800077810</v>
      </c>
      <c r="H10" s="28" t="s">
        <v>107</v>
      </c>
      <c r="I10" s="28" t="s">
        <v>1815</v>
      </c>
      <c r="J10" s="28" t="s">
        <v>1853</v>
      </c>
      <c r="K10" s="28" t="s">
        <v>73</v>
      </c>
      <c r="L10" s="28" t="s">
        <v>73</v>
      </c>
      <c r="M10" s="28" t="s">
        <v>73</v>
      </c>
      <c r="N10" s="28" t="s">
        <v>216</v>
      </c>
      <c r="O10" s="28" t="s">
        <v>74</v>
      </c>
      <c r="P10" s="38" t="s">
        <v>1854</v>
      </c>
      <c r="Q10" s="28" t="s">
        <v>77</v>
      </c>
      <c r="R10" s="28" t="s">
        <v>1819</v>
      </c>
      <c r="S10" s="28" t="s">
        <v>1736</v>
      </c>
      <c r="T10" s="36" t="s">
        <v>1737</v>
      </c>
      <c r="U10" s="30">
        <v>1</v>
      </c>
      <c r="V10" s="30">
        <v>1114.0273</v>
      </c>
      <c r="W10" s="30">
        <v>1114.0273</v>
      </c>
      <c r="X10" s="31">
        <v>5.3048919047619051E-3</v>
      </c>
      <c r="Y10" s="31">
        <v>8.7508017501603495E-3</v>
      </c>
      <c r="Z10" s="31">
        <v>1.2446E-3</v>
      </c>
    </row>
    <row r="11" spans="1:26" x14ac:dyDescent="0.2">
      <c r="A11" s="28">
        <v>157</v>
      </c>
      <c r="B11" s="28">
        <v>9954</v>
      </c>
      <c r="C11" s="28" t="s">
        <v>1855</v>
      </c>
      <c r="D11" s="28">
        <v>550268932</v>
      </c>
      <c r="E11" s="28" t="s">
        <v>1837</v>
      </c>
      <c r="F11" s="28" t="s">
        <v>1856</v>
      </c>
      <c r="G11" s="28">
        <v>800077794</v>
      </c>
      <c r="H11" s="28" t="s">
        <v>107</v>
      </c>
      <c r="I11" s="28" t="s">
        <v>1815</v>
      </c>
      <c r="J11" s="28" t="s">
        <v>1846</v>
      </c>
      <c r="K11" s="28" t="s">
        <v>73</v>
      </c>
      <c r="L11" s="28" t="s">
        <v>1817</v>
      </c>
      <c r="M11" s="28" t="s">
        <v>73</v>
      </c>
      <c r="N11" s="28" t="s">
        <v>73</v>
      </c>
      <c r="O11" s="28" t="s">
        <v>74</v>
      </c>
      <c r="P11" s="38" t="s">
        <v>1857</v>
      </c>
      <c r="Q11" s="28" t="s">
        <v>77</v>
      </c>
      <c r="R11" s="28" t="s">
        <v>1819</v>
      </c>
      <c r="S11" s="28" t="s">
        <v>1736</v>
      </c>
      <c r="T11" s="36" t="s">
        <v>1737</v>
      </c>
      <c r="U11" s="30">
        <v>1</v>
      </c>
      <c r="V11" s="30">
        <v>170.7662</v>
      </c>
      <c r="W11" s="30">
        <v>170.76624000000001</v>
      </c>
      <c r="X11" s="31">
        <v>2.7542935483870968E-4</v>
      </c>
      <c r="Y11" s="31">
        <v>1.3414002682800535E-3</v>
      </c>
      <c r="Z11" s="31">
        <v>1.908E-4</v>
      </c>
    </row>
    <row r="12" spans="1:26" x14ac:dyDescent="0.2">
      <c r="A12" s="28">
        <v>157</v>
      </c>
      <c r="B12" s="28">
        <v>9954</v>
      </c>
      <c r="C12" s="28" t="s">
        <v>1844</v>
      </c>
      <c r="D12" s="28">
        <v>550257125</v>
      </c>
      <c r="E12" s="28" t="s">
        <v>1837</v>
      </c>
      <c r="F12" s="28" t="s">
        <v>1858</v>
      </c>
      <c r="G12" s="28">
        <v>800076812</v>
      </c>
      <c r="H12" s="28" t="s">
        <v>107</v>
      </c>
      <c r="I12" s="28" t="s">
        <v>1827</v>
      </c>
      <c r="J12" s="28" t="s">
        <v>1846</v>
      </c>
      <c r="K12" s="28" t="s">
        <v>73</v>
      </c>
      <c r="L12" s="28" t="s">
        <v>73</v>
      </c>
      <c r="M12" s="28" t="s">
        <v>73</v>
      </c>
      <c r="N12" s="28" t="s">
        <v>73</v>
      </c>
      <c r="O12" s="28" t="s">
        <v>74</v>
      </c>
      <c r="P12" s="38" t="s">
        <v>1859</v>
      </c>
      <c r="Q12" s="28" t="s">
        <v>77</v>
      </c>
      <c r="R12" s="28" t="s">
        <v>1819</v>
      </c>
      <c r="S12" s="28" t="s">
        <v>1736</v>
      </c>
      <c r="T12" s="36" t="s">
        <v>1737</v>
      </c>
      <c r="U12" s="30">
        <v>1</v>
      </c>
      <c r="V12" s="30">
        <v>2262.598</v>
      </c>
      <c r="W12" s="30">
        <v>2262.5980800000002</v>
      </c>
      <c r="X12" s="31">
        <v>1.2185E-3</v>
      </c>
      <c r="Y12" s="31">
        <v>1.7772903554580711E-2</v>
      </c>
      <c r="Z12" s="31">
        <v>2.5278000000000002E-3</v>
      </c>
    </row>
    <row r="13" spans="1:26" x14ac:dyDescent="0.2">
      <c r="A13" s="28">
        <v>157</v>
      </c>
      <c r="B13" s="28">
        <v>9954</v>
      </c>
      <c r="C13" s="28" t="s">
        <v>1860</v>
      </c>
      <c r="D13" s="28">
        <v>516289899</v>
      </c>
      <c r="E13" s="28" t="s">
        <v>195</v>
      </c>
      <c r="F13" s="28" t="s">
        <v>1861</v>
      </c>
      <c r="G13" s="28">
        <v>800081549</v>
      </c>
      <c r="H13" s="28" t="s">
        <v>107</v>
      </c>
      <c r="I13" s="28" t="s">
        <v>1815</v>
      </c>
      <c r="J13" s="28" t="s">
        <v>816</v>
      </c>
      <c r="K13" s="28" t="s">
        <v>73</v>
      </c>
      <c r="L13" s="28" t="s">
        <v>73</v>
      </c>
      <c r="M13" s="28" t="s">
        <v>73</v>
      </c>
      <c r="N13" s="28" t="s">
        <v>73</v>
      </c>
      <c r="O13" s="28" t="s">
        <v>74</v>
      </c>
      <c r="P13" s="38" t="s">
        <v>1862</v>
      </c>
      <c r="Q13" s="28" t="s">
        <v>80</v>
      </c>
      <c r="R13" s="28" t="s">
        <v>1819</v>
      </c>
      <c r="S13" s="28" t="s">
        <v>1736</v>
      </c>
      <c r="T13" s="36" t="s">
        <v>1850</v>
      </c>
      <c r="U13" s="30">
        <v>3.165</v>
      </c>
      <c r="V13" s="30">
        <v>1014.0001</v>
      </c>
      <c r="W13" s="30">
        <v>3209.3105099999998</v>
      </c>
      <c r="X13" s="31">
        <v>8.1120007999999999E-4</v>
      </c>
      <c r="Y13" s="31">
        <v>2.5209505041901004E-2</v>
      </c>
      <c r="Z13" s="31">
        <v>3.5853999999999999E-3</v>
      </c>
    </row>
    <row r="14" spans="1:26" x14ac:dyDescent="0.2">
      <c r="A14" s="28">
        <v>157</v>
      </c>
      <c r="B14" s="28">
        <v>9954</v>
      </c>
      <c r="C14" s="28" t="s">
        <v>1820</v>
      </c>
      <c r="D14" s="28">
        <v>515909976</v>
      </c>
      <c r="E14" s="28" t="s">
        <v>195</v>
      </c>
      <c r="F14" s="28" t="s">
        <v>1821</v>
      </c>
      <c r="G14" s="28">
        <v>800080590</v>
      </c>
      <c r="H14" s="28" t="s">
        <v>107</v>
      </c>
      <c r="I14" s="28" t="s">
        <v>1822</v>
      </c>
      <c r="J14" s="28" t="s">
        <v>816</v>
      </c>
      <c r="K14" s="28" t="s">
        <v>73</v>
      </c>
      <c r="L14" s="28" t="s">
        <v>1817</v>
      </c>
      <c r="M14" s="28" t="s">
        <v>73</v>
      </c>
      <c r="N14" s="28" t="s">
        <v>73</v>
      </c>
      <c r="O14" s="28" t="s">
        <v>74</v>
      </c>
      <c r="P14" s="38">
        <v>44659</v>
      </c>
      <c r="Q14" s="28" t="s">
        <v>77</v>
      </c>
      <c r="R14" s="28" t="s">
        <v>1819</v>
      </c>
      <c r="S14" s="28" t="s">
        <v>1736</v>
      </c>
      <c r="T14" s="36" t="s">
        <v>1863</v>
      </c>
      <c r="U14" s="30">
        <v>1</v>
      </c>
      <c r="V14" s="30">
        <v>2316.6019999999999</v>
      </c>
      <c r="W14" s="30">
        <v>2316.6020400000002</v>
      </c>
      <c r="X14" s="31">
        <v>2.3166020000000001E-3</v>
      </c>
      <c r="Y14" s="31">
        <v>1.8197203639440725E-2</v>
      </c>
      <c r="Z14" s="31">
        <v>2.5880999999999999E-3</v>
      </c>
    </row>
    <row r="15" spans="1:26" x14ac:dyDescent="0.2">
      <c r="A15" s="28">
        <v>157</v>
      </c>
      <c r="B15" s="28">
        <v>9954</v>
      </c>
      <c r="C15" s="28" t="s">
        <v>1864</v>
      </c>
      <c r="D15" s="28">
        <v>540311180</v>
      </c>
      <c r="E15" s="28" t="s">
        <v>1837</v>
      </c>
      <c r="F15" s="28" t="s">
        <v>1865</v>
      </c>
      <c r="G15" s="28">
        <v>800082422</v>
      </c>
      <c r="H15" s="28" t="s">
        <v>107</v>
      </c>
      <c r="I15" s="28" t="s">
        <v>1815</v>
      </c>
      <c r="J15" s="28" t="s">
        <v>1816</v>
      </c>
      <c r="K15" s="28" t="s">
        <v>73</v>
      </c>
      <c r="L15" s="28" t="s">
        <v>73</v>
      </c>
      <c r="M15" s="28" t="s">
        <v>73</v>
      </c>
      <c r="N15" s="28" t="s">
        <v>73</v>
      </c>
      <c r="O15" s="28" t="s">
        <v>74</v>
      </c>
      <c r="P15" s="38" t="s">
        <v>1866</v>
      </c>
      <c r="Q15" s="28" t="s">
        <v>77</v>
      </c>
      <c r="R15" s="28" t="s">
        <v>1819</v>
      </c>
      <c r="S15" s="28" t="s">
        <v>1736</v>
      </c>
      <c r="T15" s="36" t="s">
        <v>1867</v>
      </c>
      <c r="U15" s="30">
        <v>1</v>
      </c>
      <c r="V15" s="30">
        <v>1595.5433</v>
      </c>
      <c r="W15" s="30">
        <v>1595.54333</v>
      </c>
      <c r="X15" s="31">
        <v>3.1283000000000001E-3</v>
      </c>
      <c r="Y15" s="31">
        <v>1.2533202506640499E-2</v>
      </c>
      <c r="Z15" s="31">
        <v>1.7825E-3</v>
      </c>
    </row>
    <row r="16" spans="1:26" x14ac:dyDescent="0.2">
      <c r="A16" s="28">
        <v>157</v>
      </c>
      <c r="B16" s="28">
        <v>9954</v>
      </c>
      <c r="C16" s="28" t="s">
        <v>1868</v>
      </c>
      <c r="D16" s="28">
        <v>516448081</v>
      </c>
      <c r="E16" s="28" t="s">
        <v>195</v>
      </c>
      <c r="F16" s="28" t="s">
        <v>1869</v>
      </c>
      <c r="G16" s="28">
        <v>800082414</v>
      </c>
      <c r="H16" s="28" t="s">
        <v>107</v>
      </c>
      <c r="I16" s="28" t="s">
        <v>1815</v>
      </c>
      <c r="J16" s="28" t="s">
        <v>816</v>
      </c>
      <c r="K16" s="28" t="s">
        <v>73</v>
      </c>
      <c r="L16" s="28" t="s">
        <v>73</v>
      </c>
      <c r="M16" s="28" t="s">
        <v>73</v>
      </c>
      <c r="N16" s="28" t="s">
        <v>73</v>
      </c>
      <c r="O16" s="28" t="s">
        <v>74</v>
      </c>
      <c r="P16" s="38">
        <v>44807</v>
      </c>
      <c r="Q16" s="28" t="s">
        <v>80</v>
      </c>
      <c r="R16" s="28" t="s">
        <v>1819</v>
      </c>
      <c r="S16" s="28" t="s">
        <v>1736</v>
      </c>
      <c r="T16" s="36" t="s">
        <v>1737</v>
      </c>
      <c r="U16" s="30">
        <v>3.165</v>
      </c>
      <c r="V16" s="30">
        <v>513.2482</v>
      </c>
      <c r="W16" s="30">
        <v>1624.43064</v>
      </c>
      <c r="X16" s="31">
        <v>1.2220195238095238E-2</v>
      </c>
      <c r="Y16" s="31">
        <v>1.276010255202051E-2</v>
      </c>
      <c r="Z16" s="31">
        <v>1.8148000000000001E-3</v>
      </c>
    </row>
    <row r="17" spans="1:26" x14ac:dyDescent="0.2">
      <c r="A17" s="28">
        <v>157</v>
      </c>
      <c r="B17" s="28">
        <v>9954</v>
      </c>
      <c r="C17" s="28" t="s">
        <v>1870</v>
      </c>
      <c r="D17" s="28">
        <v>516445962</v>
      </c>
      <c r="E17" s="28" t="s">
        <v>195</v>
      </c>
      <c r="F17" s="28" t="s">
        <v>1871</v>
      </c>
      <c r="G17" s="28">
        <v>800082398</v>
      </c>
      <c r="H17" s="28" t="s">
        <v>107</v>
      </c>
      <c r="I17" s="28" t="s">
        <v>1815</v>
      </c>
      <c r="J17" s="28" t="s">
        <v>816</v>
      </c>
      <c r="K17" s="28" t="s">
        <v>73</v>
      </c>
      <c r="L17" s="28" t="s">
        <v>73</v>
      </c>
      <c r="M17" s="28" t="s">
        <v>73</v>
      </c>
      <c r="N17" s="28" t="s">
        <v>73</v>
      </c>
      <c r="O17" s="28" t="s">
        <v>74</v>
      </c>
      <c r="P17" s="38" t="s">
        <v>1872</v>
      </c>
      <c r="Q17" s="28" t="s">
        <v>77</v>
      </c>
      <c r="R17" s="28" t="s">
        <v>1819</v>
      </c>
      <c r="S17" s="28" t="s">
        <v>1736</v>
      </c>
      <c r="T17" s="36" t="s">
        <v>1873</v>
      </c>
      <c r="U17" s="30">
        <v>1</v>
      </c>
      <c r="V17" s="30">
        <v>1578.9190000000001</v>
      </c>
      <c r="W17" s="30">
        <v>1578.9190000000001</v>
      </c>
      <c r="X17" s="31">
        <v>1.6620199999999999E-3</v>
      </c>
      <c r="Y17" s="31">
        <v>1.2402602480520495E-2</v>
      </c>
      <c r="Z17" s="31">
        <v>1.7639999999999999E-3</v>
      </c>
    </row>
    <row r="18" spans="1:26" x14ac:dyDescent="0.2">
      <c r="A18" s="28">
        <v>157</v>
      </c>
      <c r="B18" s="28">
        <v>9954</v>
      </c>
      <c r="C18" s="28" t="s">
        <v>1874</v>
      </c>
      <c r="D18" s="28">
        <v>515980241</v>
      </c>
      <c r="E18" s="28" t="s">
        <v>195</v>
      </c>
      <c r="F18" s="28" t="s">
        <v>1875</v>
      </c>
      <c r="G18" s="28">
        <v>800080269</v>
      </c>
      <c r="H18" s="28" t="s">
        <v>107</v>
      </c>
      <c r="I18" s="28" t="s">
        <v>1827</v>
      </c>
      <c r="J18" s="28" t="s">
        <v>1828</v>
      </c>
      <c r="K18" s="28" t="s">
        <v>73</v>
      </c>
      <c r="L18" s="28" t="s">
        <v>73</v>
      </c>
      <c r="M18" s="28" t="s">
        <v>73</v>
      </c>
      <c r="N18" s="28" t="s">
        <v>73</v>
      </c>
      <c r="O18" s="28" t="s">
        <v>74</v>
      </c>
      <c r="P18" s="38" t="s">
        <v>1876</v>
      </c>
      <c r="Q18" s="28" t="s">
        <v>77</v>
      </c>
      <c r="R18" s="28" t="s">
        <v>1819</v>
      </c>
      <c r="S18" s="28" t="s">
        <v>1736</v>
      </c>
      <c r="T18" s="36" t="s">
        <v>1737</v>
      </c>
      <c r="U18" s="30">
        <v>1</v>
      </c>
      <c r="V18" s="30">
        <v>3063.9186</v>
      </c>
      <c r="W18" s="30">
        <v>3063.91867</v>
      </c>
      <c r="X18" s="31">
        <v>6.8818000000000004E-2</v>
      </c>
      <c r="Y18" s="31">
        <v>2.406740481348096E-2</v>
      </c>
      <c r="Z18" s="31">
        <v>3.4229999999999998E-3</v>
      </c>
    </row>
    <row r="19" spans="1:26" x14ac:dyDescent="0.2">
      <c r="A19" s="28">
        <v>157</v>
      </c>
      <c r="B19" s="28">
        <v>9954</v>
      </c>
      <c r="C19" s="28" t="s">
        <v>1877</v>
      </c>
      <c r="D19" s="28">
        <v>530278647</v>
      </c>
      <c r="E19" s="28" t="s">
        <v>1837</v>
      </c>
      <c r="F19" s="28" t="s">
        <v>1878</v>
      </c>
      <c r="G19" s="28">
        <v>800082836</v>
      </c>
      <c r="H19" s="28" t="s">
        <v>107</v>
      </c>
      <c r="I19" s="28" t="s">
        <v>1815</v>
      </c>
      <c r="J19" s="28" t="s">
        <v>1816</v>
      </c>
      <c r="K19" s="28" t="s">
        <v>73</v>
      </c>
      <c r="L19" s="28" t="s">
        <v>1817</v>
      </c>
      <c r="M19" s="28" t="s">
        <v>73</v>
      </c>
      <c r="N19" s="28" t="s">
        <v>73</v>
      </c>
      <c r="O19" s="28" t="s">
        <v>74</v>
      </c>
      <c r="P19" s="38" t="s">
        <v>1879</v>
      </c>
      <c r="Q19" s="28" t="s">
        <v>80</v>
      </c>
      <c r="R19" s="28" t="s">
        <v>1819</v>
      </c>
      <c r="S19" s="28" t="s">
        <v>1736</v>
      </c>
      <c r="T19" s="36" t="s">
        <v>1737</v>
      </c>
      <c r="U19" s="30">
        <v>3.165</v>
      </c>
      <c r="V19" s="30">
        <v>511.81599999999997</v>
      </c>
      <c r="W19" s="30">
        <v>1619.8978099999999</v>
      </c>
      <c r="X19" s="31">
        <v>4.712375029980834E-4</v>
      </c>
      <c r="Y19" s="31">
        <v>1.2724502544900507E-2</v>
      </c>
      <c r="Z19" s="31">
        <v>1.8097E-3</v>
      </c>
    </row>
    <row r="20" spans="1:26" x14ac:dyDescent="0.2">
      <c r="A20" s="28">
        <v>157</v>
      </c>
      <c r="B20" s="28">
        <v>9954</v>
      </c>
      <c r="C20" s="28" t="s">
        <v>1880</v>
      </c>
      <c r="D20" s="28">
        <v>516748696</v>
      </c>
      <c r="E20" s="28" t="s">
        <v>195</v>
      </c>
      <c r="F20" s="28" t="s">
        <v>1881</v>
      </c>
      <c r="G20" s="28">
        <v>800082828</v>
      </c>
      <c r="H20" s="28" t="s">
        <v>107</v>
      </c>
      <c r="I20" s="28" t="s">
        <v>1815</v>
      </c>
      <c r="J20" s="28" t="s">
        <v>1846</v>
      </c>
      <c r="K20" s="28" t="s">
        <v>73</v>
      </c>
      <c r="L20" s="28" t="s">
        <v>1817</v>
      </c>
      <c r="M20" s="28" t="s">
        <v>73</v>
      </c>
      <c r="N20" s="28" t="s">
        <v>73</v>
      </c>
      <c r="O20" s="28" t="s">
        <v>74</v>
      </c>
      <c r="P20" s="38" t="s">
        <v>1882</v>
      </c>
      <c r="Q20" s="28" t="s">
        <v>77</v>
      </c>
      <c r="R20" s="28" t="s">
        <v>1819</v>
      </c>
      <c r="S20" s="28" t="s">
        <v>1736</v>
      </c>
      <c r="T20" s="36" t="s">
        <v>1883</v>
      </c>
      <c r="U20" s="30">
        <v>1</v>
      </c>
      <c r="V20" s="30">
        <v>785.58420000000001</v>
      </c>
      <c r="W20" s="30">
        <v>785.58425</v>
      </c>
      <c r="X20" s="31">
        <v>8.7287133333333326E-4</v>
      </c>
      <c r="Y20" s="31">
        <v>6.1708012341602459E-3</v>
      </c>
      <c r="Z20" s="31">
        <v>8.7770000000000003E-4</v>
      </c>
    </row>
    <row r="21" spans="1:26" x14ac:dyDescent="0.2">
      <c r="A21" s="28">
        <v>157</v>
      </c>
      <c r="B21" s="28">
        <v>9954</v>
      </c>
      <c r="C21" s="28" t="s">
        <v>1830</v>
      </c>
      <c r="D21" s="28" t="s">
        <v>1884</v>
      </c>
      <c r="E21" s="28" t="s">
        <v>1825</v>
      </c>
      <c r="F21" s="28" t="s">
        <v>1885</v>
      </c>
      <c r="G21" s="28">
        <v>800082745</v>
      </c>
      <c r="H21" s="28" t="s">
        <v>107</v>
      </c>
      <c r="I21" s="28" t="s">
        <v>1815</v>
      </c>
      <c r="J21" s="28" t="s">
        <v>1833</v>
      </c>
      <c r="K21" s="28" t="s">
        <v>73</v>
      </c>
      <c r="L21" s="28" t="s">
        <v>1817</v>
      </c>
      <c r="M21" s="28" t="s">
        <v>73</v>
      </c>
      <c r="N21" s="28" t="s">
        <v>73</v>
      </c>
      <c r="O21" s="28" t="s">
        <v>74</v>
      </c>
      <c r="P21" s="38" t="s">
        <v>1886</v>
      </c>
      <c r="Q21" s="28" t="s">
        <v>77</v>
      </c>
      <c r="R21" s="28" t="s">
        <v>1819</v>
      </c>
      <c r="S21" s="28" t="s">
        <v>1736</v>
      </c>
      <c r="T21" s="36" t="s">
        <v>1887</v>
      </c>
      <c r="U21" s="30">
        <v>1</v>
      </c>
      <c r="V21" s="30">
        <v>1449.2854</v>
      </c>
      <c r="W21" s="30">
        <v>1449.2854199999999</v>
      </c>
      <c r="X21" s="31">
        <v>5.489717424242424E-4</v>
      </c>
      <c r="Y21" s="31">
        <v>1.1384302276860454E-2</v>
      </c>
      <c r="Z21" s="31">
        <v>1.6191000000000001E-3</v>
      </c>
    </row>
    <row r="22" spans="1:26" x14ac:dyDescent="0.2">
      <c r="A22" s="28">
        <v>157</v>
      </c>
      <c r="B22" s="28">
        <v>9954</v>
      </c>
      <c r="C22" s="28" t="s">
        <v>1813</v>
      </c>
      <c r="D22" s="28">
        <v>514517267</v>
      </c>
      <c r="E22" s="28" t="s">
        <v>195</v>
      </c>
      <c r="F22" s="28" t="s">
        <v>1888</v>
      </c>
      <c r="G22" s="28">
        <v>800077745</v>
      </c>
      <c r="H22" s="28" t="s">
        <v>107</v>
      </c>
      <c r="I22" s="28" t="s">
        <v>1822</v>
      </c>
      <c r="J22" s="28" t="s">
        <v>816</v>
      </c>
      <c r="K22" s="28" t="s">
        <v>73</v>
      </c>
      <c r="L22" s="28" t="s">
        <v>1817</v>
      </c>
      <c r="M22" s="28" t="s">
        <v>73</v>
      </c>
      <c r="N22" s="28" t="s">
        <v>73</v>
      </c>
      <c r="O22" s="28" t="s">
        <v>74</v>
      </c>
      <c r="P22" s="38" t="s">
        <v>1889</v>
      </c>
      <c r="Q22" s="28" t="s">
        <v>77</v>
      </c>
      <c r="R22" s="28" t="s">
        <v>1819</v>
      </c>
      <c r="S22" s="28" t="s">
        <v>1736</v>
      </c>
      <c r="T22" s="36" t="s">
        <v>1737</v>
      </c>
      <c r="U22" s="30">
        <v>1</v>
      </c>
      <c r="V22" s="30">
        <v>9179.9243000000006</v>
      </c>
      <c r="W22" s="30">
        <v>9179.9243499999993</v>
      </c>
      <c r="X22" s="31">
        <v>1.4525196677215191E-2</v>
      </c>
      <c r="Y22" s="31">
        <v>7.2109314421862872E-2</v>
      </c>
      <c r="Z22" s="31">
        <v>1.0255800000000001E-2</v>
      </c>
    </row>
    <row r="23" spans="1:26" x14ac:dyDescent="0.2">
      <c r="A23" s="28">
        <v>157</v>
      </c>
      <c r="B23" s="28">
        <v>9954</v>
      </c>
      <c r="C23" s="28" t="s">
        <v>1890</v>
      </c>
      <c r="D23" s="28">
        <v>514956846</v>
      </c>
      <c r="E23" s="28" t="s">
        <v>195</v>
      </c>
      <c r="F23" s="28" t="s">
        <v>1891</v>
      </c>
      <c r="G23" s="28">
        <v>800010090</v>
      </c>
      <c r="H23" s="28" t="s">
        <v>107</v>
      </c>
      <c r="I23" s="28" t="s">
        <v>1822</v>
      </c>
      <c r="J23" s="28" t="s">
        <v>816</v>
      </c>
      <c r="K23" s="28" t="s">
        <v>73</v>
      </c>
      <c r="L23" s="28" t="s">
        <v>73</v>
      </c>
      <c r="M23" s="28" t="s">
        <v>73</v>
      </c>
      <c r="N23" s="28" t="s">
        <v>73</v>
      </c>
      <c r="O23" s="28" t="s">
        <v>74</v>
      </c>
      <c r="P23" s="38" t="s">
        <v>1892</v>
      </c>
      <c r="Q23" s="28" t="s">
        <v>77</v>
      </c>
      <c r="R23" s="28" t="s">
        <v>1819</v>
      </c>
      <c r="S23" s="28" t="s">
        <v>1736</v>
      </c>
      <c r="T23" s="36">
        <v>46268</v>
      </c>
      <c r="U23" s="30">
        <v>1</v>
      </c>
      <c r="V23" s="30">
        <v>5914.9431000000004</v>
      </c>
      <c r="W23" s="30">
        <v>5914.9431800000002</v>
      </c>
      <c r="X23" s="31">
        <v>1.0011E-3</v>
      </c>
      <c r="Y23" s="31">
        <v>4.6462509292501848E-2</v>
      </c>
      <c r="Z23" s="31">
        <v>6.6081999999999998E-3</v>
      </c>
    </row>
    <row r="24" spans="1:26" x14ac:dyDescent="0.2">
      <c r="A24" s="28">
        <v>157</v>
      </c>
      <c r="B24" s="28">
        <v>9954</v>
      </c>
      <c r="C24" s="28" t="s">
        <v>1893</v>
      </c>
      <c r="D24" s="28">
        <v>517101515</v>
      </c>
      <c r="E24" s="28" t="s">
        <v>195</v>
      </c>
      <c r="F24" s="28" t="s">
        <v>1894</v>
      </c>
      <c r="G24" s="28">
        <v>800083099</v>
      </c>
      <c r="H24" s="28" t="s">
        <v>107</v>
      </c>
      <c r="I24" s="28" t="s">
        <v>1815</v>
      </c>
      <c r="J24" s="28" t="s">
        <v>1895</v>
      </c>
      <c r="K24" s="28" t="s">
        <v>129</v>
      </c>
      <c r="L24" s="28" t="s">
        <v>73</v>
      </c>
      <c r="M24" s="28" t="s">
        <v>73</v>
      </c>
      <c r="N24" s="28" t="s">
        <v>1371</v>
      </c>
      <c r="O24" s="28" t="s">
        <v>74</v>
      </c>
      <c r="P24" s="38" t="s">
        <v>1896</v>
      </c>
      <c r="Q24" s="28" t="s">
        <v>80</v>
      </c>
      <c r="R24" s="28" t="s">
        <v>1819</v>
      </c>
      <c r="S24" s="28" t="s">
        <v>1736</v>
      </c>
      <c r="T24" s="36">
        <v>46328</v>
      </c>
      <c r="U24" s="30">
        <v>3.165</v>
      </c>
      <c r="V24" s="30">
        <v>270.11399999999998</v>
      </c>
      <c r="W24" s="30">
        <v>854.91080999999997</v>
      </c>
      <c r="X24" s="31">
        <v>1.80076E-3</v>
      </c>
      <c r="Y24" s="31">
        <v>6.7154013430802675E-3</v>
      </c>
      <c r="Z24" s="31">
        <v>9.5509999999999996E-4</v>
      </c>
    </row>
    <row r="25" spans="1:26" x14ac:dyDescent="0.2">
      <c r="A25" s="28">
        <v>157</v>
      </c>
      <c r="B25" s="28">
        <v>9954</v>
      </c>
      <c r="C25" s="28" t="s">
        <v>1897</v>
      </c>
      <c r="D25" s="28" t="s">
        <v>1898</v>
      </c>
      <c r="E25" s="28" t="s">
        <v>1825</v>
      </c>
      <c r="F25" s="28" t="s">
        <v>1899</v>
      </c>
      <c r="G25" s="28">
        <v>800077935</v>
      </c>
      <c r="H25" s="28" t="s">
        <v>107</v>
      </c>
      <c r="I25" s="28" t="s">
        <v>1815</v>
      </c>
      <c r="J25" s="28" t="s">
        <v>1900</v>
      </c>
      <c r="K25" s="28" t="s">
        <v>129</v>
      </c>
      <c r="L25" s="28" t="s">
        <v>1901</v>
      </c>
      <c r="M25" s="28" t="s">
        <v>1902</v>
      </c>
      <c r="N25" s="28" t="s">
        <v>1344</v>
      </c>
      <c r="O25" s="28" t="s">
        <v>74</v>
      </c>
      <c r="P25" s="38">
        <v>42892</v>
      </c>
      <c r="Q25" s="28" t="s">
        <v>80</v>
      </c>
      <c r="R25" s="28" t="s">
        <v>1819</v>
      </c>
      <c r="S25" s="28" t="s">
        <v>1736</v>
      </c>
      <c r="T25" s="36" t="s">
        <v>1737</v>
      </c>
      <c r="U25" s="30">
        <v>3.165</v>
      </c>
      <c r="V25" s="30">
        <v>155.3689</v>
      </c>
      <c r="W25" s="30">
        <v>491.74274000000003</v>
      </c>
      <c r="X25" s="31">
        <v>1.7936062569445446E-4</v>
      </c>
      <c r="Y25" s="31">
        <v>3.8627007725401544E-3</v>
      </c>
      <c r="Z25" s="31">
        <v>5.4940000000000002E-4</v>
      </c>
    </row>
    <row r="26" spans="1:26" x14ac:dyDescent="0.2">
      <c r="A26" s="28">
        <v>157</v>
      </c>
      <c r="B26" s="28">
        <v>9954</v>
      </c>
      <c r="C26" s="28" t="s">
        <v>1903</v>
      </c>
      <c r="D26" s="28" t="s">
        <v>1904</v>
      </c>
      <c r="E26" s="28" t="s">
        <v>1825</v>
      </c>
      <c r="F26" s="28" t="s">
        <v>1905</v>
      </c>
      <c r="G26" s="28">
        <v>800077927</v>
      </c>
      <c r="H26" s="28" t="s">
        <v>107</v>
      </c>
      <c r="I26" s="28" t="s">
        <v>1815</v>
      </c>
      <c r="J26" s="28" t="s">
        <v>1853</v>
      </c>
      <c r="K26" s="28" t="s">
        <v>129</v>
      </c>
      <c r="L26" s="28" t="s">
        <v>1817</v>
      </c>
      <c r="M26" s="28" t="s">
        <v>130</v>
      </c>
      <c r="N26" s="28" t="s">
        <v>130</v>
      </c>
      <c r="O26" s="28" t="s">
        <v>74</v>
      </c>
      <c r="P26" s="38">
        <v>43566</v>
      </c>
      <c r="Q26" s="28" t="s">
        <v>80</v>
      </c>
      <c r="R26" s="28" t="s">
        <v>1819</v>
      </c>
      <c r="S26" s="28" t="s">
        <v>1736</v>
      </c>
      <c r="T26" s="36" t="s">
        <v>1906</v>
      </c>
      <c r="U26" s="30">
        <v>3.165</v>
      </c>
      <c r="V26" s="30">
        <v>252.64779999999999</v>
      </c>
      <c r="W26" s="30">
        <v>799.63058999999998</v>
      </c>
      <c r="X26" s="31">
        <v>8.3373857373857365E-5</v>
      </c>
      <c r="Y26" s="31">
        <v>6.2812012562402505E-3</v>
      </c>
      <c r="Z26" s="31">
        <v>8.9329999999999998E-4</v>
      </c>
    </row>
    <row r="27" spans="1:26" x14ac:dyDescent="0.2">
      <c r="A27" s="28">
        <v>157</v>
      </c>
      <c r="B27" s="28">
        <v>9954</v>
      </c>
      <c r="C27" s="28" t="s">
        <v>1907</v>
      </c>
      <c r="D27" s="28">
        <v>515333862</v>
      </c>
      <c r="E27" s="28" t="s">
        <v>195</v>
      </c>
      <c r="F27" s="28" t="s">
        <v>1908</v>
      </c>
      <c r="G27" s="28">
        <v>800077943</v>
      </c>
      <c r="H27" s="28" t="s">
        <v>107</v>
      </c>
      <c r="I27" s="28" t="s">
        <v>1815</v>
      </c>
      <c r="J27" s="28" t="s">
        <v>1895</v>
      </c>
      <c r="K27" s="28" t="s">
        <v>129</v>
      </c>
      <c r="L27" s="28" t="s">
        <v>1817</v>
      </c>
      <c r="M27" s="28" t="s">
        <v>73</v>
      </c>
      <c r="N27" s="28" t="s">
        <v>73</v>
      </c>
      <c r="O27" s="28" t="s">
        <v>74</v>
      </c>
      <c r="P27" s="38">
        <v>43012</v>
      </c>
      <c r="Q27" s="28" t="s">
        <v>80</v>
      </c>
      <c r="R27" s="28" t="s">
        <v>1819</v>
      </c>
      <c r="S27" s="28" t="s">
        <v>1736</v>
      </c>
      <c r="T27" s="36" t="s">
        <v>1737</v>
      </c>
      <c r="U27" s="30">
        <v>3.165</v>
      </c>
      <c r="V27" s="30">
        <v>1015.7753</v>
      </c>
      <c r="W27" s="30">
        <v>3214.9290900000001</v>
      </c>
      <c r="X27" s="31">
        <v>2.9022151428571429E-3</v>
      </c>
      <c r="Y27" s="31">
        <v>2.5253605050721009E-2</v>
      </c>
      <c r="Z27" s="31">
        <v>3.5917000000000002E-3</v>
      </c>
    </row>
    <row r="28" spans="1:26" x14ac:dyDescent="0.2">
      <c r="A28" s="28">
        <v>157</v>
      </c>
      <c r="B28" s="28">
        <v>9954</v>
      </c>
      <c r="C28" s="28" t="s">
        <v>1909</v>
      </c>
      <c r="D28" s="28" t="s">
        <v>1910</v>
      </c>
      <c r="E28" s="28" t="s">
        <v>1825</v>
      </c>
      <c r="F28" s="28" t="s">
        <v>1911</v>
      </c>
      <c r="G28" s="28">
        <v>800077893</v>
      </c>
      <c r="H28" s="28" t="s">
        <v>107</v>
      </c>
      <c r="I28" s="28" t="s">
        <v>1815</v>
      </c>
      <c r="J28" s="28" t="s">
        <v>1895</v>
      </c>
      <c r="K28" s="28" t="s">
        <v>129</v>
      </c>
      <c r="L28" s="28" t="s">
        <v>1817</v>
      </c>
      <c r="M28" s="28" t="s">
        <v>130</v>
      </c>
      <c r="N28" s="28" t="s">
        <v>130</v>
      </c>
      <c r="O28" s="28" t="s">
        <v>74</v>
      </c>
      <c r="P28" s="38">
        <v>42862</v>
      </c>
      <c r="Q28" s="28" t="s">
        <v>80</v>
      </c>
      <c r="R28" s="28" t="s">
        <v>1819</v>
      </c>
      <c r="S28" s="28" t="s">
        <v>1736</v>
      </c>
      <c r="T28" s="36" t="s">
        <v>1906</v>
      </c>
      <c r="U28" s="30">
        <v>3.165</v>
      </c>
      <c r="V28" s="30">
        <v>233.69909999999999</v>
      </c>
      <c r="W28" s="30">
        <v>739.65795000000003</v>
      </c>
      <c r="X28" s="31">
        <v>2.5966566666666666E-4</v>
      </c>
      <c r="Y28" s="31">
        <v>5.8101011620202321E-3</v>
      </c>
      <c r="Z28" s="31">
        <v>8.2629999999999997E-4</v>
      </c>
    </row>
    <row r="29" spans="1:26" x14ac:dyDescent="0.2">
      <c r="A29" s="28">
        <v>157</v>
      </c>
      <c r="B29" s="28">
        <v>9954</v>
      </c>
      <c r="C29" s="28" t="s">
        <v>1903</v>
      </c>
      <c r="D29" s="28" t="s">
        <v>1904</v>
      </c>
      <c r="E29" s="28" t="s">
        <v>1825</v>
      </c>
      <c r="F29" s="28" t="s">
        <v>1912</v>
      </c>
      <c r="G29" s="28">
        <v>800077851</v>
      </c>
      <c r="H29" s="28" t="s">
        <v>107</v>
      </c>
      <c r="I29" s="28" t="s">
        <v>1815</v>
      </c>
      <c r="J29" s="28" t="s">
        <v>1895</v>
      </c>
      <c r="K29" s="28" t="s">
        <v>129</v>
      </c>
      <c r="L29" s="28" t="s">
        <v>1817</v>
      </c>
      <c r="M29" s="28" t="s">
        <v>130</v>
      </c>
      <c r="N29" s="28" t="s">
        <v>1371</v>
      </c>
      <c r="O29" s="28" t="s">
        <v>74</v>
      </c>
      <c r="P29" s="38" t="s">
        <v>1913</v>
      </c>
      <c r="Q29" s="28" t="s">
        <v>80</v>
      </c>
      <c r="R29" s="28" t="s">
        <v>1819</v>
      </c>
      <c r="S29" s="28" t="s">
        <v>1736</v>
      </c>
      <c r="T29" s="36" t="s">
        <v>1737</v>
      </c>
      <c r="U29" s="30">
        <v>3.165</v>
      </c>
      <c r="V29" s="30">
        <v>395.11829999999998</v>
      </c>
      <c r="W29" s="30">
        <v>1250.5495699999999</v>
      </c>
      <c r="X29" s="31">
        <v>1.9039999999999999E-4</v>
      </c>
      <c r="Y29" s="31">
        <v>9.823201964640392E-3</v>
      </c>
      <c r="Z29" s="31">
        <v>1.3971000000000001E-3</v>
      </c>
    </row>
    <row r="30" spans="1:26" x14ac:dyDescent="0.2">
      <c r="A30" s="28">
        <v>157</v>
      </c>
      <c r="B30" s="28">
        <v>9954</v>
      </c>
      <c r="C30" s="28" t="s">
        <v>1914</v>
      </c>
      <c r="D30" s="28">
        <v>540279767</v>
      </c>
      <c r="E30" s="28" t="s">
        <v>1837</v>
      </c>
      <c r="F30" s="28" t="s">
        <v>1915</v>
      </c>
      <c r="G30" s="28">
        <v>800077968</v>
      </c>
      <c r="H30" s="28" t="s">
        <v>107</v>
      </c>
      <c r="I30" s="28" t="s">
        <v>1815</v>
      </c>
      <c r="J30" s="28" t="s">
        <v>1916</v>
      </c>
      <c r="K30" s="28" t="s">
        <v>129</v>
      </c>
      <c r="L30" s="28" t="s">
        <v>73</v>
      </c>
      <c r="M30" s="28" t="s">
        <v>130</v>
      </c>
      <c r="N30" s="28" t="s">
        <v>130</v>
      </c>
      <c r="O30" s="28" t="s">
        <v>74</v>
      </c>
      <c r="P30" s="38" t="s">
        <v>1917</v>
      </c>
      <c r="Q30" s="28" t="s">
        <v>80</v>
      </c>
      <c r="R30" s="28" t="s">
        <v>1819</v>
      </c>
      <c r="S30" s="28" t="s">
        <v>1736</v>
      </c>
      <c r="T30" s="36" t="s">
        <v>1737</v>
      </c>
      <c r="U30" s="30">
        <v>3.165</v>
      </c>
      <c r="V30" s="30">
        <v>326.8</v>
      </c>
      <c r="W30" s="30">
        <v>1034.3223</v>
      </c>
      <c r="X30" s="31">
        <v>1.3071999999999999E-3</v>
      </c>
      <c r="Y30" s="31">
        <v>8.124701624940325E-3</v>
      </c>
      <c r="Z30" s="31">
        <v>1.1555000000000001E-3</v>
      </c>
    </row>
    <row r="31" spans="1:26" x14ac:dyDescent="0.2">
      <c r="A31" s="28">
        <v>157</v>
      </c>
      <c r="B31" s="28">
        <v>9954</v>
      </c>
      <c r="C31" s="28" t="s">
        <v>1909</v>
      </c>
      <c r="D31" s="28" t="s">
        <v>1910</v>
      </c>
      <c r="E31" s="28" t="s">
        <v>1825</v>
      </c>
      <c r="F31" s="28" t="s">
        <v>1918</v>
      </c>
      <c r="G31" s="28">
        <v>800077901</v>
      </c>
      <c r="H31" s="28" t="s">
        <v>107</v>
      </c>
      <c r="I31" s="28" t="s">
        <v>1815</v>
      </c>
      <c r="J31" s="28" t="s">
        <v>1846</v>
      </c>
      <c r="K31" s="28" t="s">
        <v>129</v>
      </c>
      <c r="L31" s="28" t="s">
        <v>1817</v>
      </c>
      <c r="M31" s="28" t="s">
        <v>130</v>
      </c>
      <c r="N31" s="28" t="s">
        <v>130</v>
      </c>
      <c r="O31" s="28" t="s">
        <v>74</v>
      </c>
      <c r="P31" s="38">
        <v>43810</v>
      </c>
      <c r="Q31" s="28" t="s">
        <v>80</v>
      </c>
      <c r="R31" s="28" t="s">
        <v>1819</v>
      </c>
      <c r="S31" s="28" t="s">
        <v>1736</v>
      </c>
      <c r="T31" s="36" t="s">
        <v>1919</v>
      </c>
      <c r="U31" s="30">
        <v>3.165</v>
      </c>
      <c r="V31" s="30">
        <v>271.93830000000003</v>
      </c>
      <c r="W31" s="30">
        <v>860.68471999999997</v>
      </c>
      <c r="X31" s="31">
        <v>1.2949442857142858E-4</v>
      </c>
      <c r="Y31" s="31">
        <v>6.76080135216027E-3</v>
      </c>
      <c r="Z31" s="31">
        <v>9.6159999999999995E-4</v>
      </c>
    </row>
    <row r="32" spans="1:26" x14ac:dyDescent="0.2">
      <c r="A32" s="28">
        <v>157</v>
      </c>
      <c r="B32" s="28">
        <v>9954</v>
      </c>
      <c r="C32" s="28" t="s">
        <v>1920</v>
      </c>
      <c r="D32" s="28" t="s">
        <v>1921</v>
      </c>
      <c r="E32" s="28" t="s">
        <v>809</v>
      </c>
      <c r="F32" s="28" t="s">
        <v>1922</v>
      </c>
      <c r="G32" s="28">
        <v>800077950</v>
      </c>
      <c r="H32" s="28" t="s">
        <v>107</v>
      </c>
      <c r="I32" s="28" t="s">
        <v>1815</v>
      </c>
      <c r="J32" s="28" t="s">
        <v>1923</v>
      </c>
      <c r="K32" s="28" t="s">
        <v>129</v>
      </c>
      <c r="L32" s="28" t="s">
        <v>130</v>
      </c>
      <c r="M32" s="28" t="s">
        <v>130</v>
      </c>
      <c r="N32" s="28" t="s">
        <v>130</v>
      </c>
      <c r="O32" s="28" t="s">
        <v>74</v>
      </c>
      <c r="P32" s="38" t="s">
        <v>1924</v>
      </c>
      <c r="Q32" s="28" t="s">
        <v>80</v>
      </c>
      <c r="R32" s="28" t="s">
        <v>1819</v>
      </c>
      <c r="S32" s="28" t="s">
        <v>1736</v>
      </c>
      <c r="T32" s="36" t="s">
        <v>1925</v>
      </c>
      <c r="U32" s="30">
        <v>3.165</v>
      </c>
      <c r="V32" s="30">
        <v>1783.7358999999999</v>
      </c>
      <c r="W32" s="30">
        <v>5645.5241500000002</v>
      </c>
      <c r="X32" s="31">
        <v>1.7156585680209295E-3</v>
      </c>
      <c r="Y32" s="31">
        <v>4.4346208869241774E-2</v>
      </c>
      <c r="Z32" s="31">
        <v>6.3071999999999998E-3</v>
      </c>
    </row>
    <row r="33" spans="1:26" x14ac:dyDescent="0.2">
      <c r="A33" s="28">
        <v>157</v>
      </c>
      <c r="B33" s="28">
        <v>9954</v>
      </c>
      <c r="C33" s="28" t="s">
        <v>1926</v>
      </c>
      <c r="D33" s="28">
        <v>819087032</v>
      </c>
      <c r="E33" s="28" t="s">
        <v>1825</v>
      </c>
      <c r="F33" s="28" t="s">
        <v>1927</v>
      </c>
      <c r="G33" s="28">
        <v>800072118</v>
      </c>
      <c r="H33" s="28" t="s">
        <v>107</v>
      </c>
      <c r="I33" s="28" t="s">
        <v>1827</v>
      </c>
      <c r="J33" s="28" t="s">
        <v>1828</v>
      </c>
      <c r="K33" s="28" t="s">
        <v>129</v>
      </c>
      <c r="L33" s="28" t="s">
        <v>130</v>
      </c>
      <c r="M33" s="28" t="s">
        <v>130</v>
      </c>
      <c r="N33" s="28" t="s">
        <v>130</v>
      </c>
      <c r="O33" s="28" t="s">
        <v>74</v>
      </c>
      <c r="P33" s="38" t="s">
        <v>1928</v>
      </c>
      <c r="Q33" s="28" t="s">
        <v>80</v>
      </c>
      <c r="R33" s="28" t="s">
        <v>1819</v>
      </c>
      <c r="S33" s="28" t="s">
        <v>1736</v>
      </c>
      <c r="T33" s="36" t="s">
        <v>1929</v>
      </c>
      <c r="U33" s="30">
        <v>3.165</v>
      </c>
      <c r="V33" s="30">
        <v>663.54190000000006</v>
      </c>
      <c r="W33" s="30">
        <v>2100.1104</v>
      </c>
      <c r="X33" s="31">
        <v>0</v>
      </c>
      <c r="Y33" s="31">
        <v>1.6496603299320657E-2</v>
      </c>
      <c r="Z33" s="31">
        <v>2.3462000000000001E-3</v>
      </c>
    </row>
    <row r="34" spans="1:26" x14ac:dyDescent="0.2">
      <c r="A34" s="28">
        <v>157</v>
      </c>
      <c r="B34" s="28">
        <v>9954</v>
      </c>
      <c r="C34" s="28" t="s">
        <v>1930</v>
      </c>
      <c r="D34" s="28" t="s">
        <v>1898</v>
      </c>
      <c r="E34" s="28" t="s">
        <v>1825</v>
      </c>
      <c r="F34" s="28" t="s">
        <v>1931</v>
      </c>
      <c r="G34" s="28">
        <v>800080277</v>
      </c>
      <c r="H34" s="28" t="s">
        <v>107</v>
      </c>
      <c r="I34" s="28" t="s">
        <v>1815</v>
      </c>
      <c r="J34" s="28" t="s">
        <v>1895</v>
      </c>
      <c r="K34" s="28" t="s">
        <v>129</v>
      </c>
      <c r="L34" s="28" t="s">
        <v>130</v>
      </c>
      <c r="M34" s="28" t="s">
        <v>130</v>
      </c>
      <c r="N34" s="28" t="s">
        <v>1344</v>
      </c>
      <c r="O34" s="28" t="s">
        <v>74</v>
      </c>
      <c r="P34" s="38">
        <v>43591</v>
      </c>
      <c r="Q34" s="28" t="s">
        <v>80</v>
      </c>
      <c r="R34" s="28" t="s">
        <v>1819</v>
      </c>
      <c r="S34" s="28" t="s">
        <v>1736</v>
      </c>
      <c r="T34" s="36" t="s">
        <v>1737</v>
      </c>
      <c r="U34" s="30">
        <v>3.165</v>
      </c>
      <c r="V34" s="30">
        <v>743.85260000000005</v>
      </c>
      <c r="W34" s="30">
        <v>2354.2935400000001</v>
      </c>
      <c r="X34" s="31">
        <v>1.6880000000000001E-4</v>
      </c>
      <c r="Y34" s="31">
        <v>1.8493203698640739E-2</v>
      </c>
      <c r="Z34" s="31">
        <v>2.6302000000000001E-3</v>
      </c>
    </row>
    <row r="35" spans="1:26" x14ac:dyDescent="0.2">
      <c r="A35" s="28">
        <v>157</v>
      </c>
      <c r="B35" s="28">
        <v>9954</v>
      </c>
      <c r="C35" s="28" t="s">
        <v>1932</v>
      </c>
      <c r="D35" s="28" t="s">
        <v>1933</v>
      </c>
      <c r="E35" s="28" t="s">
        <v>1825</v>
      </c>
      <c r="F35" s="28" t="s">
        <v>1934</v>
      </c>
      <c r="G35" s="28">
        <v>800078263</v>
      </c>
      <c r="H35" s="28" t="s">
        <v>107</v>
      </c>
      <c r="I35" s="28" t="s">
        <v>1815</v>
      </c>
      <c r="J35" s="28" t="s">
        <v>1923</v>
      </c>
      <c r="K35" s="28" t="s">
        <v>129</v>
      </c>
      <c r="L35" s="28" t="s">
        <v>1817</v>
      </c>
      <c r="M35" s="28" t="s">
        <v>130</v>
      </c>
      <c r="N35" s="28" t="s">
        <v>73</v>
      </c>
      <c r="O35" s="28" t="s">
        <v>74</v>
      </c>
      <c r="P35" s="38" t="s">
        <v>1935</v>
      </c>
      <c r="Q35" s="28" t="s">
        <v>80</v>
      </c>
      <c r="R35" s="28" t="s">
        <v>1819</v>
      </c>
      <c r="S35" s="28" t="s">
        <v>1736</v>
      </c>
      <c r="T35" s="36">
        <v>46267</v>
      </c>
      <c r="U35" s="30">
        <v>3.165</v>
      </c>
      <c r="V35" s="30">
        <v>454.74579999999997</v>
      </c>
      <c r="W35" s="30">
        <v>1439.2707600000001</v>
      </c>
      <c r="X35" s="31">
        <v>1.12499E-2</v>
      </c>
      <c r="Y35" s="31">
        <v>1.1305602261120451E-2</v>
      </c>
      <c r="Z35" s="31">
        <v>1.6080000000000001E-3</v>
      </c>
    </row>
    <row r="36" spans="1:26" x14ac:dyDescent="0.2">
      <c r="A36" s="28">
        <v>157</v>
      </c>
      <c r="B36" s="28">
        <v>9954</v>
      </c>
      <c r="C36" s="28" t="s">
        <v>1936</v>
      </c>
      <c r="D36" s="28">
        <v>515527968</v>
      </c>
      <c r="E36" s="28" t="s">
        <v>195</v>
      </c>
      <c r="F36" s="28" t="s">
        <v>1937</v>
      </c>
      <c r="G36" s="28">
        <v>800078164</v>
      </c>
      <c r="H36" s="28" t="s">
        <v>107</v>
      </c>
      <c r="I36" s="28" t="s">
        <v>1827</v>
      </c>
      <c r="J36" s="28" t="s">
        <v>1828</v>
      </c>
      <c r="K36" s="28" t="s">
        <v>129</v>
      </c>
      <c r="L36" s="28" t="s">
        <v>1817</v>
      </c>
      <c r="M36" s="28" t="s">
        <v>73</v>
      </c>
      <c r="N36" s="28" t="s">
        <v>1344</v>
      </c>
      <c r="O36" s="28" t="s">
        <v>74</v>
      </c>
      <c r="P36" s="38" t="s">
        <v>1938</v>
      </c>
      <c r="Q36" s="28" t="s">
        <v>79</v>
      </c>
      <c r="R36" s="28" t="s">
        <v>1819</v>
      </c>
      <c r="S36" s="28" t="s">
        <v>1736</v>
      </c>
      <c r="T36" s="36" t="s">
        <v>1737</v>
      </c>
      <c r="U36" s="30">
        <v>3.6360000000000001</v>
      </c>
      <c r="V36" s="30">
        <v>153.31479999999999</v>
      </c>
      <c r="W36" s="30">
        <v>557.45291999999995</v>
      </c>
      <c r="X36" s="31">
        <v>1.3990999999999999E-3</v>
      </c>
      <c r="Y36" s="31">
        <v>4.3789008757801747E-3</v>
      </c>
      <c r="Z36" s="31">
        <v>6.2279999999999996E-4</v>
      </c>
    </row>
    <row r="37" spans="1:26" x14ac:dyDescent="0.2">
      <c r="A37" s="28">
        <v>157</v>
      </c>
      <c r="B37" s="28">
        <v>9954</v>
      </c>
      <c r="C37" s="28" t="s">
        <v>1939</v>
      </c>
      <c r="D37" s="28" t="s">
        <v>1940</v>
      </c>
      <c r="E37" s="28" t="s">
        <v>1825</v>
      </c>
      <c r="F37" s="28" t="s">
        <v>1941</v>
      </c>
      <c r="G37" s="28">
        <v>800077869</v>
      </c>
      <c r="H37" s="28" t="s">
        <v>107</v>
      </c>
      <c r="I37" s="28" t="s">
        <v>1827</v>
      </c>
      <c r="J37" s="28" t="s">
        <v>1828</v>
      </c>
      <c r="K37" s="28" t="s">
        <v>129</v>
      </c>
      <c r="L37" s="28" t="s">
        <v>130</v>
      </c>
      <c r="M37" s="28" t="s">
        <v>130</v>
      </c>
      <c r="N37" s="28" t="s">
        <v>130</v>
      </c>
      <c r="O37" s="28" t="s">
        <v>74</v>
      </c>
      <c r="P37" s="38" t="s">
        <v>1942</v>
      </c>
      <c r="Q37" s="28" t="s">
        <v>80</v>
      </c>
      <c r="R37" s="28" t="s">
        <v>1819</v>
      </c>
      <c r="S37" s="28" t="s">
        <v>1736</v>
      </c>
      <c r="T37" s="36" t="s">
        <v>1737</v>
      </c>
      <c r="U37" s="30">
        <v>3.165</v>
      </c>
      <c r="V37" s="30">
        <v>396.27409999999998</v>
      </c>
      <c r="W37" s="30">
        <v>1254.20784</v>
      </c>
      <c r="X37" s="31">
        <v>1.299E-3</v>
      </c>
      <c r="Y37" s="31">
        <v>9.8519019703803938E-3</v>
      </c>
      <c r="Z37" s="31">
        <v>1.4012E-3</v>
      </c>
    </row>
    <row r="38" spans="1:26" x14ac:dyDescent="0.2">
      <c r="A38" s="28">
        <v>157</v>
      </c>
      <c r="B38" s="28">
        <v>9954</v>
      </c>
      <c r="C38" s="28" t="s">
        <v>1909</v>
      </c>
      <c r="D38" s="28" t="s">
        <v>1910</v>
      </c>
      <c r="E38" s="28" t="s">
        <v>1825</v>
      </c>
      <c r="F38" s="28" t="s">
        <v>1943</v>
      </c>
      <c r="G38" s="28">
        <v>800077885</v>
      </c>
      <c r="H38" s="28" t="s">
        <v>107</v>
      </c>
      <c r="I38" s="28" t="s">
        <v>1815</v>
      </c>
      <c r="J38" s="28" t="s">
        <v>1895</v>
      </c>
      <c r="K38" s="28" t="s">
        <v>129</v>
      </c>
      <c r="L38" s="28" t="s">
        <v>1817</v>
      </c>
      <c r="M38" s="28" t="s">
        <v>130</v>
      </c>
      <c r="N38" s="28" t="s">
        <v>130</v>
      </c>
      <c r="O38" s="28" t="s">
        <v>74</v>
      </c>
      <c r="P38" s="38" t="s">
        <v>1944</v>
      </c>
      <c r="Q38" s="28" t="s">
        <v>80</v>
      </c>
      <c r="R38" s="28" t="s">
        <v>1819</v>
      </c>
      <c r="S38" s="28" t="s">
        <v>1736</v>
      </c>
      <c r="T38" s="36" t="s">
        <v>1906</v>
      </c>
      <c r="U38" s="30">
        <v>3.165</v>
      </c>
      <c r="V38" s="30">
        <v>902.78020000000004</v>
      </c>
      <c r="W38" s="30">
        <v>2857.29943</v>
      </c>
      <c r="X38" s="31">
        <v>2.3148210256410259E-4</v>
      </c>
      <c r="Y38" s="31">
        <v>2.2444404488880895E-2</v>
      </c>
      <c r="Z38" s="31">
        <v>3.1922000000000001E-3</v>
      </c>
    </row>
    <row r="39" spans="1:26" x14ac:dyDescent="0.2">
      <c r="A39" s="28">
        <v>157</v>
      </c>
      <c r="B39" s="28">
        <v>9954</v>
      </c>
      <c r="C39" s="28" t="s">
        <v>1903</v>
      </c>
      <c r="D39" s="28" t="s">
        <v>1904</v>
      </c>
      <c r="E39" s="28" t="s">
        <v>1825</v>
      </c>
      <c r="F39" s="28" t="s">
        <v>1945</v>
      </c>
      <c r="G39" s="28">
        <v>800076937</v>
      </c>
      <c r="H39" s="28" t="s">
        <v>107</v>
      </c>
      <c r="I39" s="28" t="s">
        <v>1815</v>
      </c>
      <c r="J39" s="28" t="s">
        <v>1895</v>
      </c>
      <c r="K39" s="28" t="s">
        <v>129</v>
      </c>
      <c r="L39" s="28" t="s">
        <v>1817</v>
      </c>
      <c r="M39" s="28" t="s">
        <v>130</v>
      </c>
      <c r="N39" s="28" t="s">
        <v>130</v>
      </c>
      <c r="O39" s="28" t="s">
        <v>74</v>
      </c>
      <c r="P39" s="38">
        <v>44046</v>
      </c>
      <c r="Q39" s="28" t="s">
        <v>80</v>
      </c>
      <c r="R39" s="28" t="s">
        <v>1819</v>
      </c>
      <c r="S39" s="28" t="s">
        <v>1736</v>
      </c>
      <c r="T39" s="36" t="s">
        <v>1946</v>
      </c>
      <c r="U39" s="30">
        <v>3.165</v>
      </c>
      <c r="V39" s="30">
        <v>978.65629999999999</v>
      </c>
      <c r="W39" s="30">
        <v>3097.4472999999998</v>
      </c>
      <c r="X39" s="31">
        <v>1.1629999999999999E-4</v>
      </c>
      <c r="Y39" s="31">
        <v>2.433080486616097E-2</v>
      </c>
      <c r="Z39" s="31">
        <v>3.4605E-3</v>
      </c>
    </row>
    <row r="40" spans="1:26" x14ac:dyDescent="0.2">
      <c r="A40" s="28">
        <v>157</v>
      </c>
      <c r="B40" s="28">
        <v>9954</v>
      </c>
      <c r="C40" s="28" t="s">
        <v>1947</v>
      </c>
      <c r="D40" s="28" t="s">
        <v>1948</v>
      </c>
      <c r="E40" s="28" t="s">
        <v>1825</v>
      </c>
      <c r="F40" s="28" t="s">
        <v>1949</v>
      </c>
      <c r="G40" s="28">
        <v>800078156</v>
      </c>
      <c r="H40" s="28" t="s">
        <v>107</v>
      </c>
      <c r="I40" s="28" t="s">
        <v>1815</v>
      </c>
      <c r="J40" s="28" t="s">
        <v>1816</v>
      </c>
      <c r="K40" s="28" t="s">
        <v>129</v>
      </c>
      <c r="L40" s="28" t="s">
        <v>1950</v>
      </c>
      <c r="M40" s="28" t="s">
        <v>216</v>
      </c>
      <c r="N40" s="28" t="s">
        <v>1344</v>
      </c>
      <c r="O40" s="28" t="s">
        <v>74</v>
      </c>
      <c r="P40" s="38" t="s">
        <v>1951</v>
      </c>
      <c r="Q40" s="28" t="s">
        <v>79</v>
      </c>
      <c r="R40" s="28" t="s">
        <v>1819</v>
      </c>
      <c r="S40" s="28" t="s">
        <v>1736</v>
      </c>
      <c r="T40" s="36" t="s">
        <v>1952</v>
      </c>
      <c r="U40" s="30">
        <v>3.6360000000000001</v>
      </c>
      <c r="V40" s="30">
        <v>1133.7358999999999</v>
      </c>
      <c r="W40" s="30">
        <v>4122.2640899999997</v>
      </c>
      <c r="X40" s="31">
        <v>2.3984004823304173E-4</v>
      </c>
      <c r="Y40" s="31">
        <v>3.2380806476161296E-2</v>
      </c>
      <c r="Z40" s="31">
        <v>4.6053999999999999E-3</v>
      </c>
    </row>
    <row r="41" spans="1:26" x14ac:dyDescent="0.2">
      <c r="A41" s="28">
        <v>157</v>
      </c>
      <c r="B41" s="28">
        <v>9954</v>
      </c>
      <c r="C41" s="28" t="s">
        <v>1953</v>
      </c>
      <c r="D41" s="28" t="s">
        <v>1954</v>
      </c>
      <c r="E41" s="28" t="s">
        <v>1825</v>
      </c>
      <c r="F41" s="28" t="s">
        <v>1955</v>
      </c>
      <c r="G41" s="28">
        <v>800077877</v>
      </c>
      <c r="H41" s="28" t="s">
        <v>107</v>
      </c>
      <c r="I41" s="28" t="s">
        <v>1815</v>
      </c>
      <c r="J41" s="28" t="s">
        <v>816</v>
      </c>
      <c r="K41" s="28" t="s">
        <v>129</v>
      </c>
      <c r="L41" s="28" t="s">
        <v>1817</v>
      </c>
      <c r="M41" s="28" t="s">
        <v>130</v>
      </c>
      <c r="N41" s="28" t="s">
        <v>845</v>
      </c>
      <c r="O41" s="28" t="s">
        <v>74</v>
      </c>
      <c r="P41" s="38">
        <v>42892</v>
      </c>
      <c r="Q41" s="28" t="s">
        <v>80</v>
      </c>
      <c r="R41" s="28" t="s">
        <v>1819</v>
      </c>
      <c r="S41" s="28" t="s">
        <v>1736</v>
      </c>
      <c r="T41" s="36" t="s">
        <v>1919</v>
      </c>
      <c r="U41" s="30">
        <v>3.165</v>
      </c>
      <c r="V41" s="30">
        <v>660.51110000000006</v>
      </c>
      <c r="W41" s="30">
        <v>2090.5177100000001</v>
      </c>
      <c r="X41" s="31">
        <v>1.8871745714285717E-3</v>
      </c>
      <c r="Y41" s="31">
        <v>1.6421203284240654E-2</v>
      </c>
      <c r="Z41" s="31">
        <v>2.3354999999999999E-3</v>
      </c>
    </row>
    <row r="42" spans="1:26" x14ac:dyDescent="0.2">
      <c r="A42" s="28">
        <v>157</v>
      </c>
      <c r="B42" s="28">
        <v>9954</v>
      </c>
      <c r="C42" s="28" t="s">
        <v>1956</v>
      </c>
      <c r="D42" s="28" t="s">
        <v>1957</v>
      </c>
      <c r="E42" s="28" t="s">
        <v>1825</v>
      </c>
      <c r="F42" s="28" t="s">
        <v>1958</v>
      </c>
      <c r="G42" s="28">
        <v>800079584</v>
      </c>
      <c r="H42" s="28" t="s">
        <v>107</v>
      </c>
      <c r="I42" s="28" t="s">
        <v>1815</v>
      </c>
      <c r="J42" s="28" t="s">
        <v>816</v>
      </c>
      <c r="K42" s="28" t="s">
        <v>129</v>
      </c>
      <c r="L42" s="28" t="s">
        <v>130</v>
      </c>
      <c r="M42" s="28" t="s">
        <v>130</v>
      </c>
      <c r="N42" s="28" t="s">
        <v>130</v>
      </c>
      <c r="O42" s="28" t="s">
        <v>74</v>
      </c>
      <c r="P42" s="38" t="s">
        <v>1959</v>
      </c>
      <c r="Q42" s="28" t="s">
        <v>80</v>
      </c>
      <c r="R42" s="28" t="s">
        <v>1819</v>
      </c>
      <c r="S42" s="28" t="s">
        <v>1736</v>
      </c>
      <c r="T42" s="36" t="s">
        <v>1737</v>
      </c>
      <c r="U42" s="30">
        <v>3.165</v>
      </c>
      <c r="V42" s="30">
        <v>806.39110000000005</v>
      </c>
      <c r="W42" s="30">
        <v>2552.2279899999999</v>
      </c>
      <c r="X42" s="31">
        <v>8.9599011111111116E-5</v>
      </c>
      <c r="Y42" s="31">
        <v>2.0048004009600801E-2</v>
      </c>
      <c r="Z42" s="31">
        <v>2.8513000000000002E-3</v>
      </c>
    </row>
    <row r="43" spans="1:26" x14ac:dyDescent="0.2">
      <c r="A43" s="28">
        <v>157</v>
      </c>
      <c r="B43" s="28">
        <v>9954</v>
      </c>
      <c r="C43" s="28" t="s">
        <v>1960</v>
      </c>
      <c r="D43" s="28">
        <v>11097856</v>
      </c>
      <c r="E43" s="28" t="s">
        <v>1825</v>
      </c>
      <c r="F43" s="28" t="s">
        <v>1961</v>
      </c>
      <c r="G43" s="28">
        <v>800078149</v>
      </c>
      <c r="H43" s="28" t="s">
        <v>107</v>
      </c>
      <c r="I43" s="28" t="s">
        <v>1815</v>
      </c>
      <c r="J43" s="28" t="s">
        <v>1816</v>
      </c>
      <c r="K43" s="28" t="s">
        <v>129</v>
      </c>
      <c r="L43" s="28" t="s">
        <v>1817</v>
      </c>
      <c r="M43" s="28" t="s">
        <v>1213</v>
      </c>
      <c r="N43" s="28" t="s">
        <v>1371</v>
      </c>
      <c r="O43" s="28" t="s">
        <v>74</v>
      </c>
      <c r="P43" s="38" t="s">
        <v>1962</v>
      </c>
      <c r="Q43" s="28" t="s">
        <v>80</v>
      </c>
      <c r="R43" s="28" t="s">
        <v>1819</v>
      </c>
      <c r="S43" s="28" t="s">
        <v>1736</v>
      </c>
      <c r="T43" s="36" t="s">
        <v>1963</v>
      </c>
      <c r="U43" s="30">
        <v>3.165</v>
      </c>
      <c r="V43" s="30">
        <v>1943.4006999999999</v>
      </c>
      <c r="W43" s="30">
        <v>6150.8635100000001</v>
      </c>
      <c r="X43" s="31">
        <v>2.2863537593262263E-4</v>
      </c>
      <c r="Y43" s="31">
        <v>4.8315709663141929E-2</v>
      </c>
      <c r="Z43" s="31">
        <v>6.8716999999999997E-3</v>
      </c>
    </row>
    <row r="44" spans="1:26" x14ac:dyDescent="0.2">
      <c r="A44" s="28">
        <v>157</v>
      </c>
      <c r="B44" s="28">
        <v>9954</v>
      </c>
      <c r="C44" s="28" t="s">
        <v>1903</v>
      </c>
      <c r="D44" s="28" t="s">
        <v>1904</v>
      </c>
      <c r="E44" s="28" t="s">
        <v>1825</v>
      </c>
      <c r="F44" s="28" t="s">
        <v>1964</v>
      </c>
      <c r="G44" s="28">
        <v>800082067</v>
      </c>
      <c r="H44" s="28" t="s">
        <v>107</v>
      </c>
      <c r="I44" s="28" t="s">
        <v>1815</v>
      </c>
      <c r="J44" s="28" t="s">
        <v>1846</v>
      </c>
      <c r="K44" s="28" t="s">
        <v>129</v>
      </c>
      <c r="L44" s="28" t="s">
        <v>1817</v>
      </c>
      <c r="M44" s="28" t="s">
        <v>130</v>
      </c>
      <c r="N44" s="28" t="s">
        <v>130</v>
      </c>
      <c r="O44" s="28" t="s">
        <v>74</v>
      </c>
      <c r="P44" s="38" t="s">
        <v>1965</v>
      </c>
      <c r="Q44" s="28" t="s">
        <v>80</v>
      </c>
      <c r="R44" s="28" t="s">
        <v>1819</v>
      </c>
      <c r="S44" s="28" t="s">
        <v>1736</v>
      </c>
      <c r="T44" s="36">
        <v>46359</v>
      </c>
      <c r="U44" s="30">
        <v>3.165</v>
      </c>
      <c r="V44" s="30">
        <v>339.52010000000001</v>
      </c>
      <c r="W44" s="30">
        <v>1074.5812599999999</v>
      </c>
      <c r="X44" s="31">
        <v>2.2634673333333337E-4</v>
      </c>
      <c r="Y44" s="31">
        <v>8.4410016882003371E-3</v>
      </c>
      <c r="Z44" s="31">
        <v>1.2005E-3</v>
      </c>
    </row>
    <row r="45" spans="1:26" x14ac:dyDescent="0.2">
      <c r="A45" s="28">
        <v>157</v>
      </c>
      <c r="B45" s="28">
        <v>9954</v>
      </c>
      <c r="C45" s="28" t="s">
        <v>1966</v>
      </c>
      <c r="D45" s="28" t="s">
        <v>1967</v>
      </c>
      <c r="E45" s="28" t="s">
        <v>1825</v>
      </c>
      <c r="F45" s="28" t="s">
        <v>1968</v>
      </c>
      <c r="G45" s="28">
        <v>800081432</v>
      </c>
      <c r="H45" s="28" t="s">
        <v>107</v>
      </c>
      <c r="I45" s="28" t="s">
        <v>1815</v>
      </c>
      <c r="J45" s="28" t="s">
        <v>1843</v>
      </c>
      <c r="K45" s="28" t="s">
        <v>129</v>
      </c>
      <c r="L45" s="28" t="s">
        <v>1817</v>
      </c>
      <c r="M45" s="28" t="s">
        <v>1817</v>
      </c>
      <c r="N45" s="28" t="s">
        <v>1311</v>
      </c>
      <c r="O45" s="28" t="s">
        <v>74</v>
      </c>
      <c r="P45" s="38" t="s">
        <v>1969</v>
      </c>
      <c r="Q45" s="28" t="s">
        <v>80</v>
      </c>
      <c r="R45" s="28" t="s">
        <v>1819</v>
      </c>
      <c r="S45" s="28" t="s">
        <v>1736</v>
      </c>
      <c r="T45" s="36" t="s">
        <v>1737</v>
      </c>
      <c r="U45" s="30">
        <v>3.165</v>
      </c>
      <c r="V45" s="30">
        <v>607.38480000000004</v>
      </c>
      <c r="W45" s="30">
        <v>1922.3729000000001</v>
      </c>
      <c r="X45" s="31">
        <v>1.4993180252637314E-4</v>
      </c>
      <c r="Y45" s="31">
        <v>1.5100403020080602E-2</v>
      </c>
      <c r="Z45" s="31">
        <v>2.1477000000000002E-3</v>
      </c>
    </row>
    <row r="46" spans="1:26" x14ac:dyDescent="0.2">
      <c r="A46" s="28">
        <v>157</v>
      </c>
      <c r="B46" s="28">
        <v>9954</v>
      </c>
      <c r="C46" s="28" t="s">
        <v>1970</v>
      </c>
      <c r="D46" s="28" t="s">
        <v>1971</v>
      </c>
      <c r="E46" s="28" t="s">
        <v>1825</v>
      </c>
      <c r="F46" s="28" t="s">
        <v>1972</v>
      </c>
      <c r="G46" s="28">
        <v>800080962</v>
      </c>
      <c r="H46" s="28" t="s">
        <v>107</v>
      </c>
      <c r="I46" s="28" t="s">
        <v>1815</v>
      </c>
      <c r="J46" s="28" t="s">
        <v>1973</v>
      </c>
      <c r="K46" s="28" t="s">
        <v>129</v>
      </c>
      <c r="L46" s="28" t="s">
        <v>1817</v>
      </c>
      <c r="M46" s="28" t="s">
        <v>130</v>
      </c>
      <c r="N46" s="28" t="s">
        <v>130</v>
      </c>
      <c r="O46" s="28" t="s">
        <v>74</v>
      </c>
      <c r="P46" s="38">
        <v>44320</v>
      </c>
      <c r="Q46" s="28" t="s">
        <v>80</v>
      </c>
      <c r="R46" s="28" t="s">
        <v>1819</v>
      </c>
      <c r="S46" s="28" t="s">
        <v>1736</v>
      </c>
      <c r="T46" s="36" t="s">
        <v>1883</v>
      </c>
      <c r="U46" s="30">
        <v>3.165</v>
      </c>
      <c r="V46" s="30">
        <v>10.249700000000001</v>
      </c>
      <c r="W46" s="30">
        <v>32.440570000000001</v>
      </c>
      <c r="X46" s="31">
        <v>6.8331333333333341E-6</v>
      </c>
      <c r="Y46" s="31">
        <v>2.5480005096001021E-4</v>
      </c>
      <c r="Z46" s="31">
        <v>3.6199999999999999E-5</v>
      </c>
    </row>
    <row r="47" spans="1:26" x14ac:dyDescent="0.2">
      <c r="A47" s="28">
        <v>157</v>
      </c>
      <c r="B47" s="28">
        <v>9954</v>
      </c>
      <c r="C47" s="28" t="s">
        <v>1909</v>
      </c>
      <c r="D47" s="28" t="s">
        <v>1910</v>
      </c>
      <c r="E47" s="28" t="s">
        <v>1825</v>
      </c>
      <c r="F47" s="28" t="s">
        <v>1974</v>
      </c>
      <c r="G47" s="28">
        <v>800080384</v>
      </c>
      <c r="H47" s="28" t="s">
        <v>107</v>
      </c>
      <c r="I47" s="28" t="s">
        <v>1815</v>
      </c>
      <c r="J47" s="28" t="s">
        <v>1846</v>
      </c>
      <c r="K47" s="28" t="s">
        <v>129</v>
      </c>
      <c r="L47" s="28" t="s">
        <v>1817</v>
      </c>
      <c r="M47" s="28" t="s">
        <v>130</v>
      </c>
      <c r="N47" s="28" t="s">
        <v>130</v>
      </c>
      <c r="O47" s="28" t="s">
        <v>74</v>
      </c>
      <c r="P47" s="38" t="s">
        <v>1975</v>
      </c>
      <c r="Q47" s="28" t="s">
        <v>80</v>
      </c>
      <c r="R47" s="28" t="s">
        <v>1819</v>
      </c>
      <c r="S47" s="28" t="s">
        <v>1736</v>
      </c>
      <c r="T47" s="36">
        <v>46056</v>
      </c>
      <c r="U47" s="30">
        <v>3.165</v>
      </c>
      <c r="V47" s="30">
        <v>231.18950000000001</v>
      </c>
      <c r="W47" s="30">
        <v>731.71478000000002</v>
      </c>
      <c r="X47" s="31">
        <v>2.6005568053993249E-4</v>
      </c>
      <c r="Y47" s="31">
        <v>5.7477011495402292E-3</v>
      </c>
      <c r="Z47" s="31">
        <v>8.1749999999999998E-4</v>
      </c>
    </row>
    <row r="48" spans="1:26" x14ac:dyDescent="0.2">
      <c r="A48" s="28">
        <v>157</v>
      </c>
      <c r="B48" s="28">
        <v>9954</v>
      </c>
      <c r="C48" s="28" t="s">
        <v>1909</v>
      </c>
      <c r="D48" s="28" t="s">
        <v>1910</v>
      </c>
      <c r="E48" s="28" t="s">
        <v>1825</v>
      </c>
      <c r="F48" s="28" t="s">
        <v>1976</v>
      </c>
      <c r="G48" s="28">
        <v>800080368</v>
      </c>
      <c r="H48" s="28" t="s">
        <v>107</v>
      </c>
      <c r="I48" s="28" t="s">
        <v>1815</v>
      </c>
      <c r="J48" s="28" t="s">
        <v>1846</v>
      </c>
      <c r="K48" s="28" t="s">
        <v>129</v>
      </c>
      <c r="L48" s="28" t="s">
        <v>1817</v>
      </c>
      <c r="M48" s="28" t="s">
        <v>130</v>
      </c>
      <c r="N48" s="28" t="s">
        <v>130</v>
      </c>
      <c r="O48" s="28" t="s">
        <v>74</v>
      </c>
      <c r="P48" s="38" t="s">
        <v>1977</v>
      </c>
      <c r="Q48" s="28" t="s">
        <v>80</v>
      </c>
      <c r="R48" s="28" t="s">
        <v>1819</v>
      </c>
      <c r="S48" s="28" t="s">
        <v>1736</v>
      </c>
      <c r="T48" s="36" t="s">
        <v>1978</v>
      </c>
      <c r="U48" s="30">
        <v>3.165</v>
      </c>
      <c r="V48" s="30">
        <v>162.84630000000001</v>
      </c>
      <c r="W48" s="30">
        <v>515.40884000000005</v>
      </c>
      <c r="X48" s="31">
        <v>1.8094033333333336E-4</v>
      </c>
      <c r="Y48" s="31">
        <v>4.0486008097201619E-3</v>
      </c>
      <c r="Z48" s="31">
        <v>5.7580000000000001E-4</v>
      </c>
    </row>
    <row r="49" spans="1:26" x14ac:dyDescent="0.2">
      <c r="A49" s="28">
        <v>157</v>
      </c>
      <c r="B49" s="28">
        <v>9954</v>
      </c>
      <c r="C49" s="28" t="s">
        <v>1909</v>
      </c>
      <c r="D49" s="28" t="s">
        <v>1910</v>
      </c>
      <c r="E49" s="28" t="s">
        <v>1825</v>
      </c>
      <c r="F49" s="28" t="s">
        <v>1979</v>
      </c>
      <c r="G49" s="28">
        <v>800082562</v>
      </c>
      <c r="H49" s="28" t="s">
        <v>107</v>
      </c>
      <c r="I49" s="28" t="s">
        <v>1815</v>
      </c>
      <c r="J49" s="28" t="s">
        <v>1853</v>
      </c>
      <c r="K49" s="28" t="s">
        <v>129</v>
      </c>
      <c r="L49" s="28" t="s">
        <v>130</v>
      </c>
      <c r="M49" s="28" t="s">
        <v>130</v>
      </c>
      <c r="N49" s="28" t="s">
        <v>130</v>
      </c>
      <c r="O49" s="28" t="s">
        <v>74</v>
      </c>
      <c r="P49" s="38" t="s">
        <v>1980</v>
      </c>
      <c r="Q49" s="28" t="s">
        <v>80</v>
      </c>
      <c r="R49" s="28" t="s">
        <v>1819</v>
      </c>
      <c r="S49" s="28" t="s">
        <v>1736</v>
      </c>
      <c r="T49" s="36" t="s">
        <v>1887</v>
      </c>
      <c r="U49" s="30">
        <v>3.165</v>
      </c>
      <c r="V49" s="30">
        <v>760.45590000000004</v>
      </c>
      <c r="W49" s="30">
        <v>2406.84301</v>
      </c>
      <c r="X49" s="31">
        <v>3.3720000000000001E-4</v>
      </c>
      <c r="Y49" s="31">
        <v>1.8906003781200754E-2</v>
      </c>
      <c r="Z49" s="31">
        <v>2.6889000000000001E-3</v>
      </c>
    </row>
    <row r="50" spans="1:26" x14ac:dyDescent="0.2">
      <c r="A50" s="28">
        <v>157</v>
      </c>
      <c r="B50" s="28">
        <v>9954</v>
      </c>
      <c r="C50" s="28" t="s">
        <v>1981</v>
      </c>
      <c r="D50" s="28" t="s">
        <v>1982</v>
      </c>
      <c r="E50" s="28" t="s">
        <v>1825</v>
      </c>
      <c r="F50" s="28" t="s">
        <v>1983</v>
      </c>
      <c r="G50" s="28">
        <v>800082521</v>
      </c>
      <c r="H50" s="28" t="s">
        <v>107</v>
      </c>
      <c r="I50" s="28" t="s">
        <v>1827</v>
      </c>
      <c r="J50" s="28" t="s">
        <v>1984</v>
      </c>
      <c r="K50" s="28" t="s">
        <v>129</v>
      </c>
      <c r="L50" s="28" t="s">
        <v>1902</v>
      </c>
      <c r="M50" s="28" t="s">
        <v>1902</v>
      </c>
      <c r="N50" s="28" t="s">
        <v>1985</v>
      </c>
      <c r="O50" s="28" t="s">
        <v>74</v>
      </c>
      <c r="P50" s="38" t="s">
        <v>1986</v>
      </c>
      <c r="Q50" s="28" t="s">
        <v>79</v>
      </c>
      <c r="R50" s="28" t="s">
        <v>1819</v>
      </c>
      <c r="S50" s="28" t="s">
        <v>1736</v>
      </c>
      <c r="T50" s="36" t="s">
        <v>1883</v>
      </c>
      <c r="U50" s="30">
        <v>3.6360000000000001</v>
      </c>
      <c r="V50" s="30">
        <v>360.32839999999999</v>
      </c>
      <c r="W50" s="30">
        <v>1310.1543099999999</v>
      </c>
      <c r="X50" s="31">
        <v>1.6231009009009007E-3</v>
      </c>
      <c r="Y50" s="31">
        <v>1.029140205828041E-2</v>
      </c>
      <c r="Z50" s="31">
        <v>1.4637000000000001E-3</v>
      </c>
    </row>
    <row r="51" spans="1:26" x14ac:dyDescent="0.2">
      <c r="A51" s="28">
        <v>157</v>
      </c>
      <c r="B51" s="28">
        <v>9954</v>
      </c>
      <c r="C51" s="28" t="s">
        <v>1987</v>
      </c>
      <c r="D51" s="28" t="s">
        <v>1988</v>
      </c>
      <c r="E51" s="28" t="s">
        <v>809</v>
      </c>
      <c r="F51" s="28" t="s">
        <v>1989</v>
      </c>
      <c r="G51" s="28">
        <v>800082497</v>
      </c>
      <c r="H51" s="28" t="s">
        <v>107</v>
      </c>
      <c r="I51" s="28" t="s">
        <v>1815</v>
      </c>
      <c r="J51" s="28" t="s">
        <v>1853</v>
      </c>
      <c r="K51" s="28" t="s">
        <v>129</v>
      </c>
      <c r="L51" s="28" t="s">
        <v>1902</v>
      </c>
      <c r="M51" s="28" t="s">
        <v>1902</v>
      </c>
      <c r="N51" s="28" t="s">
        <v>1990</v>
      </c>
      <c r="O51" s="28" t="s">
        <v>74</v>
      </c>
      <c r="P51" s="38" t="s">
        <v>1991</v>
      </c>
      <c r="Q51" s="28" t="s">
        <v>80</v>
      </c>
      <c r="R51" s="28" t="s">
        <v>1819</v>
      </c>
      <c r="S51" s="28" t="s">
        <v>1736</v>
      </c>
      <c r="T51" s="36">
        <v>46145</v>
      </c>
      <c r="U51" s="30">
        <v>3.165</v>
      </c>
      <c r="V51" s="30">
        <v>517.59609999999998</v>
      </c>
      <c r="W51" s="30">
        <v>1638.1919399999999</v>
      </c>
      <c r="X51" s="31">
        <v>1.0407999999999999E-3</v>
      </c>
      <c r="Y51" s="31">
        <v>1.2868202573640512E-2</v>
      </c>
      <c r="Z51" s="31">
        <v>1.8301999999999999E-3</v>
      </c>
    </row>
    <row r="52" spans="1:26" x14ac:dyDescent="0.2">
      <c r="A52" s="28">
        <v>157</v>
      </c>
      <c r="B52" s="28">
        <v>9954</v>
      </c>
      <c r="C52" s="28" t="s">
        <v>1992</v>
      </c>
      <c r="D52" s="28" t="s">
        <v>1993</v>
      </c>
      <c r="E52" s="28" t="s">
        <v>809</v>
      </c>
      <c r="F52" s="28" t="s">
        <v>1994</v>
      </c>
      <c r="G52" s="28">
        <v>800082448</v>
      </c>
      <c r="H52" s="28" t="s">
        <v>107</v>
      </c>
      <c r="I52" s="28" t="s">
        <v>1815</v>
      </c>
      <c r="J52" s="28" t="s">
        <v>1846</v>
      </c>
      <c r="K52" s="28" t="s">
        <v>129</v>
      </c>
      <c r="L52" s="28" t="s">
        <v>1213</v>
      </c>
      <c r="M52" s="28" t="s">
        <v>1213</v>
      </c>
      <c r="N52" s="28" t="s">
        <v>130</v>
      </c>
      <c r="O52" s="28" t="s">
        <v>74</v>
      </c>
      <c r="P52" s="38">
        <v>44899</v>
      </c>
      <c r="Q52" s="28" t="s">
        <v>80</v>
      </c>
      <c r="R52" s="28" t="s">
        <v>1819</v>
      </c>
      <c r="S52" s="28" t="s">
        <v>1736</v>
      </c>
      <c r="T52" s="36" t="s">
        <v>1737</v>
      </c>
      <c r="U52" s="30">
        <v>3.165</v>
      </c>
      <c r="V52" s="30">
        <v>367.2998</v>
      </c>
      <c r="W52" s="30">
        <v>1162.50398</v>
      </c>
      <c r="X52" s="31">
        <v>1.2426829515850728E-3</v>
      </c>
      <c r="Y52" s="31">
        <v>9.1316018263203642E-3</v>
      </c>
      <c r="Z52" s="31">
        <v>1.2987000000000001E-3</v>
      </c>
    </row>
    <row r="53" spans="1:26" x14ac:dyDescent="0.2">
      <c r="A53" s="28">
        <v>157</v>
      </c>
      <c r="B53" s="28">
        <v>9954</v>
      </c>
      <c r="C53" s="28" t="s">
        <v>1823</v>
      </c>
      <c r="D53" s="28" t="s">
        <v>1824</v>
      </c>
      <c r="E53" s="28" t="s">
        <v>1825</v>
      </c>
      <c r="F53" s="28" t="s">
        <v>1826</v>
      </c>
      <c r="G53" s="28">
        <v>800082430</v>
      </c>
      <c r="H53" s="28" t="s">
        <v>107</v>
      </c>
      <c r="I53" s="28" t="s">
        <v>1827</v>
      </c>
      <c r="J53" s="28" t="s">
        <v>1828</v>
      </c>
      <c r="K53" s="28" t="s">
        <v>129</v>
      </c>
      <c r="L53" s="28" t="s">
        <v>130</v>
      </c>
      <c r="M53" s="28" t="s">
        <v>130</v>
      </c>
      <c r="N53" s="28" t="s">
        <v>130</v>
      </c>
      <c r="O53" s="28" t="s">
        <v>74</v>
      </c>
      <c r="P53" s="38" t="s">
        <v>1829</v>
      </c>
      <c r="Q53" s="28" t="s">
        <v>80</v>
      </c>
      <c r="R53" s="28" t="s">
        <v>1819</v>
      </c>
      <c r="S53" s="28" t="s">
        <v>1736</v>
      </c>
      <c r="T53" s="36" t="s">
        <v>1737</v>
      </c>
      <c r="U53" s="30">
        <v>3.165</v>
      </c>
      <c r="V53" s="30">
        <v>567.11490000000003</v>
      </c>
      <c r="W53" s="30">
        <v>1794.9188899999999</v>
      </c>
      <c r="X53" s="31">
        <v>1.3985643777226391E-3</v>
      </c>
      <c r="Y53" s="31">
        <v>1.4099302819860562E-2</v>
      </c>
      <c r="Z53" s="31">
        <v>2.0052999999999998E-3</v>
      </c>
    </row>
    <row r="54" spans="1:26" x14ac:dyDescent="0.2">
      <c r="A54" s="28">
        <v>157</v>
      </c>
      <c r="B54" s="28">
        <v>9954</v>
      </c>
      <c r="C54" s="28" t="s">
        <v>1995</v>
      </c>
      <c r="D54" s="28" t="s">
        <v>1996</v>
      </c>
      <c r="E54" s="28" t="s">
        <v>1825</v>
      </c>
      <c r="F54" s="28" t="s">
        <v>1997</v>
      </c>
      <c r="G54" s="28">
        <v>800082265</v>
      </c>
      <c r="H54" s="28" t="s">
        <v>107</v>
      </c>
      <c r="I54" s="28" t="s">
        <v>1827</v>
      </c>
      <c r="J54" s="28" t="s">
        <v>1998</v>
      </c>
      <c r="K54" s="28" t="s">
        <v>129</v>
      </c>
      <c r="L54" s="28" t="s">
        <v>130</v>
      </c>
      <c r="M54" s="28" t="s">
        <v>130</v>
      </c>
      <c r="N54" s="28" t="s">
        <v>130</v>
      </c>
      <c r="O54" s="28" t="s">
        <v>74</v>
      </c>
      <c r="P54" s="38">
        <v>43534</v>
      </c>
      <c r="Q54" s="28" t="s">
        <v>80</v>
      </c>
      <c r="R54" s="28" t="s">
        <v>1819</v>
      </c>
      <c r="S54" s="28" t="s">
        <v>1736</v>
      </c>
      <c r="T54" s="36" t="s">
        <v>1978</v>
      </c>
      <c r="U54" s="30">
        <v>3.165</v>
      </c>
      <c r="V54" s="30">
        <v>1253.9074000000001</v>
      </c>
      <c r="W54" s="30">
        <v>3968.6169399999999</v>
      </c>
      <c r="X54" s="31">
        <v>5.6995790909090918E-5</v>
      </c>
      <c r="Y54" s="31">
        <v>3.1173906234781244E-2</v>
      </c>
      <c r="Z54" s="31">
        <v>4.4336999999999996E-3</v>
      </c>
    </row>
    <row r="55" spans="1:26" x14ac:dyDescent="0.2">
      <c r="A55" s="28">
        <v>157</v>
      </c>
      <c r="B55" s="28">
        <v>9954</v>
      </c>
      <c r="C55" s="28" t="s">
        <v>1999</v>
      </c>
      <c r="D55" s="28" t="s">
        <v>2000</v>
      </c>
      <c r="E55" s="28" t="s">
        <v>1825</v>
      </c>
      <c r="F55" s="28" t="s">
        <v>2001</v>
      </c>
      <c r="G55" s="28">
        <v>800080525</v>
      </c>
      <c r="H55" s="28" t="s">
        <v>107</v>
      </c>
      <c r="I55" s="28" t="s">
        <v>1822</v>
      </c>
      <c r="J55" s="28" t="s">
        <v>1828</v>
      </c>
      <c r="K55" s="28" t="s">
        <v>129</v>
      </c>
      <c r="L55" s="28" t="s">
        <v>130</v>
      </c>
      <c r="M55" s="28" t="s">
        <v>130</v>
      </c>
      <c r="N55" s="28" t="s">
        <v>130</v>
      </c>
      <c r="O55" s="28" t="s">
        <v>74</v>
      </c>
      <c r="P55" s="38" t="s">
        <v>2002</v>
      </c>
      <c r="Q55" s="28" t="s">
        <v>80</v>
      </c>
      <c r="R55" s="28" t="s">
        <v>1819</v>
      </c>
      <c r="S55" s="28" t="s">
        <v>1736</v>
      </c>
      <c r="T55" s="36" t="s">
        <v>1737</v>
      </c>
      <c r="U55" s="30">
        <v>3.165</v>
      </c>
      <c r="V55" s="30">
        <v>951.96299999999997</v>
      </c>
      <c r="W55" s="30">
        <v>3012.9629</v>
      </c>
      <c r="X55" s="31">
        <v>9.7115793661723977E-4</v>
      </c>
      <c r="Y55" s="31">
        <v>2.3667104733420943E-2</v>
      </c>
      <c r="Z55" s="31">
        <v>3.3660999999999999E-3</v>
      </c>
    </row>
    <row r="56" spans="1:26" x14ac:dyDescent="0.2">
      <c r="A56" s="28">
        <v>157</v>
      </c>
      <c r="B56" s="28">
        <v>9954</v>
      </c>
      <c r="C56" s="28" t="s">
        <v>2003</v>
      </c>
      <c r="D56" s="28" t="s">
        <v>2004</v>
      </c>
      <c r="E56" s="28" t="s">
        <v>809</v>
      </c>
      <c r="F56" s="28" t="s">
        <v>2005</v>
      </c>
      <c r="G56" s="28">
        <v>800083040</v>
      </c>
      <c r="H56" s="28" t="s">
        <v>107</v>
      </c>
      <c r="I56" s="28" t="s">
        <v>1815</v>
      </c>
      <c r="J56" s="28" t="s">
        <v>1900</v>
      </c>
      <c r="K56" s="28" t="s">
        <v>129</v>
      </c>
      <c r="L56" s="28" t="s">
        <v>1817</v>
      </c>
      <c r="M56" s="28" t="s">
        <v>130</v>
      </c>
      <c r="N56" s="28" t="s">
        <v>130</v>
      </c>
      <c r="O56" s="28" t="s">
        <v>74</v>
      </c>
      <c r="P56" s="38" t="s">
        <v>2006</v>
      </c>
      <c r="Q56" s="28" t="s">
        <v>80</v>
      </c>
      <c r="R56" s="28" t="s">
        <v>1819</v>
      </c>
      <c r="S56" s="28" t="s">
        <v>1736</v>
      </c>
      <c r="T56" s="36">
        <v>46023</v>
      </c>
      <c r="U56" s="30">
        <v>3.165</v>
      </c>
      <c r="V56" s="30">
        <v>83.446700000000007</v>
      </c>
      <c r="W56" s="30">
        <v>264.10903999999999</v>
      </c>
      <c r="X56" s="31">
        <v>2.7815566666666672E-5</v>
      </c>
      <c r="Y56" s="31">
        <v>2.0746004149200825E-3</v>
      </c>
      <c r="Z56" s="31">
        <v>2.9510000000000002E-4</v>
      </c>
    </row>
    <row r="57" spans="1:26" x14ac:dyDescent="0.2">
      <c r="A57" s="28">
        <v>157</v>
      </c>
      <c r="B57" s="28">
        <v>9954</v>
      </c>
      <c r="C57" s="28" t="s">
        <v>2007</v>
      </c>
      <c r="D57" s="28" t="s">
        <v>2008</v>
      </c>
      <c r="E57" s="28" t="s">
        <v>1825</v>
      </c>
      <c r="F57" s="28" t="s">
        <v>2009</v>
      </c>
      <c r="G57" s="28">
        <v>800082992</v>
      </c>
      <c r="H57" s="28" t="s">
        <v>107</v>
      </c>
      <c r="I57" s="28" t="s">
        <v>1815</v>
      </c>
      <c r="J57" s="28" t="s">
        <v>1843</v>
      </c>
      <c r="K57" s="28" t="s">
        <v>129</v>
      </c>
      <c r="L57" s="28" t="s">
        <v>73</v>
      </c>
      <c r="M57" s="28" t="s">
        <v>73</v>
      </c>
      <c r="N57" s="28" t="s">
        <v>73</v>
      </c>
      <c r="O57" s="28" t="s">
        <v>74</v>
      </c>
      <c r="P57" s="38" t="s">
        <v>2010</v>
      </c>
      <c r="Q57" s="28" t="s">
        <v>80</v>
      </c>
      <c r="R57" s="28" t="s">
        <v>1819</v>
      </c>
      <c r="S57" s="28" t="s">
        <v>1736</v>
      </c>
      <c r="T57" s="36" t="s">
        <v>1737</v>
      </c>
      <c r="U57" s="30">
        <v>3.165</v>
      </c>
      <c r="V57" s="30">
        <v>196.917</v>
      </c>
      <c r="W57" s="30">
        <v>623.24252999999999</v>
      </c>
      <c r="X57" s="31">
        <v>7.8766800000000005E-4</v>
      </c>
      <c r="Y57" s="31">
        <v>4.8956009791201955E-3</v>
      </c>
      <c r="Z57" s="31">
        <v>6.9629999999999996E-4</v>
      </c>
    </row>
    <row r="58" spans="1:26" x14ac:dyDescent="0.2">
      <c r="A58" s="28">
        <v>157</v>
      </c>
      <c r="B58" s="28">
        <v>9954</v>
      </c>
      <c r="C58" s="28" t="s">
        <v>2011</v>
      </c>
      <c r="D58" s="28" t="s">
        <v>2012</v>
      </c>
      <c r="E58" s="28" t="s">
        <v>1825</v>
      </c>
      <c r="F58" s="28" t="s">
        <v>2013</v>
      </c>
      <c r="G58" s="28">
        <v>800082968</v>
      </c>
      <c r="H58" s="28" t="s">
        <v>107</v>
      </c>
      <c r="I58" s="28" t="s">
        <v>1815</v>
      </c>
      <c r="J58" s="28" t="s">
        <v>1846</v>
      </c>
      <c r="K58" s="28" t="s">
        <v>129</v>
      </c>
      <c r="L58" s="28" t="s">
        <v>1817</v>
      </c>
      <c r="M58" s="28" t="s">
        <v>73</v>
      </c>
      <c r="N58" s="28" t="s">
        <v>2014</v>
      </c>
      <c r="O58" s="28" t="s">
        <v>74</v>
      </c>
      <c r="P58" s="38">
        <v>45394</v>
      </c>
      <c r="Q58" s="28" t="s">
        <v>80</v>
      </c>
      <c r="R58" s="28" t="s">
        <v>1819</v>
      </c>
      <c r="S58" s="28" t="s">
        <v>1736</v>
      </c>
      <c r="T58" s="36">
        <v>46115</v>
      </c>
      <c r="U58" s="30">
        <v>3.165</v>
      </c>
      <c r="V58" s="30">
        <v>264.14109999999999</v>
      </c>
      <c r="W58" s="30">
        <v>836.00685999999996</v>
      </c>
      <c r="X58" s="31">
        <v>3.7734442857142856E-4</v>
      </c>
      <c r="Y58" s="31">
        <v>6.5669013133802618E-3</v>
      </c>
      <c r="Z58" s="31">
        <v>9.3400000000000004E-4</v>
      </c>
    </row>
    <row r="59" spans="1:26" x14ac:dyDescent="0.2">
      <c r="A59" s="28">
        <v>157</v>
      </c>
      <c r="B59" s="28">
        <v>9954</v>
      </c>
      <c r="C59" s="28" t="s">
        <v>2015</v>
      </c>
      <c r="D59" s="28" t="s">
        <v>2016</v>
      </c>
      <c r="E59" s="28" t="s">
        <v>1825</v>
      </c>
      <c r="F59" s="28" t="s">
        <v>2017</v>
      </c>
      <c r="G59" s="28">
        <v>800082927</v>
      </c>
      <c r="H59" s="28" t="s">
        <v>107</v>
      </c>
      <c r="I59" s="28" t="s">
        <v>1815</v>
      </c>
      <c r="J59" s="28" t="s">
        <v>1816</v>
      </c>
      <c r="K59" s="28" t="s">
        <v>129</v>
      </c>
      <c r="L59" s="28" t="s">
        <v>130</v>
      </c>
      <c r="M59" s="28" t="s">
        <v>2018</v>
      </c>
      <c r="N59" s="28" t="s">
        <v>130</v>
      </c>
      <c r="O59" s="28" t="s">
        <v>74</v>
      </c>
      <c r="P59" s="38">
        <v>45545</v>
      </c>
      <c r="Q59" s="28" t="s">
        <v>80</v>
      </c>
      <c r="R59" s="28" t="s">
        <v>1819</v>
      </c>
      <c r="S59" s="28" t="s">
        <v>1736</v>
      </c>
      <c r="T59" s="36">
        <v>46329</v>
      </c>
      <c r="U59" s="30">
        <v>3.165</v>
      </c>
      <c r="V59" s="30">
        <v>330.23689999999999</v>
      </c>
      <c r="W59" s="30">
        <v>1045.1999699999999</v>
      </c>
      <c r="X59" s="31">
        <v>9.4353399999999983E-5</v>
      </c>
      <c r="Y59" s="31">
        <v>8.2102016420403292E-3</v>
      </c>
      <c r="Z59" s="31">
        <v>1.1677E-3</v>
      </c>
    </row>
    <row r="60" spans="1:26" x14ac:dyDescent="0.2">
      <c r="A60" s="28">
        <v>157</v>
      </c>
      <c r="B60" s="28">
        <v>9954</v>
      </c>
      <c r="C60" s="28" t="s">
        <v>2019</v>
      </c>
      <c r="D60" s="28" t="s">
        <v>2020</v>
      </c>
      <c r="E60" s="28" t="s">
        <v>1825</v>
      </c>
      <c r="F60" s="28" t="s">
        <v>2021</v>
      </c>
      <c r="G60" s="28">
        <v>800082877</v>
      </c>
      <c r="H60" s="28" t="s">
        <v>107</v>
      </c>
      <c r="I60" s="28" t="s">
        <v>1815</v>
      </c>
      <c r="J60" s="28" t="s">
        <v>1984</v>
      </c>
      <c r="K60" s="28" t="s">
        <v>129</v>
      </c>
      <c r="L60" s="28" t="s">
        <v>130</v>
      </c>
      <c r="M60" s="28" t="s">
        <v>73</v>
      </c>
      <c r="N60" s="28" t="s">
        <v>130</v>
      </c>
      <c r="O60" s="28" t="s">
        <v>74</v>
      </c>
      <c r="P60" s="38" t="s">
        <v>2022</v>
      </c>
      <c r="Q60" s="28" t="s">
        <v>80</v>
      </c>
      <c r="R60" s="28" t="s">
        <v>1819</v>
      </c>
      <c r="S60" s="28" t="s">
        <v>1736</v>
      </c>
      <c r="T60" s="36" t="s">
        <v>2023</v>
      </c>
      <c r="U60" s="30">
        <v>3.165</v>
      </c>
      <c r="V60" s="30">
        <v>476.64389999999997</v>
      </c>
      <c r="W60" s="30">
        <v>1508.57816</v>
      </c>
      <c r="X60" s="31">
        <v>5.8483914110429446E-4</v>
      </c>
      <c r="Y60" s="31">
        <v>1.1850002370000471E-2</v>
      </c>
      <c r="Z60" s="31">
        <v>1.6854000000000001E-3</v>
      </c>
    </row>
    <row r="61" spans="1:26" x14ac:dyDescent="0.2">
      <c r="A61" s="28">
        <v>157</v>
      </c>
      <c r="B61" s="28">
        <v>9954</v>
      </c>
      <c r="C61" s="28" t="s">
        <v>2024</v>
      </c>
      <c r="D61" s="28" t="s">
        <v>1948</v>
      </c>
      <c r="E61" s="28" t="s">
        <v>1825</v>
      </c>
      <c r="F61" s="28" t="s">
        <v>2025</v>
      </c>
      <c r="G61" s="28">
        <v>800082844</v>
      </c>
      <c r="H61" s="28" t="s">
        <v>107</v>
      </c>
      <c r="I61" s="28" t="s">
        <v>1815</v>
      </c>
      <c r="J61" s="28" t="s">
        <v>1816</v>
      </c>
      <c r="K61" s="28" t="s">
        <v>129</v>
      </c>
      <c r="L61" s="28" t="s">
        <v>130</v>
      </c>
      <c r="M61" s="28" t="s">
        <v>216</v>
      </c>
      <c r="N61" s="28" t="s">
        <v>1371</v>
      </c>
      <c r="O61" s="28" t="s">
        <v>74</v>
      </c>
      <c r="P61" s="38">
        <v>45242</v>
      </c>
      <c r="Q61" s="28" t="s">
        <v>79</v>
      </c>
      <c r="R61" s="28" t="s">
        <v>1819</v>
      </c>
      <c r="S61" s="28" t="s">
        <v>1736</v>
      </c>
      <c r="T61" s="36" t="s">
        <v>2026</v>
      </c>
      <c r="U61" s="30">
        <v>3.6360000000000001</v>
      </c>
      <c r="V61" s="30">
        <v>234.54390000000001</v>
      </c>
      <c r="W61" s="30">
        <v>852.80196000000001</v>
      </c>
      <c r="X61" s="31">
        <v>2.6060433333333332E-4</v>
      </c>
      <c r="Y61" s="31">
        <v>6.6989013397802675E-3</v>
      </c>
      <c r="Z61" s="31">
        <v>9.5270000000000001E-4</v>
      </c>
    </row>
    <row r="62" spans="1:26" x14ac:dyDescent="0.2">
      <c r="A62" s="28">
        <v>157</v>
      </c>
      <c r="B62" s="28">
        <v>9954</v>
      </c>
      <c r="C62" s="28" t="s">
        <v>2027</v>
      </c>
      <c r="D62" s="28" t="s">
        <v>2028</v>
      </c>
      <c r="E62" s="28" t="s">
        <v>1825</v>
      </c>
      <c r="F62" s="28" t="s">
        <v>2029</v>
      </c>
      <c r="G62" s="28">
        <v>800082802</v>
      </c>
      <c r="H62" s="28" t="s">
        <v>107</v>
      </c>
      <c r="I62" s="28" t="s">
        <v>1815</v>
      </c>
      <c r="J62" s="28" t="s">
        <v>1895</v>
      </c>
      <c r="K62" s="28" t="s">
        <v>129</v>
      </c>
      <c r="L62" s="28" t="s">
        <v>1902</v>
      </c>
      <c r="M62" s="28" t="s">
        <v>216</v>
      </c>
      <c r="N62" s="28" t="s">
        <v>1344</v>
      </c>
      <c r="O62" s="28" t="s">
        <v>74</v>
      </c>
      <c r="P62" s="38" t="s">
        <v>2030</v>
      </c>
      <c r="Q62" s="28" t="s">
        <v>80</v>
      </c>
      <c r="R62" s="28" t="s">
        <v>1819</v>
      </c>
      <c r="S62" s="28" t="s">
        <v>1736</v>
      </c>
      <c r="T62" s="36" t="s">
        <v>1925</v>
      </c>
      <c r="U62" s="30">
        <v>3.165</v>
      </c>
      <c r="V62" s="30">
        <v>315.69889999999998</v>
      </c>
      <c r="W62" s="30">
        <v>999.18708000000004</v>
      </c>
      <c r="X62" s="31">
        <v>1.5784944999999999E-4</v>
      </c>
      <c r="Y62" s="31">
        <v>7.8487015697403135E-3</v>
      </c>
      <c r="Z62" s="31">
        <v>1.1163E-3</v>
      </c>
    </row>
    <row r="63" spans="1:26" x14ac:dyDescent="0.2">
      <c r="A63" s="28">
        <v>157</v>
      </c>
      <c r="B63" s="28">
        <v>9954</v>
      </c>
      <c r="C63" s="28" t="s">
        <v>2031</v>
      </c>
      <c r="D63" s="28" t="s">
        <v>2032</v>
      </c>
      <c r="E63" s="28" t="s">
        <v>1825</v>
      </c>
      <c r="F63" s="28" t="s">
        <v>2033</v>
      </c>
      <c r="G63" s="28">
        <v>800082547</v>
      </c>
      <c r="H63" s="28" t="s">
        <v>107</v>
      </c>
      <c r="I63" s="28" t="s">
        <v>1815</v>
      </c>
      <c r="J63" s="28" t="s">
        <v>1895</v>
      </c>
      <c r="K63" s="28" t="s">
        <v>129</v>
      </c>
      <c r="L63" s="28" t="s">
        <v>1902</v>
      </c>
      <c r="M63" s="28" t="s">
        <v>216</v>
      </c>
      <c r="N63" s="28" t="s">
        <v>130</v>
      </c>
      <c r="O63" s="28" t="s">
        <v>74</v>
      </c>
      <c r="P63" s="38" t="s">
        <v>2034</v>
      </c>
      <c r="Q63" s="28" t="s">
        <v>80</v>
      </c>
      <c r="R63" s="28" t="s">
        <v>1819</v>
      </c>
      <c r="S63" s="28" t="s">
        <v>1736</v>
      </c>
      <c r="T63" s="36" t="s">
        <v>1737</v>
      </c>
      <c r="U63" s="30">
        <v>3.165</v>
      </c>
      <c r="V63" s="30">
        <v>661.86559999999997</v>
      </c>
      <c r="W63" s="30">
        <v>2094.8048600000002</v>
      </c>
      <c r="X63" s="31">
        <v>2.0570000000000001E-4</v>
      </c>
      <c r="Y63" s="31">
        <v>1.645490329098066E-2</v>
      </c>
      <c r="Z63" s="31">
        <v>2.3403E-3</v>
      </c>
    </row>
    <row r="64" spans="1:26" x14ac:dyDescent="0.2">
      <c r="A64" s="28">
        <v>157</v>
      </c>
      <c r="B64" s="28">
        <v>9954</v>
      </c>
      <c r="C64" s="28" t="s">
        <v>2035</v>
      </c>
      <c r="D64" s="28" t="s">
        <v>2036</v>
      </c>
      <c r="E64" s="28" t="s">
        <v>1825</v>
      </c>
      <c r="F64" s="28" t="s">
        <v>2037</v>
      </c>
      <c r="G64" s="28">
        <v>800078180</v>
      </c>
      <c r="H64" s="28" t="s">
        <v>107</v>
      </c>
      <c r="I64" s="28" t="s">
        <v>1822</v>
      </c>
      <c r="J64" s="28" t="s">
        <v>816</v>
      </c>
      <c r="K64" s="28" t="s">
        <v>129</v>
      </c>
      <c r="L64" s="28" t="s">
        <v>1817</v>
      </c>
      <c r="M64" s="28" t="s">
        <v>73</v>
      </c>
      <c r="N64" s="28" t="s">
        <v>73</v>
      </c>
      <c r="O64" s="28" t="s">
        <v>74</v>
      </c>
      <c r="P64" s="38">
        <v>43166</v>
      </c>
      <c r="Q64" s="28" t="s">
        <v>80</v>
      </c>
      <c r="R64" s="28" t="s">
        <v>1819</v>
      </c>
      <c r="S64" s="28" t="s">
        <v>1736</v>
      </c>
      <c r="T64" s="36" t="s">
        <v>2038</v>
      </c>
      <c r="U64" s="30">
        <v>3.165</v>
      </c>
      <c r="V64" s="30">
        <v>2608.5855999999999</v>
      </c>
      <c r="W64" s="30">
        <v>8256.1735599999993</v>
      </c>
      <c r="X64" s="31">
        <v>4.3476426666666668E-3</v>
      </c>
      <c r="Y64" s="31">
        <v>6.4853112970622587E-2</v>
      </c>
      <c r="Z64" s="31">
        <v>9.2238000000000007E-3</v>
      </c>
    </row>
    <row r="65" spans="1:26" x14ac:dyDescent="0.2">
      <c r="A65" s="28">
        <v>157</v>
      </c>
      <c r="B65" s="28">
        <v>9954</v>
      </c>
      <c r="C65" s="28" t="s">
        <v>2039</v>
      </c>
      <c r="D65" s="28" t="s">
        <v>2040</v>
      </c>
      <c r="E65" s="28" t="s">
        <v>1825</v>
      </c>
      <c r="F65" s="28" t="s">
        <v>2041</v>
      </c>
      <c r="G65" s="28">
        <v>800078271</v>
      </c>
      <c r="H65" s="28" t="s">
        <v>107</v>
      </c>
      <c r="I65" s="28" t="s">
        <v>1815</v>
      </c>
      <c r="J65" s="28" t="s">
        <v>816</v>
      </c>
      <c r="K65" s="28" t="s">
        <v>129</v>
      </c>
      <c r="L65" s="28" t="s">
        <v>1817</v>
      </c>
      <c r="M65" s="28" t="s">
        <v>130</v>
      </c>
      <c r="N65" s="28" t="s">
        <v>130</v>
      </c>
      <c r="O65" s="28" t="s">
        <v>74</v>
      </c>
      <c r="P65" s="38" t="s">
        <v>2042</v>
      </c>
      <c r="Q65" s="28" t="s">
        <v>80</v>
      </c>
      <c r="R65" s="28" t="s">
        <v>1819</v>
      </c>
      <c r="S65" s="28" t="s">
        <v>1736</v>
      </c>
      <c r="T65" s="36">
        <v>46056</v>
      </c>
      <c r="U65" s="30">
        <v>3.165</v>
      </c>
      <c r="V65" s="30">
        <v>10.8523</v>
      </c>
      <c r="W65" s="30">
        <v>34.347830000000002</v>
      </c>
      <c r="X65" s="31">
        <v>2.086980769230769E-4</v>
      </c>
      <c r="Y65" s="31">
        <v>2.6980005396001077E-4</v>
      </c>
      <c r="Z65" s="31">
        <v>3.8399999999999998E-5</v>
      </c>
    </row>
    <row r="66" spans="1:26" x14ac:dyDescent="0.2">
      <c r="A66" s="28">
        <v>157</v>
      </c>
      <c r="B66" s="28">
        <v>9954</v>
      </c>
      <c r="C66" s="28" t="s">
        <v>2043</v>
      </c>
      <c r="D66" s="28" t="s">
        <v>2044</v>
      </c>
      <c r="E66" s="28" t="s">
        <v>1825</v>
      </c>
      <c r="F66" s="28" t="s">
        <v>2045</v>
      </c>
      <c r="G66" s="28">
        <v>800078099</v>
      </c>
      <c r="H66" s="28" t="s">
        <v>107</v>
      </c>
      <c r="I66" s="28" t="s">
        <v>1815</v>
      </c>
      <c r="J66" s="28" t="s">
        <v>1828</v>
      </c>
      <c r="K66" s="28" t="s">
        <v>129</v>
      </c>
      <c r="L66" s="28" t="s">
        <v>130</v>
      </c>
      <c r="M66" s="28" t="s">
        <v>130</v>
      </c>
      <c r="N66" s="28" t="s">
        <v>130</v>
      </c>
      <c r="O66" s="28" t="s">
        <v>74</v>
      </c>
      <c r="P66" s="38" t="s">
        <v>2046</v>
      </c>
      <c r="Q66" s="28" t="s">
        <v>80</v>
      </c>
      <c r="R66" s="28" t="s">
        <v>1819</v>
      </c>
      <c r="S66" s="28" t="s">
        <v>1736</v>
      </c>
      <c r="T66" s="36">
        <v>46297</v>
      </c>
      <c r="U66" s="30">
        <v>3.165</v>
      </c>
      <c r="V66" s="30">
        <v>1988.5172</v>
      </c>
      <c r="W66" s="30">
        <v>6293.6571999999996</v>
      </c>
      <c r="X66" s="31">
        <v>1.4409544927536232E-2</v>
      </c>
      <c r="Y66" s="31">
        <v>4.9437409887481971E-2</v>
      </c>
      <c r="Z66" s="31">
        <v>7.0312999999999999E-3</v>
      </c>
    </row>
    <row r="67" spans="1:26" x14ac:dyDescent="0.2">
      <c r="A67" s="28">
        <v>157</v>
      </c>
      <c r="B67" s="28">
        <v>9954</v>
      </c>
      <c r="C67" s="28" t="s">
        <v>2047</v>
      </c>
      <c r="D67" s="28">
        <v>800078115</v>
      </c>
      <c r="E67" s="28" t="s">
        <v>1825</v>
      </c>
      <c r="F67" s="28" t="s">
        <v>2048</v>
      </c>
      <c r="G67" s="28">
        <v>800078115</v>
      </c>
      <c r="H67" s="28" t="s">
        <v>107</v>
      </c>
      <c r="I67" s="28" t="s">
        <v>1815</v>
      </c>
      <c r="J67" s="28" t="s">
        <v>816</v>
      </c>
      <c r="K67" s="28" t="s">
        <v>129</v>
      </c>
      <c r="L67" s="28" t="s">
        <v>1901</v>
      </c>
      <c r="M67" s="28" t="s">
        <v>73</v>
      </c>
      <c r="N67" s="28" t="s">
        <v>73</v>
      </c>
      <c r="O67" s="28" t="s">
        <v>74</v>
      </c>
      <c r="P67" s="38" t="s">
        <v>2049</v>
      </c>
      <c r="Q67" s="28" t="s">
        <v>80</v>
      </c>
      <c r="R67" s="28" t="s">
        <v>1819</v>
      </c>
      <c r="S67" s="28" t="s">
        <v>1736</v>
      </c>
      <c r="T67" s="36" t="s">
        <v>2050</v>
      </c>
      <c r="U67" s="30">
        <v>3.165</v>
      </c>
      <c r="V67" s="30">
        <v>3.2850999999999999</v>
      </c>
      <c r="W67" s="30">
        <v>10.397349999999999</v>
      </c>
      <c r="X67" s="31">
        <v>0</v>
      </c>
      <c r="Y67" s="31">
        <v>8.1700016340003251E-5</v>
      </c>
      <c r="Z67" s="31">
        <v>1.1600000000000001E-5</v>
      </c>
    </row>
    <row r="68" spans="1:26" x14ac:dyDescent="0.2">
      <c r="A68" s="28">
        <v>157</v>
      </c>
      <c r="B68" s="28">
        <v>9954</v>
      </c>
      <c r="C68" s="28" t="s">
        <v>2051</v>
      </c>
      <c r="D68" s="28">
        <v>10165394</v>
      </c>
      <c r="E68" s="28" t="s">
        <v>1825</v>
      </c>
      <c r="F68" s="28" t="s">
        <v>2052</v>
      </c>
      <c r="G68" s="28">
        <v>800083305</v>
      </c>
      <c r="H68" s="28" t="s">
        <v>107</v>
      </c>
      <c r="I68" s="28" t="s">
        <v>1815</v>
      </c>
      <c r="J68" s="28" t="s">
        <v>1984</v>
      </c>
      <c r="K68" s="28" t="s">
        <v>129</v>
      </c>
      <c r="L68" s="28" t="s">
        <v>130</v>
      </c>
      <c r="M68" s="28" t="s">
        <v>130</v>
      </c>
      <c r="N68" s="28" t="s">
        <v>130</v>
      </c>
      <c r="O68" s="28" t="s">
        <v>74</v>
      </c>
      <c r="P68" s="38" t="s">
        <v>1737</v>
      </c>
      <c r="Q68" s="28" t="s">
        <v>80</v>
      </c>
      <c r="R68" s="28" t="s">
        <v>1819</v>
      </c>
      <c r="S68" s="28" t="s">
        <v>1736</v>
      </c>
      <c r="T68" s="36" t="s">
        <v>1737</v>
      </c>
      <c r="U68" s="30">
        <v>3.165</v>
      </c>
      <c r="V68" s="30">
        <v>50.2</v>
      </c>
      <c r="W68" s="30">
        <v>158.88300000000001</v>
      </c>
      <c r="X68" s="31">
        <v>1.1155555555555555E-4</v>
      </c>
      <c r="Y68" s="31">
        <v>1.2480002496000498E-3</v>
      </c>
      <c r="Z68" s="31">
        <v>1.775E-4</v>
      </c>
    </row>
    <row r="69" spans="1:26" x14ac:dyDescent="0.2">
      <c r="A69" s="28">
        <v>157</v>
      </c>
      <c r="B69" s="28">
        <v>9954</v>
      </c>
      <c r="C69" s="28" t="s">
        <v>2053</v>
      </c>
      <c r="D69" s="28" t="s">
        <v>2054</v>
      </c>
      <c r="E69" s="28" t="s">
        <v>1825</v>
      </c>
      <c r="F69" s="28" t="s">
        <v>2055</v>
      </c>
      <c r="G69" s="28">
        <v>800083297</v>
      </c>
      <c r="H69" s="28" t="s">
        <v>107</v>
      </c>
      <c r="I69" s="28" t="s">
        <v>1815</v>
      </c>
      <c r="J69" s="28" t="s">
        <v>1895</v>
      </c>
      <c r="K69" s="28" t="s">
        <v>129</v>
      </c>
      <c r="L69" s="28" t="s">
        <v>130</v>
      </c>
      <c r="M69" s="28" t="s">
        <v>130</v>
      </c>
      <c r="N69" s="28" t="s">
        <v>130</v>
      </c>
      <c r="O69" s="28" t="s">
        <v>74</v>
      </c>
      <c r="P69" s="38" t="s">
        <v>1867</v>
      </c>
      <c r="Q69" s="28" t="s">
        <v>80</v>
      </c>
      <c r="R69" s="28" t="s">
        <v>1819</v>
      </c>
      <c r="S69" s="28" t="s">
        <v>1736</v>
      </c>
      <c r="T69" s="36" t="s">
        <v>1737</v>
      </c>
      <c r="U69" s="30">
        <v>3.165</v>
      </c>
      <c r="V69" s="30">
        <v>170.37790000000001</v>
      </c>
      <c r="W69" s="30">
        <v>539.24621000000002</v>
      </c>
      <c r="X69" s="31">
        <v>8.1132333333333343E-5</v>
      </c>
      <c r="Y69" s="31">
        <v>4.2358008471601689E-3</v>
      </c>
      <c r="Z69" s="31">
        <v>6.0240000000000001E-4</v>
      </c>
    </row>
    <row r="70" spans="1:26" x14ac:dyDescent="0.2">
      <c r="A70" s="28">
        <v>157</v>
      </c>
      <c r="B70" s="28">
        <v>9954</v>
      </c>
      <c r="C70" s="28" t="s">
        <v>2056</v>
      </c>
      <c r="D70" s="28" t="s">
        <v>2057</v>
      </c>
      <c r="E70" s="28" t="s">
        <v>1825</v>
      </c>
      <c r="F70" s="28" t="s">
        <v>2058</v>
      </c>
      <c r="G70" s="28">
        <v>800083255</v>
      </c>
      <c r="H70" s="28" t="s">
        <v>107</v>
      </c>
      <c r="I70" s="28" t="s">
        <v>1815</v>
      </c>
      <c r="J70" s="28" t="s">
        <v>1843</v>
      </c>
      <c r="K70" s="28" t="s">
        <v>129</v>
      </c>
      <c r="L70" s="28" t="s">
        <v>130</v>
      </c>
      <c r="M70" s="28" t="s">
        <v>2018</v>
      </c>
      <c r="N70" s="28" t="s">
        <v>1371</v>
      </c>
      <c r="O70" s="28" t="s">
        <v>74</v>
      </c>
      <c r="P70" s="38" t="s">
        <v>2059</v>
      </c>
      <c r="Q70" s="28" t="s">
        <v>80</v>
      </c>
      <c r="R70" s="28" t="s">
        <v>1819</v>
      </c>
      <c r="S70" s="28" t="s">
        <v>1736</v>
      </c>
      <c r="T70" s="36" t="s">
        <v>1850</v>
      </c>
      <c r="U70" s="30">
        <v>3.165</v>
      </c>
      <c r="V70" s="30">
        <v>96.326899999999995</v>
      </c>
      <c r="W70" s="30">
        <v>304.87495000000001</v>
      </c>
      <c r="X70" s="31">
        <v>4.0816483050847454E-5</v>
      </c>
      <c r="Y70" s="31">
        <v>2.3948004789600954E-3</v>
      </c>
      <c r="Z70" s="31">
        <v>3.4059999999999998E-4</v>
      </c>
    </row>
    <row r="71" spans="1:26" x14ac:dyDescent="0.2">
      <c r="A71" s="28">
        <v>157</v>
      </c>
      <c r="B71" s="28">
        <v>9954</v>
      </c>
      <c r="C71" s="28" t="s">
        <v>2060</v>
      </c>
      <c r="D71" s="28" t="s">
        <v>2057</v>
      </c>
      <c r="E71" s="28" t="s">
        <v>1825</v>
      </c>
      <c r="F71" s="28" t="s">
        <v>2061</v>
      </c>
      <c r="G71" s="28">
        <v>800083248</v>
      </c>
      <c r="H71" s="28" t="s">
        <v>107</v>
      </c>
      <c r="I71" s="28" t="s">
        <v>1815</v>
      </c>
      <c r="J71" s="28" t="s">
        <v>816</v>
      </c>
      <c r="K71" s="28" t="s">
        <v>129</v>
      </c>
      <c r="L71" s="28" t="s">
        <v>130</v>
      </c>
      <c r="M71" s="28" t="s">
        <v>130</v>
      </c>
      <c r="N71" s="28" t="s">
        <v>1371</v>
      </c>
      <c r="O71" s="28" t="s">
        <v>74</v>
      </c>
      <c r="P71" s="38" t="s">
        <v>2059</v>
      </c>
      <c r="Q71" s="28" t="s">
        <v>80</v>
      </c>
      <c r="R71" s="28" t="s">
        <v>1819</v>
      </c>
      <c r="S71" s="28" t="s">
        <v>1736</v>
      </c>
      <c r="T71" s="36" t="s">
        <v>1873</v>
      </c>
      <c r="U71" s="30">
        <v>3.165</v>
      </c>
      <c r="V71" s="30">
        <v>104.12609999999999</v>
      </c>
      <c r="W71" s="30">
        <v>329.55939999999998</v>
      </c>
      <c r="X71" s="31">
        <v>2.0825219999999998E-4</v>
      </c>
      <c r="Y71" s="31">
        <v>2.5887005177401036E-3</v>
      </c>
      <c r="Z71" s="31">
        <v>3.6820000000000001E-4</v>
      </c>
    </row>
    <row r="72" spans="1:26" x14ac:dyDescent="0.2">
      <c r="A72" s="28">
        <v>157</v>
      </c>
      <c r="B72" s="28">
        <v>9955</v>
      </c>
      <c r="C72" s="28" t="s">
        <v>1820</v>
      </c>
      <c r="D72" s="28">
        <v>515909976</v>
      </c>
      <c r="E72" s="28" t="s">
        <v>1837</v>
      </c>
      <c r="F72" s="28" t="s">
        <v>1821</v>
      </c>
      <c r="G72" s="28">
        <v>800080590</v>
      </c>
      <c r="H72" s="28" t="s">
        <v>107</v>
      </c>
      <c r="I72" s="28" t="s">
        <v>1822</v>
      </c>
      <c r="J72" s="28" t="s">
        <v>816</v>
      </c>
      <c r="K72" s="28" t="s">
        <v>73</v>
      </c>
      <c r="L72" s="28" t="s">
        <v>1817</v>
      </c>
      <c r="M72" s="28" t="s">
        <v>73</v>
      </c>
      <c r="N72" s="28" t="s">
        <v>73</v>
      </c>
      <c r="O72" s="28" t="s">
        <v>74</v>
      </c>
      <c r="P72" s="38">
        <v>44659</v>
      </c>
      <c r="Q72" s="28" t="s">
        <v>77</v>
      </c>
      <c r="R72" s="28" t="s">
        <v>1819</v>
      </c>
      <c r="S72" s="28" t="s">
        <v>1736</v>
      </c>
      <c r="T72" s="36">
        <v>45937</v>
      </c>
      <c r="U72" s="30">
        <v>1</v>
      </c>
      <c r="V72" s="30">
        <v>128.69909999999999</v>
      </c>
      <c r="W72" s="30">
        <v>128.69913</v>
      </c>
      <c r="X72" s="31">
        <v>1.286991E-4</v>
      </c>
      <c r="Y72" s="31">
        <v>0.31492303701539259</v>
      </c>
      <c r="Z72" s="31">
        <v>2.1228000000000002E-3</v>
      </c>
    </row>
    <row r="73" spans="1:26" x14ac:dyDescent="0.2">
      <c r="A73" s="28">
        <v>157</v>
      </c>
      <c r="B73" s="28">
        <v>9955</v>
      </c>
      <c r="C73" s="28" t="s">
        <v>2039</v>
      </c>
      <c r="D73" s="28" t="s">
        <v>2040</v>
      </c>
      <c r="E73" s="28" t="s">
        <v>1825</v>
      </c>
      <c r="F73" s="28" t="s">
        <v>2062</v>
      </c>
      <c r="G73" s="28">
        <v>800080285</v>
      </c>
      <c r="H73" s="28" t="s">
        <v>107</v>
      </c>
      <c r="I73" s="28" t="s">
        <v>1815</v>
      </c>
      <c r="J73" s="28" t="s">
        <v>816</v>
      </c>
      <c r="K73" s="28" t="s">
        <v>73</v>
      </c>
      <c r="L73" s="28" t="s">
        <v>1817</v>
      </c>
      <c r="M73" s="28" t="s">
        <v>130</v>
      </c>
      <c r="N73" s="28" t="s">
        <v>130</v>
      </c>
      <c r="O73" s="28" t="s">
        <v>74</v>
      </c>
      <c r="P73" s="38" t="s">
        <v>2063</v>
      </c>
      <c r="Q73" s="28" t="s">
        <v>80</v>
      </c>
      <c r="R73" s="28" t="s">
        <v>1819</v>
      </c>
      <c r="S73" s="28" t="s">
        <v>1736</v>
      </c>
      <c r="T73" s="36">
        <v>46056</v>
      </c>
      <c r="U73" s="30">
        <v>3.165</v>
      </c>
      <c r="V73" s="30">
        <v>0.61240000000000006</v>
      </c>
      <c r="W73" s="30">
        <v>1.9384999999999999</v>
      </c>
      <c r="X73" s="31">
        <v>7.6550000000000012E-7</v>
      </c>
      <c r="Y73" s="31">
        <v>4.7434990513001898E-3</v>
      </c>
      <c r="Z73" s="31">
        <v>3.1999999999999999E-5</v>
      </c>
    </row>
    <row r="74" spans="1:26" x14ac:dyDescent="0.2">
      <c r="A74" s="28">
        <v>157</v>
      </c>
      <c r="B74" s="28">
        <v>9955</v>
      </c>
      <c r="C74" s="28" t="s">
        <v>2011</v>
      </c>
      <c r="D74" s="28" t="s">
        <v>2012</v>
      </c>
      <c r="E74" s="28" t="s">
        <v>1825</v>
      </c>
      <c r="F74" s="28" t="s">
        <v>2013</v>
      </c>
      <c r="G74" s="28">
        <v>800082968</v>
      </c>
      <c r="H74" s="28" t="s">
        <v>107</v>
      </c>
      <c r="I74" s="28" t="s">
        <v>1815</v>
      </c>
      <c r="J74" s="28" t="s">
        <v>1846</v>
      </c>
      <c r="K74" s="28" t="s">
        <v>129</v>
      </c>
      <c r="L74" s="28" t="s">
        <v>1817</v>
      </c>
      <c r="M74" s="28" t="s">
        <v>73</v>
      </c>
      <c r="N74" s="28" t="s">
        <v>2014</v>
      </c>
      <c r="O74" s="28" t="s">
        <v>74</v>
      </c>
      <c r="P74" s="38">
        <v>45394</v>
      </c>
      <c r="Q74" s="28" t="s">
        <v>80</v>
      </c>
      <c r="R74" s="28" t="s">
        <v>1819</v>
      </c>
      <c r="S74" s="28" t="s">
        <v>1736</v>
      </c>
      <c r="T74" s="36">
        <v>46115</v>
      </c>
      <c r="U74" s="30">
        <v>3.165</v>
      </c>
      <c r="V74" s="30">
        <v>15.0937</v>
      </c>
      <c r="W74" s="30">
        <v>47.771819999999998</v>
      </c>
      <c r="X74" s="31">
        <v>2.1562428571428574E-5</v>
      </c>
      <c r="Y74" s="31">
        <v>0.11689627662074466</v>
      </c>
      <c r="Z74" s="31">
        <v>7.8790000000000002E-4</v>
      </c>
    </row>
    <row r="75" spans="1:26" x14ac:dyDescent="0.2">
      <c r="A75" s="28">
        <v>157</v>
      </c>
      <c r="B75" s="28">
        <v>9955</v>
      </c>
      <c r="C75" s="28" t="s">
        <v>2027</v>
      </c>
      <c r="D75" s="28" t="s">
        <v>2028</v>
      </c>
      <c r="E75" s="28" t="s">
        <v>1825</v>
      </c>
      <c r="F75" s="28" t="s">
        <v>2029</v>
      </c>
      <c r="G75" s="28">
        <v>800082802</v>
      </c>
      <c r="H75" s="28" t="s">
        <v>107</v>
      </c>
      <c r="I75" s="28" t="s">
        <v>1815</v>
      </c>
      <c r="J75" s="28" t="s">
        <v>1895</v>
      </c>
      <c r="K75" s="28" t="s">
        <v>129</v>
      </c>
      <c r="L75" s="28" t="s">
        <v>1902</v>
      </c>
      <c r="M75" s="28" t="s">
        <v>216</v>
      </c>
      <c r="N75" s="28" t="s">
        <v>1344</v>
      </c>
      <c r="O75" s="28" t="s">
        <v>74</v>
      </c>
      <c r="P75" s="38" t="s">
        <v>2030</v>
      </c>
      <c r="Q75" s="28" t="s">
        <v>80</v>
      </c>
      <c r="R75" s="28" t="s">
        <v>1819</v>
      </c>
      <c r="S75" s="28" t="s">
        <v>1736</v>
      </c>
      <c r="T75" s="36" t="s">
        <v>1925</v>
      </c>
      <c r="U75" s="30">
        <v>3.165</v>
      </c>
      <c r="V75" s="30">
        <v>17.844200000000001</v>
      </c>
      <c r="W75" s="30">
        <v>56.476909999999997</v>
      </c>
      <c r="X75" s="31">
        <v>8.9221000000000005E-6</v>
      </c>
      <c r="Y75" s="31">
        <v>0.13819737236052551</v>
      </c>
      <c r="Z75" s="31">
        <v>9.3150000000000004E-4</v>
      </c>
    </row>
    <row r="76" spans="1:26" x14ac:dyDescent="0.2">
      <c r="A76" s="28">
        <v>157</v>
      </c>
      <c r="B76" s="28">
        <v>9955</v>
      </c>
      <c r="C76" s="28" t="s">
        <v>2031</v>
      </c>
      <c r="D76" s="28" t="s">
        <v>2032</v>
      </c>
      <c r="E76" s="28" t="s">
        <v>1825</v>
      </c>
      <c r="F76" s="28" t="s">
        <v>2033</v>
      </c>
      <c r="G76" s="28">
        <v>800082547</v>
      </c>
      <c r="H76" s="28" t="s">
        <v>107</v>
      </c>
      <c r="I76" s="28" t="s">
        <v>1815</v>
      </c>
      <c r="J76" s="28" t="s">
        <v>1895</v>
      </c>
      <c r="K76" s="28" t="s">
        <v>129</v>
      </c>
      <c r="L76" s="28" t="s">
        <v>1902</v>
      </c>
      <c r="M76" s="28" t="s">
        <v>216</v>
      </c>
      <c r="N76" s="28" t="s">
        <v>130</v>
      </c>
      <c r="O76" s="28" t="s">
        <v>74</v>
      </c>
      <c r="P76" s="38" t="s">
        <v>2034</v>
      </c>
      <c r="Q76" s="28" t="s">
        <v>80</v>
      </c>
      <c r="R76" s="28" t="s">
        <v>1819</v>
      </c>
      <c r="S76" s="28" t="s">
        <v>1736</v>
      </c>
      <c r="T76" s="36" t="s">
        <v>1737</v>
      </c>
      <c r="U76" s="30">
        <v>3.165</v>
      </c>
      <c r="V76" s="30">
        <v>33.524500000000003</v>
      </c>
      <c r="W76" s="30">
        <v>106.10527999999999</v>
      </c>
      <c r="X76" s="31">
        <v>1.04E-5</v>
      </c>
      <c r="Y76" s="31">
        <v>0.25963654807269038</v>
      </c>
      <c r="Z76" s="31">
        <v>1.7501000000000001E-3</v>
      </c>
    </row>
    <row r="77" spans="1:26" x14ac:dyDescent="0.2">
      <c r="A77" s="28">
        <v>157</v>
      </c>
      <c r="B77" s="28">
        <v>9955</v>
      </c>
      <c r="C77" s="28" t="s">
        <v>1981</v>
      </c>
      <c r="D77" s="28" t="s">
        <v>1982</v>
      </c>
      <c r="E77" s="28" t="s">
        <v>1825</v>
      </c>
      <c r="F77" s="28" t="s">
        <v>1983</v>
      </c>
      <c r="G77" s="28">
        <v>800082521</v>
      </c>
      <c r="H77" s="28" t="s">
        <v>107</v>
      </c>
      <c r="I77" s="28" t="s">
        <v>1827</v>
      </c>
      <c r="J77" s="28" t="s">
        <v>1984</v>
      </c>
      <c r="K77" s="28" t="s">
        <v>129</v>
      </c>
      <c r="L77" s="28" t="s">
        <v>1902</v>
      </c>
      <c r="M77" s="28" t="s">
        <v>1902</v>
      </c>
      <c r="N77" s="28" t="s">
        <v>1985</v>
      </c>
      <c r="O77" s="28" t="s">
        <v>74</v>
      </c>
      <c r="P77" s="38" t="s">
        <v>1986</v>
      </c>
      <c r="Q77" s="28" t="s">
        <v>79</v>
      </c>
      <c r="R77" s="28" t="s">
        <v>1819</v>
      </c>
      <c r="S77" s="28" t="s">
        <v>1736</v>
      </c>
      <c r="T77" s="36" t="s">
        <v>1883</v>
      </c>
      <c r="U77" s="30">
        <v>3.6360000000000001</v>
      </c>
      <c r="V77" s="30">
        <v>18.6129</v>
      </c>
      <c r="W77" s="30">
        <v>67.676839999999999</v>
      </c>
      <c r="X77" s="31">
        <v>8.3841891891891897E-5</v>
      </c>
      <c r="Y77" s="31">
        <v>0.16560326687934662</v>
      </c>
      <c r="Z77" s="31">
        <v>1.1163E-3</v>
      </c>
    </row>
    <row r="78" spans="1:26" x14ac:dyDescent="0.2">
      <c r="A78" s="28">
        <v>157</v>
      </c>
      <c r="B78" s="28">
        <v>15374</v>
      </c>
      <c r="Y78" s="31" t="s">
        <v>183</v>
      </c>
    </row>
    <row r="79" spans="1:26" x14ac:dyDescent="0.2">
      <c r="A79" s="28">
        <v>14027</v>
      </c>
      <c r="B79" s="28">
        <v>14027</v>
      </c>
      <c r="Y79" s="31" t="s">
        <v>183</v>
      </c>
    </row>
    <row r="80" spans="1:26" x14ac:dyDescent="0.2">
      <c r="A80" s="28">
        <v>14027</v>
      </c>
      <c r="B80" s="28">
        <v>14028</v>
      </c>
      <c r="Y80" s="31" t="s">
        <v>183</v>
      </c>
    </row>
    <row r="81" spans="1:25" x14ac:dyDescent="0.2">
      <c r="A81" s="28">
        <v>14027</v>
      </c>
      <c r="B81" s="28">
        <v>14029</v>
      </c>
      <c r="Y81" s="31" t="s">
        <v>183</v>
      </c>
    </row>
    <row r="82" spans="1:25" x14ac:dyDescent="0.2">
      <c r="A82" s="28">
        <v>14027</v>
      </c>
      <c r="B82" s="28">
        <v>15375</v>
      </c>
      <c r="Y82" s="31" t="s">
        <v>183</v>
      </c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BA41D-ADEC-4428-91F9-DBE55D69DC81}">
  <sheetPr codeName="Sheet21"/>
  <dimension ref="A1:AB11"/>
  <sheetViews>
    <sheetView rightToLeft="1" workbookViewId="0">
      <selection activeCell="D33" sqref="D33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0" width="10.125" style="28" customWidth="1"/>
    <col min="11" max="11" width="10.125" style="29" customWidth="1"/>
    <col min="12" max="13" width="10.125" style="28" customWidth="1"/>
    <col min="14" max="14" width="10.125" style="36" customWidth="1"/>
    <col min="15" max="15" width="10.125" style="28" customWidth="1"/>
    <col min="16" max="16" width="10.125" style="36" customWidth="1"/>
    <col min="17" max="19" width="10.125" style="28" customWidth="1"/>
    <col min="20" max="20" width="10.125" style="36" customWidth="1"/>
    <col min="21" max="26" width="10.125" style="30" customWidth="1"/>
    <col min="27" max="28" width="10.125" style="31" customWidth="1"/>
    <col min="29" max="16384" width="7.875" style="28" hidden="1"/>
  </cols>
  <sheetData>
    <row r="1" spans="1:28" ht="66.75" customHeight="1" x14ac:dyDescent="0.2">
      <c r="A1" s="24" t="s">
        <v>52</v>
      </c>
      <c r="B1" s="24" t="s">
        <v>53</v>
      </c>
      <c r="C1" s="24" t="s">
        <v>87</v>
      </c>
      <c r="D1" s="24" t="s">
        <v>184</v>
      </c>
      <c r="E1" s="24" t="s">
        <v>185</v>
      </c>
      <c r="F1" s="24" t="s">
        <v>88</v>
      </c>
      <c r="G1" s="24" t="s">
        <v>89</v>
      </c>
      <c r="H1" s="24" t="s">
        <v>186</v>
      </c>
      <c r="I1" s="24" t="s">
        <v>58</v>
      </c>
      <c r="J1" s="24" t="s">
        <v>90</v>
      </c>
      <c r="K1" s="24" t="s">
        <v>193</v>
      </c>
      <c r="L1" s="24" t="s">
        <v>1694</v>
      </c>
      <c r="M1" s="24" t="s">
        <v>187</v>
      </c>
      <c r="N1" s="32" t="s">
        <v>1695</v>
      </c>
      <c r="O1" s="24" t="s">
        <v>59</v>
      </c>
      <c r="P1" s="32" t="s">
        <v>1719</v>
      </c>
      <c r="Q1" s="24" t="s">
        <v>62</v>
      </c>
      <c r="R1" s="24" t="s">
        <v>1725</v>
      </c>
      <c r="S1" s="24" t="s">
        <v>1726</v>
      </c>
      <c r="T1" s="32" t="s">
        <v>1728</v>
      </c>
      <c r="U1" s="25" t="s">
        <v>1696</v>
      </c>
      <c r="V1" s="25" t="s">
        <v>1697</v>
      </c>
      <c r="W1" s="25" t="s">
        <v>97</v>
      </c>
      <c r="X1" s="25" t="s">
        <v>98</v>
      </c>
      <c r="Y1" s="25" t="s">
        <v>64</v>
      </c>
      <c r="Z1" s="25" t="s">
        <v>66</v>
      </c>
      <c r="AA1" s="26" t="s">
        <v>67</v>
      </c>
      <c r="AB1" s="26" t="s">
        <v>68</v>
      </c>
    </row>
    <row r="2" spans="1:28" ht="14.25" x14ac:dyDescent="0.2">
      <c r="A2" s="28">
        <v>157</v>
      </c>
      <c r="B2" s="28">
        <v>9953</v>
      </c>
      <c r="AA2" s="31" t="s">
        <v>183</v>
      </c>
    </row>
    <row r="3" spans="1:28" ht="14.25" x14ac:dyDescent="0.2">
      <c r="A3" s="28">
        <v>157</v>
      </c>
      <c r="B3" s="28">
        <v>9954</v>
      </c>
      <c r="AA3" s="31" t="s">
        <v>183</v>
      </c>
    </row>
    <row r="4" spans="1:28" ht="14.25" x14ac:dyDescent="0.2">
      <c r="A4" s="28">
        <v>157</v>
      </c>
      <c r="B4" s="28">
        <v>9955</v>
      </c>
      <c r="AA4" s="31" t="s">
        <v>183</v>
      </c>
    </row>
    <row r="5" spans="1:28" ht="14.25" x14ac:dyDescent="0.2">
      <c r="A5" s="28">
        <v>157</v>
      </c>
      <c r="B5" s="28">
        <v>15374</v>
      </c>
      <c r="AA5" s="31" t="s">
        <v>183</v>
      </c>
    </row>
    <row r="6" spans="1:28" ht="14.25" x14ac:dyDescent="0.2">
      <c r="A6" s="28">
        <v>14027</v>
      </c>
      <c r="B6" s="28">
        <v>14027</v>
      </c>
      <c r="AA6" s="31" t="s">
        <v>183</v>
      </c>
    </row>
    <row r="7" spans="1:28" ht="14.25" x14ac:dyDescent="0.2">
      <c r="A7" s="28">
        <v>14027</v>
      </c>
      <c r="B7" s="28">
        <v>14028</v>
      </c>
      <c r="AA7" s="31" t="s">
        <v>183</v>
      </c>
    </row>
    <row r="8" spans="1:28" ht="14.25" x14ac:dyDescent="0.2">
      <c r="A8" s="28">
        <v>14027</v>
      </c>
      <c r="B8" s="28">
        <v>14029</v>
      </c>
      <c r="AA8" s="31" t="s">
        <v>183</v>
      </c>
    </row>
    <row r="9" spans="1:28" ht="14.25" x14ac:dyDescent="0.2">
      <c r="A9" s="28">
        <v>14027</v>
      </c>
      <c r="B9" s="28">
        <v>15375</v>
      </c>
      <c r="AA9" s="31" t="s">
        <v>183</v>
      </c>
    </row>
    <row r="10" spans="1:28" ht="14.25" hidden="1" x14ac:dyDescent="0.2"/>
    <row r="11" spans="1:28" ht="14.25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D392B-52FF-4E4F-9D3B-AA1CF1880FB1}">
  <sheetPr codeName="Sheet22"/>
  <dimension ref="A1:AB11"/>
  <sheetViews>
    <sheetView rightToLeft="1" workbookViewId="0">
      <selection activeCell="D33" sqref="D33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3" width="10.125" style="28" customWidth="1"/>
    <col min="14" max="14" width="10.125" style="36" customWidth="1"/>
    <col min="15" max="15" width="10.125" style="28" customWidth="1"/>
    <col min="16" max="16" width="10.125" style="36" customWidth="1"/>
    <col min="17" max="19" width="10.125" style="28" customWidth="1"/>
    <col min="20" max="20" width="10.125" style="36" customWidth="1"/>
    <col min="21" max="26" width="10.125" style="30" customWidth="1"/>
    <col min="27" max="28" width="10.125" style="31" customWidth="1"/>
    <col min="29" max="16384" width="7.875" style="28" hidden="1"/>
  </cols>
  <sheetData>
    <row r="1" spans="1:28" ht="66.75" customHeight="1" x14ac:dyDescent="0.2">
      <c r="A1" s="24" t="s">
        <v>52</v>
      </c>
      <c r="B1" s="24" t="s">
        <v>53</v>
      </c>
      <c r="C1" s="24" t="s">
        <v>87</v>
      </c>
      <c r="D1" s="24" t="s">
        <v>184</v>
      </c>
      <c r="E1" s="24" t="s">
        <v>185</v>
      </c>
      <c r="F1" s="24" t="s">
        <v>88</v>
      </c>
      <c r="G1" s="24" t="s">
        <v>89</v>
      </c>
      <c r="H1" s="24" t="s">
        <v>186</v>
      </c>
      <c r="I1" s="24" t="s">
        <v>57</v>
      </c>
      <c r="J1" s="24" t="s">
        <v>58</v>
      </c>
      <c r="K1" s="24" t="s">
        <v>90</v>
      </c>
      <c r="L1" s="24" t="s">
        <v>187</v>
      </c>
      <c r="M1" s="24" t="s">
        <v>1702</v>
      </c>
      <c r="N1" s="32" t="s">
        <v>1695</v>
      </c>
      <c r="O1" s="24" t="s">
        <v>59</v>
      </c>
      <c r="P1" s="32" t="s">
        <v>1719</v>
      </c>
      <c r="Q1" s="24" t="s">
        <v>62</v>
      </c>
      <c r="R1" s="24" t="s">
        <v>1725</v>
      </c>
      <c r="S1" s="24" t="s">
        <v>1726</v>
      </c>
      <c r="T1" s="32" t="s">
        <v>1728</v>
      </c>
      <c r="U1" s="25" t="s">
        <v>1696</v>
      </c>
      <c r="V1" s="25" t="s">
        <v>1697</v>
      </c>
      <c r="W1" s="25" t="s">
        <v>97</v>
      </c>
      <c r="X1" s="25" t="s">
        <v>98</v>
      </c>
      <c r="Y1" s="25" t="s">
        <v>64</v>
      </c>
      <c r="Z1" s="25" t="s">
        <v>66</v>
      </c>
      <c r="AA1" s="26" t="s">
        <v>67</v>
      </c>
      <c r="AB1" s="26" t="s">
        <v>68</v>
      </c>
    </row>
    <row r="2" spans="1:28" ht="14.25" x14ac:dyDescent="0.2">
      <c r="A2" s="28">
        <v>157</v>
      </c>
      <c r="B2" s="28">
        <v>9953</v>
      </c>
      <c r="AA2" s="31" t="s">
        <v>183</v>
      </c>
    </row>
    <row r="3" spans="1:28" ht="14.25" x14ac:dyDescent="0.2">
      <c r="A3" s="28">
        <v>157</v>
      </c>
      <c r="B3" s="28">
        <v>9954</v>
      </c>
      <c r="AA3" s="31" t="s">
        <v>183</v>
      </c>
    </row>
    <row r="4" spans="1:28" ht="14.25" x14ac:dyDescent="0.2">
      <c r="A4" s="28">
        <v>157</v>
      </c>
      <c r="B4" s="28">
        <v>9955</v>
      </c>
      <c r="AA4" s="31" t="s">
        <v>183</v>
      </c>
    </row>
    <row r="5" spans="1:28" ht="14.25" x14ac:dyDescent="0.2">
      <c r="A5" s="28">
        <v>157</v>
      </c>
      <c r="B5" s="28">
        <v>15374</v>
      </c>
      <c r="AA5" s="31" t="s">
        <v>183</v>
      </c>
    </row>
    <row r="6" spans="1:28" ht="14.25" x14ac:dyDescent="0.2">
      <c r="A6" s="28">
        <v>14027</v>
      </c>
      <c r="B6" s="28">
        <v>14027</v>
      </c>
      <c r="AA6" s="31" t="s">
        <v>183</v>
      </c>
    </row>
    <row r="7" spans="1:28" ht="14.25" x14ac:dyDescent="0.2">
      <c r="A7" s="28">
        <v>14027</v>
      </c>
      <c r="B7" s="28">
        <v>14028</v>
      </c>
      <c r="AA7" s="31" t="s">
        <v>183</v>
      </c>
    </row>
    <row r="8" spans="1:28" ht="14.25" x14ac:dyDescent="0.2">
      <c r="A8" s="28">
        <v>14027</v>
      </c>
      <c r="B8" s="28">
        <v>14029</v>
      </c>
      <c r="AA8" s="31" t="s">
        <v>183</v>
      </c>
    </row>
    <row r="9" spans="1:28" ht="14.25" x14ac:dyDescent="0.2">
      <c r="A9" s="28">
        <v>14027</v>
      </c>
      <c r="B9" s="28">
        <v>15375</v>
      </c>
      <c r="AA9" s="31" t="s">
        <v>183</v>
      </c>
    </row>
    <row r="10" spans="1:28" ht="14.25" hidden="1" x14ac:dyDescent="0.2"/>
    <row r="11" spans="1:28" ht="14.25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C2D65-5675-4AFC-B1F6-477C67E77E80}">
  <sheetPr codeName="Sheet23"/>
  <dimension ref="A1:AO20"/>
  <sheetViews>
    <sheetView rightToLeft="1" workbookViewId="0">
      <selection activeCell="AJ2" sqref="AJ2:AJ8"/>
    </sheetView>
  </sheetViews>
  <sheetFormatPr defaultColWidth="0" defaultRowHeight="14.25" zeroHeight="1" x14ac:dyDescent="0.2"/>
  <cols>
    <col min="1" max="5" width="10.125" style="28" customWidth="1"/>
    <col min="6" max="6" width="10.125" style="30" customWidth="1"/>
    <col min="7" max="7" width="13.25" style="30" bestFit="1" customWidth="1"/>
    <col min="8" max="8" width="10.125" style="30" customWidth="1"/>
    <col min="9" max="10" width="10.125" style="31" customWidth="1"/>
    <col min="11" max="12" width="10.125" style="28" customWidth="1"/>
    <col min="13" max="13" width="10.125" style="30" customWidth="1"/>
    <col min="14" max="14" width="13.25" style="30" bestFit="1" customWidth="1"/>
    <col min="15" max="15" width="10.125" style="30" customWidth="1"/>
    <col min="16" max="17" width="10.125" style="31" customWidth="1"/>
    <col min="18" max="18" width="10.125" style="30" customWidth="1"/>
    <col min="19" max="25" width="10.125" style="28" customWidth="1"/>
    <col min="26" max="27" width="10.125" style="36" customWidth="1"/>
    <col min="28" max="33" width="10.125" style="28" customWidth="1"/>
    <col min="34" max="34" width="10.125" style="40" customWidth="1"/>
    <col min="35" max="36" width="10.125" style="30" customWidth="1"/>
    <col min="37" max="37" width="10.125" style="28" customWidth="1"/>
    <col min="38" max="38" width="10.125" style="31" customWidth="1"/>
    <col min="39" max="39" width="10.125" style="28" customWidth="1"/>
    <col min="40" max="41" width="10.125" style="31" customWidth="1"/>
    <col min="42" max="16384" width="7.875" style="28" hidden="1"/>
  </cols>
  <sheetData>
    <row r="1" spans="1:41" ht="66.75" customHeight="1" x14ac:dyDescent="0.2">
      <c r="A1" s="24" t="s">
        <v>52</v>
      </c>
      <c r="B1" s="24" t="s">
        <v>53</v>
      </c>
      <c r="C1" s="24" t="s">
        <v>57</v>
      </c>
      <c r="D1" s="24" t="s">
        <v>2064</v>
      </c>
      <c r="E1" s="24" t="s">
        <v>2065</v>
      </c>
      <c r="F1" s="25" t="s">
        <v>3017</v>
      </c>
      <c r="G1" s="25" t="s">
        <v>2066</v>
      </c>
      <c r="H1" s="25" t="s">
        <v>2067</v>
      </c>
      <c r="I1" s="26" t="s">
        <v>2068</v>
      </c>
      <c r="J1" s="26" t="s">
        <v>2069</v>
      </c>
      <c r="K1" s="24" t="s">
        <v>2070</v>
      </c>
      <c r="L1" s="24" t="s">
        <v>2071</v>
      </c>
      <c r="M1" s="25" t="s">
        <v>3018</v>
      </c>
      <c r="N1" s="25" t="s">
        <v>2072</v>
      </c>
      <c r="O1" s="25" t="s">
        <v>2073</v>
      </c>
      <c r="P1" s="26" t="s">
        <v>2903</v>
      </c>
      <c r="Q1" s="26" t="s">
        <v>3019</v>
      </c>
      <c r="R1" s="25" t="s">
        <v>2905</v>
      </c>
      <c r="S1" s="24" t="s">
        <v>58</v>
      </c>
      <c r="T1" s="24" t="s">
        <v>90</v>
      </c>
      <c r="U1" s="24" t="s">
        <v>2074</v>
      </c>
      <c r="V1" s="24" t="s">
        <v>2075</v>
      </c>
      <c r="W1" s="24" t="s">
        <v>2076</v>
      </c>
      <c r="X1" s="24" t="s">
        <v>1706</v>
      </c>
      <c r="Y1" s="24" t="s">
        <v>59</v>
      </c>
      <c r="Z1" s="32" t="s">
        <v>2077</v>
      </c>
      <c r="AA1" s="32" t="s">
        <v>2078</v>
      </c>
      <c r="AB1" s="24" t="s">
        <v>2079</v>
      </c>
      <c r="AC1" s="24" t="s">
        <v>2080</v>
      </c>
      <c r="AD1" s="24" t="s">
        <v>2081</v>
      </c>
      <c r="AE1" s="24" t="s">
        <v>2082</v>
      </c>
      <c r="AF1" s="24" t="s">
        <v>189</v>
      </c>
      <c r="AG1" s="24" t="s">
        <v>2083</v>
      </c>
      <c r="AH1" s="26" t="s">
        <v>2084</v>
      </c>
      <c r="AI1" s="25" t="s">
        <v>2085</v>
      </c>
      <c r="AJ1" s="25" t="s">
        <v>2086</v>
      </c>
      <c r="AK1" s="24" t="s">
        <v>2087</v>
      </c>
      <c r="AL1" s="26" t="s">
        <v>2088</v>
      </c>
      <c r="AM1" s="24" t="s">
        <v>2089</v>
      </c>
      <c r="AN1" s="26" t="s">
        <v>67</v>
      </c>
      <c r="AO1" s="26" t="s">
        <v>68</v>
      </c>
    </row>
    <row r="2" spans="1:41" x14ac:dyDescent="0.2">
      <c r="A2" s="28">
        <v>157</v>
      </c>
      <c r="B2" s="28">
        <v>9953</v>
      </c>
      <c r="C2" s="28" t="s">
        <v>2090</v>
      </c>
      <c r="D2" s="28">
        <v>931634821</v>
      </c>
      <c r="E2" s="28" t="s">
        <v>80</v>
      </c>
      <c r="F2" s="30">
        <v>1</v>
      </c>
      <c r="G2" s="30">
        <v>-2219547</v>
      </c>
      <c r="H2" s="30">
        <v>-70.048900000000003</v>
      </c>
      <c r="I2" s="31">
        <v>2.5721622000000002</v>
      </c>
      <c r="J2" s="31">
        <v>-2.3692000000000001E-3</v>
      </c>
      <c r="K2" s="28">
        <v>931634821</v>
      </c>
      <c r="L2" s="28" t="s">
        <v>77</v>
      </c>
      <c r="M2" s="30">
        <v>1</v>
      </c>
      <c r="N2" s="30">
        <v>6996456.0499999998</v>
      </c>
      <c r="O2" s="30">
        <v>46.299309999999998</v>
      </c>
      <c r="P2" s="31">
        <v>-1.7000887</v>
      </c>
      <c r="Q2" s="31">
        <v>1.5659000000000001E-3</v>
      </c>
      <c r="R2" s="30">
        <v>-23.749590000000001</v>
      </c>
      <c r="S2" s="28" t="s">
        <v>73</v>
      </c>
      <c r="T2" s="28" t="s">
        <v>73</v>
      </c>
      <c r="U2" s="28" t="s">
        <v>2091</v>
      </c>
      <c r="V2" s="28" t="s">
        <v>137</v>
      </c>
      <c r="W2" s="28" t="s">
        <v>2092</v>
      </c>
      <c r="X2" s="28" t="s">
        <v>2093</v>
      </c>
      <c r="Y2" s="28" t="s">
        <v>74</v>
      </c>
      <c r="Z2" s="36" t="s">
        <v>2094</v>
      </c>
      <c r="AA2" s="36" t="s">
        <v>2095</v>
      </c>
      <c r="AB2" s="28" t="s">
        <v>2096</v>
      </c>
      <c r="AC2" s="28" t="s">
        <v>2097</v>
      </c>
      <c r="AD2" s="28" t="s">
        <v>74</v>
      </c>
      <c r="AE2" s="28" t="s">
        <v>2098</v>
      </c>
      <c r="AF2" s="28" t="s">
        <v>2096</v>
      </c>
      <c r="AG2" s="28" t="s">
        <v>2096</v>
      </c>
      <c r="AH2" s="40">
        <v>0</v>
      </c>
      <c r="AI2" s="30">
        <v>3.1560000000000001</v>
      </c>
      <c r="AJ2" s="30">
        <v>3.1522000000000001</v>
      </c>
      <c r="AK2" s="28" t="s">
        <v>74</v>
      </c>
      <c r="AL2" s="31" t="s">
        <v>789</v>
      </c>
      <c r="AM2" s="28" t="s">
        <v>2099</v>
      </c>
      <c r="AN2" s="31">
        <v>0.8720736</v>
      </c>
      <c r="AO2" s="31">
        <v>-8.0320000000000001E-4</v>
      </c>
    </row>
    <row r="3" spans="1:41" x14ac:dyDescent="0.2">
      <c r="A3" s="28">
        <v>157</v>
      </c>
      <c r="B3" s="28">
        <v>9953</v>
      </c>
      <c r="C3" s="28" t="s">
        <v>2090</v>
      </c>
      <c r="D3" s="28">
        <v>931146283</v>
      </c>
      <c r="E3" s="28" t="s">
        <v>80</v>
      </c>
      <c r="F3" s="30">
        <v>1</v>
      </c>
      <c r="G3" s="30">
        <v>-52100</v>
      </c>
      <c r="H3" s="30">
        <v>-1.6151</v>
      </c>
      <c r="I3" s="31">
        <v>5.9305700000000003E-2</v>
      </c>
      <c r="J3" s="31">
        <v>-5.4599999999999999E-5</v>
      </c>
      <c r="K3" s="28">
        <v>931146283</v>
      </c>
      <c r="L3" s="28" t="s">
        <v>77</v>
      </c>
      <c r="M3" s="30">
        <v>1</v>
      </c>
      <c r="N3" s="30">
        <v>161301.6</v>
      </c>
      <c r="O3" s="30">
        <v>-1.8687800000000001</v>
      </c>
      <c r="P3" s="31">
        <v>6.8620700000000007E-2</v>
      </c>
      <c r="Q3" s="31">
        <v>-6.3200000000000005E-5</v>
      </c>
      <c r="R3" s="30">
        <v>-3.4838800000000001</v>
      </c>
      <c r="S3" s="28" t="s">
        <v>73</v>
      </c>
      <c r="T3" s="28" t="s">
        <v>73</v>
      </c>
      <c r="U3" s="28" t="s">
        <v>2091</v>
      </c>
      <c r="V3" s="28" t="s">
        <v>137</v>
      </c>
      <c r="W3" s="28" t="s">
        <v>2092</v>
      </c>
      <c r="X3" s="28" t="s">
        <v>2093</v>
      </c>
      <c r="Y3" s="28" t="s">
        <v>74</v>
      </c>
      <c r="Z3" s="36" t="s">
        <v>2100</v>
      </c>
      <c r="AA3" s="36" t="s">
        <v>2095</v>
      </c>
      <c r="AB3" s="28" t="s">
        <v>2096</v>
      </c>
      <c r="AC3" s="28" t="s">
        <v>2097</v>
      </c>
      <c r="AD3" s="28" t="s">
        <v>74</v>
      </c>
      <c r="AE3" s="28" t="s">
        <v>2098</v>
      </c>
      <c r="AF3" s="28" t="s">
        <v>2096</v>
      </c>
      <c r="AG3" s="28" t="s">
        <v>2096</v>
      </c>
      <c r="AH3" s="40">
        <v>0</v>
      </c>
      <c r="AI3" s="30">
        <v>3.1</v>
      </c>
      <c r="AJ3" s="30">
        <v>3.0960000000000001</v>
      </c>
      <c r="AK3" s="28" t="s">
        <v>74</v>
      </c>
      <c r="AL3" s="31" t="s">
        <v>789</v>
      </c>
      <c r="AM3" s="28" t="s">
        <v>2099</v>
      </c>
      <c r="AN3" s="31">
        <v>0.1279264</v>
      </c>
      <c r="AO3" s="31">
        <v>-1.178E-4</v>
      </c>
    </row>
    <row r="4" spans="1:41" x14ac:dyDescent="0.2">
      <c r="A4" s="28">
        <v>157</v>
      </c>
      <c r="B4" s="28">
        <v>9954</v>
      </c>
      <c r="C4" s="28" t="s">
        <v>2090</v>
      </c>
      <c r="D4" s="28">
        <v>931637616</v>
      </c>
      <c r="E4" s="28" t="s">
        <v>80</v>
      </c>
      <c r="F4" s="30">
        <v>1</v>
      </c>
      <c r="G4" s="30">
        <v>-1500000</v>
      </c>
      <c r="H4" s="30">
        <v>-48.63</v>
      </c>
      <c r="I4" s="31">
        <v>0.1185406</v>
      </c>
      <c r="J4" s="31">
        <v>-5.4299999999999998E-5</v>
      </c>
      <c r="K4" s="28">
        <v>931637616</v>
      </c>
      <c r="L4" s="28" t="s">
        <v>77</v>
      </c>
      <c r="M4" s="30">
        <v>1</v>
      </c>
      <c r="N4" s="30">
        <v>4852500</v>
      </c>
      <c r="O4" s="30">
        <v>156.7107</v>
      </c>
      <c r="P4" s="31">
        <v>-0.38199830000000001</v>
      </c>
      <c r="Q4" s="31">
        <v>1.751E-4</v>
      </c>
      <c r="R4" s="30">
        <v>108.08069999999999</v>
      </c>
      <c r="S4" s="28" t="s">
        <v>73</v>
      </c>
      <c r="T4" s="28" t="s">
        <v>73</v>
      </c>
      <c r="U4" s="28" t="s">
        <v>2091</v>
      </c>
      <c r="V4" s="28" t="s">
        <v>137</v>
      </c>
      <c r="W4" s="28" t="s">
        <v>2092</v>
      </c>
      <c r="X4" s="28" t="s">
        <v>2093</v>
      </c>
      <c r="Y4" s="28" t="s">
        <v>74</v>
      </c>
      <c r="Z4" s="36">
        <v>45940</v>
      </c>
      <c r="AA4" s="36" t="s">
        <v>2095</v>
      </c>
      <c r="AB4" s="28" t="s">
        <v>2096</v>
      </c>
      <c r="AC4" s="28" t="s">
        <v>2097</v>
      </c>
      <c r="AD4" s="28" t="s">
        <v>74</v>
      </c>
      <c r="AE4" s="28" t="s">
        <v>2098</v>
      </c>
      <c r="AF4" s="28" t="s">
        <v>2096</v>
      </c>
      <c r="AG4" s="28" t="s">
        <v>2096</v>
      </c>
      <c r="AH4" s="40">
        <v>0</v>
      </c>
      <c r="AI4" s="30">
        <v>3.242</v>
      </c>
      <c r="AJ4" s="30">
        <v>3.2349999999999999</v>
      </c>
      <c r="AK4" s="28" t="s">
        <v>74</v>
      </c>
      <c r="AL4" s="31" t="s">
        <v>789</v>
      </c>
      <c r="AM4" s="28" t="s">
        <v>2099</v>
      </c>
      <c r="AN4" s="31">
        <v>-0.26345772634577269</v>
      </c>
      <c r="AO4" s="31">
        <v>1.2070000000000001E-4</v>
      </c>
    </row>
    <row r="5" spans="1:41" x14ac:dyDescent="0.2">
      <c r="A5" s="28">
        <v>157</v>
      </c>
      <c r="B5" s="28">
        <v>9954</v>
      </c>
      <c r="C5" s="28" t="s">
        <v>2090</v>
      </c>
      <c r="D5" s="28">
        <v>931871034</v>
      </c>
      <c r="E5" s="28" t="s">
        <v>80</v>
      </c>
      <c r="F5" s="30">
        <v>1</v>
      </c>
      <c r="G5" s="30">
        <v>-900000</v>
      </c>
      <c r="H5" s="30">
        <v>-29.277000000000001</v>
      </c>
      <c r="I5" s="31">
        <v>7.1365700000000004E-2</v>
      </c>
      <c r="J5" s="31">
        <v>-3.2700000000000002E-5</v>
      </c>
      <c r="K5" s="28">
        <v>931871034</v>
      </c>
      <c r="L5" s="28" t="s">
        <v>77</v>
      </c>
      <c r="M5" s="30">
        <v>1</v>
      </c>
      <c r="N5" s="30">
        <v>2925450</v>
      </c>
      <c r="O5" s="30">
        <v>110.08413</v>
      </c>
      <c r="P5" s="31">
        <v>-0.2683413</v>
      </c>
      <c r="Q5" s="31">
        <v>1.2300000000000001E-4</v>
      </c>
      <c r="R5" s="30">
        <v>80.807130000000001</v>
      </c>
      <c r="S5" s="28" t="s">
        <v>73</v>
      </c>
      <c r="T5" s="28" t="s">
        <v>73</v>
      </c>
      <c r="U5" s="28" t="s">
        <v>2091</v>
      </c>
      <c r="V5" s="28" t="s">
        <v>137</v>
      </c>
      <c r="W5" s="28" t="s">
        <v>2092</v>
      </c>
      <c r="X5" s="28" t="s">
        <v>2093</v>
      </c>
      <c r="Y5" s="28" t="s">
        <v>74</v>
      </c>
      <c r="Z5" s="36">
        <v>45849</v>
      </c>
      <c r="AA5" s="36">
        <v>46331</v>
      </c>
      <c r="AB5" s="28" t="s">
        <v>2096</v>
      </c>
      <c r="AC5" s="28" t="s">
        <v>2097</v>
      </c>
      <c r="AD5" s="28" t="s">
        <v>74</v>
      </c>
      <c r="AE5" s="28" t="s">
        <v>2098</v>
      </c>
      <c r="AF5" s="28" t="s">
        <v>2096</v>
      </c>
      <c r="AG5" s="28" t="s">
        <v>2096</v>
      </c>
      <c r="AH5" s="40">
        <v>0</v>
      </c>
      <c r="AI5" s="30">
        <v>3.2530000000000001</v>
      </c>
      <c r="AJ5" s="30">
        <v>3.2505000000000002</v>
      </c>
      <c r="AK5" s="28" t="s">
        <v>74</v>
      </c>
      <c r="AL5" s="31" t="s">
        <v>789</v>
      </c>
      <c r="AM5" s="28" t="s">
        <v>2099</v>
      </c>
      <c r="AN5" s="31">
        <v>-0.196975619697562</v>
      </c>
      <c r="AO5" s="31">
        <v>9.0299999999999999E-5</v>
      </c>
    </row>
    <row r="6" spans="1:41" x14ac:dyDescent="0.2">
      <c r="A6" s="28">
        <v>157</v>
      </c>
      <c r="B6" s="28">
        <v>9954</v>
      </c>
      <c r="C6" s="28" t="s">
        <v>2090</v>
      </c>
      <c r="D6" s="28">
        <v>931175309</v>
      </c>
      <c r="E6" s="28" t="s">
        <v>80</v>
      </c>
      <c r="F6" s="30">
        <v>1</v>
      </c>
      <c r="G6" s="30">
        <v>-1650000</v>
      </c>
      <c r="H6" s="30">
        <v>-54.103499999999997</v>
      </c>
      <c r="I6" s="31">
        <v>0.13188279999999999</v>
      </c>
      <c r="J6" s="31">
        <v>-6.0399999999999998E-5</v>
      </c>
      <c r="K6" s="28">
        <v>931175309</v>
      </c>
      <c r="L6" s="28" t="s">
        <v>77</v>
      </c>
      <c r="M6" s="30">
        <v>1</v>
      </c>
      <c r="N6" s="30">
        <v>5400450</v>
      </c>
      <c r="O6" s="30">
        <v>240.93844000000001</v>
      </c>
      <c r="P6" s="31">
        <v>-0.58731199999999995</v>
      </c>
      <c r="Q6" s="31">
        <v>2.6919999999999998E-4</v>
      </c>
      <c r="R6" s="30">
        <v>186.83493999999999</v>
      </c>
      <c r="S6" s="28" t="s">
        <v>73</v>
      </c>
      <c r="T6" s="28" t="s">
        <v>73</v>
      </c>
      <c r="U6" s="28" t="s">
        <v>2091</v>
      </c>
      <c r="V6" s="28" t="s">
        <v>137</v>
      </c>
      <c r="W6" s="28" t="s">
        <v>2092</v>
      </c>
      <c r="X6" s="28" t="s">
        <v>2093</v>
      </c>
      <c r="Y6" s="28" t="s">
        <v>74</v>
      </c>
      <c r="Z6" s="36" t="s">
        <v>2101</v>
      </c>
      <c r="AA6" s="36" t="s">
        <v>2102</v>
      </c>
      <c r="AB6" s="28" t="s">
        <v>2096</v>
      </c>
      <c r="AC6" s="28" t="s">
        <v>2097</v>
      </c>
      <c r="AD6" s="28" t="s">
        <v>74</v>
      </c>
      <c r="AE6" s="28" t="s">
        <v>2098</v>
      </c>
      <c r="AF6" s="28" t="s">
        <v>2096</v>
      </c>
      <c r="AG6" s="28" t="s">
        <v>2096</v>
      </c>
      <c r="AH6" s="40">
        <v>0</v>
      </c>
      <c r="AI6" s="30">
        <v>3.2789999999999999</v>
      </c>
      <c r="AJ6" s="30">
        <v>3.2730000000000001</v>
      </c>
      <c r="AK6" s="28" t="s">
        <v>74</v>
      </c>
      <c r="AL6" s="31" t="s">
        <v>789</v>
      </c>
      <c r="AM6" s="28" t="s">
        <v>2099</v>
      </c>
      <c r="AN6" s="31">
        <v>-0.45542924554292463</v>
      </c>
      <c r="AO6" s="31">
        <v>2.087E-4</v>
      </c>
    </row>
    <row r="7" spans="1:41" x14ac:dyDescent="0.2">
      <c r="A7" s="28">
        <v>157</v>
      </c>
      <c r="B7" s="28">
        <v>9954</v>
      </c>
      <c r="C7" s="28" t="s">
        <v>2090</v>
      </c>
      <c r="D7" s="28">
        <v>931634748</v>
      </c>
      <c r="E7" s="28" t="s">
        <v>80</v>
      </c>
      <c r="F7" s="30">
        <v>1</v>
      </c>
      <c r="G7" s="30">
        <v>-59937740</v>
      </c>
      <c r="H7" s="30">
        <v>-1891.63507</v>
      </c>
      <c r="I7" s="31">
        <v>4.6110528999999998</v>
      </c>
      <c r="J7" s="31">
        <v>-2.1132999999999998E-3</v>
      </c>
      <c r="K7" s="28">
        <v>931634748</v>
      </c>
      <c r="L7" s="28" t="s">
        <v>77</v>
      </c>
      <c r="M7" s="30">
        <v>1</v>
      </c>
      <c r="N7" s="30">
        <v>188935744.03</v>
      </c>
      <c r="O7" s="30">
        <v>1250.28927</v>
      </c>
      <c r="P7" s="31">
        <v>-3.0477072999999999</v>
      </c>
      <c r="Q7" s="31">
        <v>1.3967999999999999E-3</v>
      </c>
      <c r="R7" s="30">
        <v>-641.34580000000005</v>
      </c>
      <c r="S7" s="28" t="s">
        <v>73</v>
      </c>
      <c r="T7" s="28" t="s">
        <v>73</v>
      </c>
      <c r="U7" s="28" t="s">
        <v>2091</v>
      </c>
      <c r="V7" s="28" t="s">
        <v>137</v>
      </c>
      <c r="W7" s="28" t="s">
        <v>2092</v>
      </c>
      <c r="X7" s="28" t="s">
        <v>2093</v>
      </c>
      <c r="Y7" s="28" t="s">
        <v>74</v>
      </c>
      <c r="Z7" s="36" t="s">
        <v>2094</v>
      </c>
      <c r="AA7" s="36" t="s">
        <v>2095</v>
      </c>
      <c r="AB7" s="28" t="s">
        <v>2096</v>
      </c>
      <c r="AC7" s="28" t="s">
        <v>2097</v>
      </c>
      <c r="AD7" s="28" t="s">
        <v>74</v>
      </c>
      <c r="AE7" s="28" t="s">
        <v>2098</v>
      </c>
      <c r="AF7" s="28" t="s">
        <v>2096</v>
      </c>
      <c r="AG7" s="28" t="s">
        <v>2096</v>
      </c>
      <c r="AH7" s="40">
        <v>0</v>
      </c>
      <c r="AI7" s="30">
        <v>3.1560000000000001</v>
      </c>
      <c r="AJ7" s="30">
        <v>3.1522000000000001</v>
      </c>
      <c r="AK7" s="28" t="s">
        <v>74</v>
      </c>
      <c r="AL7" s="31" t="s">
        <v>789</v>
      </c>
      <c r="AM7" s="28" t="s">
        <v>2099</v>
      </c>
      <c r="AN7" s="31">
        <v>1.5633457563345758</v>
      </c>
      <c r="AO7" s="31">
        <v>-7.1650000000000001E-4</v>
      </c>
    </row>
    <row r="8" spans="1:41" x14ac:dyDescent="0.2">
      <c r="A8" s="28">
        <v>157</v>
      </c>
      <c r="B8" s="28">
        <v>9954</v>
      </c>
      <c r="C8" s="28" t="s">
        <v>2090</v>
      </c>
      <c r="D8" s="28">
        <v>931670127</v>
      </c>
      <c r="E8" s="28" t="s">
        <v>77</v>
      </c>
      <c r="F8" s="30">
        <v>1</v>
      </c>
      <c r="G8" s="30">
        <v>2700000</v>
      </c>
      <c r="H8" s="30">
        <v>85.481999999999999</v>
      </c>
      <c r="I8" s="31">
        <v>-0.2083711</v>
      </c>
      <c r="J8" s="31">
        <v>9.5500000000000004E-5</v>
      </c>
      <c r="K8" s="28">
        <v>931670127</v>
      </c>
      <c r="L8" s="28" t="s">
        <v>80</v>
      </c>
      <c r="M8" s="30">
        <v>3.165</v>
      </c>
      <c r="N8" s="30">
        <v>-8550900</v>
      </c>
      <c r="O8" s="30">
        <v>-96.529589999999999</v>
      </c>
      <c r="P8" s="31">
        <v>0.2353007</v>
      </c>
      <c r="Q8" s="31">
        <v>-1.078E-4</v>
      </c>
      <c r="R8" s="30">
        <v>-11.04759</v>
      </c>
      <c r="S8" s="28" t="s">
        <v>73</v>
      </c>
      <c r="T8" s="28" t="s">
        <v>73</v>
      </c>
      <c r="U8" s="28" t="s">
        <v>2091</v>
      </c>
      <c r="V8" s="28" t="s">
        <v>137</v>
      </c>
      <c r="W8" s="28" t="s">
        <v>2092</v>
      </c>
      <c r="X8" s="28" t="s">
        <v>2103</v>
      </c>
      <c r="Y8" s="28" t="s">
        <v>74</v>
      </c>
      <c r="Z8" s="36" t="s">
        <v>2104</v>
      </c>
      <c r="AA8" s="36" t="s">
        <v>2095</v>
      </c>
      <c r="AB8" s="28" t="s">
        <v>2096</v>
      </c>
      <c r="AC8" s="28" t="s">
        <v>2097</v>
      </c>
      <c r="AD8" s="28" t="s">
        <v>74</v>
      </c>
      <c r="AE8" s="28" t="s">
        <v>2098</v>
      </c>
      <c r="AF8" s="28" t="s">
        <v>2096</v>
      </c>
      <c r="AG8" s="28" t="s">
        <v>2096</v>
      </c>
      <c r="AH8" s="40">
        <v>0</v>
      </c>
      <c r="AI8" s="30">
        <v>3.1659999999999999</v>
      </c>
      <c r="AJ8" s="30">
        <v>3.1669999999999998</v>
      </c>
      <c r="AK8" s="28" t="s">
        <v>74</v>
      </c>
      <c r="AL8" s="31" t="s">
        <v>789</v>
      </c>
      <c r="AM8" s="28" t="s">
        <v>2099</v>
      </c>
      <c r="AN8" s="31">
        <v>2.6929602692960276E-2</v>
      </c>
      <c r="AO8" s="31">
        <v>-1.2300000000000001E-5</v>
      </c>
    </row>
    <row r="9" spans="1:41" x14ac:dyDescent="0.2">
      <c r="A9" s="28">
        <v>157</v>
      </c>
      <c r="B9" s="28">
        <v>9954</v>
      </c>
      <c r="C9" s="28" t="s">
        <v>2090</v>
      </c>
      <c r="D9" s="28">
        <v>931146262</v>
      </c>
      <c r="E9" s="28" t="s">
        <v>80</v>
      </c>
      <c r="F9" s="30">
        <v>1</v>
      </c>
      <c r="G9" s="30">
        <v>-893000</v>
      </c>
      <c r="H9" s="30">
        <v>-27.683</v>
      </c>
      <c r="I9" s="31">
        <v>6.7480100000000001E-2</v>
      </c>
      <c r="J9" s="31">
        <v>-3.0899999999999999E-5</v>
      </c>
      <c r="K9" s="28">
        <v>931146262</v>
      </c>
      <c r="L9" s="28" t="s">
        <v>77</v>
      </c>
      <c r="M9" s="30">
        <v>1</v>
      </c>
      <c r="N9" s="30">
        <v>2764728</v>
      </c>
      <c r="O9" s="30">
        <v>-32.031190000000002</v>
      </c>
      <c r="P9" s="31">
        <v>7.8079300000000004E-2</v>
      </c>
      <c r="Q9" s="31">
        <v>-3.5800000000000003E-5</v>
      </c>
      <c r="R9" s="30">
        <v>-59.714190000000002</v>
      </c>
      <c r="S9" s="28" t="s">
        <v>73</v>
      </c>
      <c r="T9" s="28" t="s">
        <v>73</v>
      </c>
      <c r="U9" s="28" t="s">
        <v>2091</v>
      </c>
      <c r="V9" s="28" t="s">
        <v>137</v>
      </c>
      <c r="W9" s="28" t="s">
        <v>2092</v>
      </c>
      <c r="X9" s="28" t="s">
        <v>2093</v>
      </c>
      <c r="Y9" s="28" t="s">
        <v>74</v>
      </c>
      <c r="Z9" s="36" t="s">
        <v>2100</v>
      </c>
      <c r="AA9" s="36" t="s">
        <v>2095</v>
      </c>
      <c r="AB9" s="28" t="s">
        <v>2096</v>
      </c>
      <c r="AC9" s="28" t="s">
        <v>2097</v>
      </c>
      <c r="AD9" s="28" t="s">
        <v>74</v>
      </c>
      <c r="AE9" s="28" t="s">
        <v>2098</v>
      </c>
      <c r="AF9" s="28" t="s">
        <v>2096</v>
      </c>
      <c r="AG9" s="28" t="s">
        <v>2096</v>
      </c>
      <c r="AH9" s="40">
        <v>0</v>
      </c>
      <c r="AI9" s="30">
        <v>3.1</v>
      </c>
      <c r="AJ9" s="30">
        <v>3.0960000000000001</v>
      </c>
      <c r="AK9" s="28" t="s">
        <v>74</v>
      </c>
      <c r="AL9" s="31" t="s">
        <v>789</v>
      </c>
      <c r="AM9" s="28" t="s">
        <v>2099</v>
      </c>
      <c r="AN9" s="31">
        <v>0.14555941455594149</v>
      </c>
      <c r="AO9" s="31">
        <v>-6.6699999999999995E-5</v>
      </c>
    </row>
    <row r="10" spans="1:41" x14ac:dyDescent="0.2">
      <c r="A10" s="28">
        <v>157</v>
      </c>
      <c r="B10" s="28">
        <v>9954</v>
      </c>
      <c r="C10" s="28" t="s">
        <v>2090</v>
      </c>
      <c r="D10" s="28">
        <v>931280722</v>
      </c>
      <c r="E10" s="28" t="s">
        <v>80</v>
      </c>
      <c r="F10" s="30">
        <v>1</v>
      </c>
      <c r="G10" s="30">
        <v>-2100000</v>
      </c>
      <c r="H10" s="30">
        <v>-65.394000000000005</v>
      </c>
      <c r="I10" s="31">
        <v>0.1594045</v>
      </c>
      <c r="J10" s="31">
        <v>-7.3100000000000001E-5</v>
      </c>
      <c r="K10" s="28">
        <v>931280722</v>
      </c>
      <c r="L10" s="28" t="s">
        <v>77</v>
      </c>
      <c r="M10" s="30">
        <v>1</v>
      </c>
      <c r="N10" s="30">
        <v>6543600</v>
      </c>
      <c r="O10" s="30">
        <v>-8.4604800000000004</v>
      </c>
      <c r="P10" s="31">
        <v>2.0623300000000001E-2</v>
      </c>
      <c r="Q10" s="31">
        <v>-9.5000000000000005E-6</v>
      </c>
      <c r="R10" s="30">
        <v>-73.854479999999995</v>
      </c>
      <c r="S10" s="28" t="s">
        <v>73</v>
      </c>
      <c r="T10" s="28" t="s">
        <v>73</v>
      </c>
      <c r="U10" s="28" t="s">
        <v>2091</v>
      </c>
      <c r="V10" s="28" t="s">
        <v>137</v>
      </c>
      <c r="W10" s="28" t="s">
        <v>2092</v>
      </c>
      <c r="X10" s="28" t="s">
        <v>2093</v>
      </c>
      <c r="Y10" s="28" t="s">
        <v>74</v>
      </c>
      <c r="Z10" s="36" t="s">
        <v>2105</v>
      </c>
      <c r="AA10" s="36" t="s">
        <v>2106</v>
      </c>
      <c r="AB10" s="28" t="s">
        <v>2096</v>
      </c>
      <c r="AC10" s="28" t="s">
        <v>2097</v>
      </c>
      <c r="AD10" s="28" t="s">
        <v>74</v>
      </c>
      <c r="AE10" s="28" t="s">
        <v>2098</v>
      </c>
      <c r="AF10" s="28" t="s">
        <v>2096</v>
      </c>
      <c r="AG10" s="28" t="s">
        <v>2096</v>
      </c>
      <c r="AH10" s="40">
        <v>0</v>
      </c>
      <c r="AI10" s="30">
        <v>3.1139999999999999</v>
      </c>
      <c r="AJ10" s="30">
        <v>3.1160000000000001</v>
      </c>
      <c r="AK10" s="28" t="s">
        <v>74</v>
      </c>
      <c r="AL10" s="31" t="s">
        <v>789</v>
      </c>
      <c r="AM10" s="28" t="s">
        <v>2099</v>
      </c>
      <c r="AN10" s="31">
        <v>0.18002781800278181</v>
      </c>
      <c r="AO10" s="31">
        <v>-8.25E-5</v>
      </c>
    </row>
    <row r="11" spans="1:41" x14ac:dyDescent="0.2">
      <c r="A11" s="28">
        <v>157</v>
      </c>
      <c r="B11" s="28">
        <v>9955</v>
      </c>
      <c r="C11" s="28" t="s">
        <v>2090</v>
      </c>
      <c r="D11" s="28">
        <v>931634796</v>
      </c>
      <c r="E11" s="28" t="s">
        <v>80</v>
      </c>
      <c r="F11" s="30">
        <v>1</v>
      </c>
      <c r="G11" s="30">
        <v>-1775409</v>
      </c>
      <c r="H11" s="30">
        <v>-56.031910000000003</v>
      </c>
      <c r="I11" s="31">
        <v>2.1872709000000001</v>
      </c>
      <c r="J11" s="31">
        <v>-9.2420000000000002E-4</v>
      </c>
      <c r="K11" s="28">
        <v>931634796</v>
      </c>
      <c r="L11" s="28" t="s">
        <v>77</v>
      </c>
      <c r="M11" s="30">
        <v>1</v>
      </c>
      <c r="N11" s="30">
        <v>5596444.25</v>
      </c>
      <c r="O11" s="30">
        <v>37.034680000000002</v>
      </c>
      <c r="P11" s="31">
        <v>-1.4456918000000001</v>
      </c>
      <c r="Q11" s="31">
        <v>6.1079999999999999E-4</v>
      </c>
      <c r="R11" s="30">
        <v>-18.997229999999998</v>
      </c>
      <c r="S11" s="28" t="s">
        <v>73</v>
      </c>
      <c r="T11" s="28" t="s">
        <v>73</v>
      </c>
      <c r="U11" s="28" t="s">
        <v>2091</v>
      </c>
      <c r="V11" s="28" t="s">
        <v>137</v>
      </c>
      <c r="W11" s="28" t="s">
        <v>2092</v>
      </c>
      <c r="X11" s="28" t="s">
        <v>2093</v>
      </c>
      <c r="Y11" s="28" t="s">
        <v>74</v>
      </c>
      <c r="Z11" s="36" t="s">
        <v>2094</v>
      </c>
      <c r="AA11" s="36" t="s">
        <v>2095</v>
      </c>
      <c r="AB11" s="28" t="s">
        <v>2096</v>
      </c>
      <c r="AC11" s="28" t="s">
        <v>2097</v>
      </c>
      <c r="AD11" s="28" t="s">
        <v>74</v>
      </c>
      <c r="AE11" s="28" t="s">
        <v>2098</v>
      </c>
      <c r="AF11" s="28" t="s">
        <v>2096</v>
      </c>
      <c r="AG11" s="28" t="s">
        <v>2096</v>
      </c>
      <c r="AH11" s="40">
        <v>0</v>
      </c>
      <c r="AI11" s="30">
        <v>3.1560000000000001</v>
      </c>
      <c r="AJ11" s="30">
        <v>3.1522000000000001</v>
      </c>
      <c r="AK11" s="28" t="s">
        <v>74</v>
      </c>
      <c r="AL11" s="31" t="s">
        <v>789</v>
      </c>
      <c r="AM11" s="28" t="s">
        <v>2099</v>
      </c>
      <c r="AN11" s="31">
        <v>0.74157899999999999</v>
      </c>
      <c r="AO11" s="31">
        <v>-3.1330000000000003E-4</v>
      </c>
    </row>
    <row r="12" spans="1:41" x14ac:dyDescent="0.2">
      <c r="A12" s="28">
        <v>157</v>
      </c>
      <c r="B12" s="28">
        <v>9955</v>
      </c>
      <c r="C12" s="28" t="s">
        <v>2090</v>
      </c>
      <c r="D12" s="28">
        <v>931146264</v>
      </c>
      <c r="E12" s="28" t="s">
        <v>80</v>
      </c>
      <c r="F12" s="30">
        <v>1</v>
      </c>
      <c r="G12" s="30">
        <v>-99000</v>
      </c>
      <c r="H12" s="30">
        <v>-3.069</v>
      </c>
      <c r="I12" s="31">
        <v>0.11980200000000001</v>
      </c>
      <c r="J12" s="31">
        <v>-5.0599999999999997E-5</v>
      </c>
      <c r="K12" s="28">
        <v>931146264</v>
      </c>
      <c r="L12" s="28" t="s">
        <v>77</v>
      </c>
      <c r="M12" s="30">
        <v>1</v>
      </c>
      <c r="N12" s="30">
        <v>306504</v>
      </c>
      <c r="O12" s="30">
        <v>-3.55104</v>
      </c>
      <c r="P12" s="31">
        <v>0.13861899999999999</v>
      </c>
      <c r="Q12" s="31">
        <v>-5.8600000000000001E-5</v>
      </c>
      <c r="R12" s="30">
        <v>-6.6200400000000004</v>
      </c>
      <c r="S12" s="28" t="s">
        <v>73</v>
      </c>
      <c r="T12" s="28" t="s">
        <v>73</v>
      </c>
      <c r="U12" s="28" t="s">
        <v>2091</v>
      </c>
      <c r="V12" s="28" t="s">
        <v>137</v>
      </c>
      <c r="W12" s="28" t="s">
        <v>2092</v>
      </c>
      <c r="X12" s="28" t="s">
        <v>2093</v>
      </c>
      <c r="Y12" s="28" t="s">
        <v>74</v>
      </c>
      <c r="Z12" s="36" t="s">
        <v>2100</v>
      </c>
      <c r="AA12" s="36" t="s">
        <v>2095</v>
      </c>
      <c r="AB12" s="28" t="s">
        <v>2096</v>
      </c>
      <c r="AC12" s="28" t="s">
        <v>2097</v>
      </c>
      <c r="AD12" s="28" t="s">
        <v>74</v>
      </c>
      <c r="AE12" s="28" t="s">
        <v>2098</v>
      </c>
      <c r="AF12" s="28" t="s">
        <v>2096</v>
      </c>
      <c r="AG12" s="28" t="s">
        <v>2096</v>
      </c>
      <c r="AH12" s="40">
        <v>0</v>
      </c>
      <c r="AI12" s="30">
        <v>3.1</v>
      </c>
      <c r="AJ12" s="30">
        <v>3.0960000000000001</v>
      </c>
      <c r="AK12" s="28" t="s">
        <v>74</v>
      </c>
      <c r="AL12" s="31" t="s">
        <v>789</v>
      </c>
      <c r="AM12" s="28" t="s">
        <v>2099</v>
      </c>
      <c r="AN12" s="31">
        <v>0.25842100000000001</v>
      </c>
      <c r="AO12" s="31">
        <v>-1.092E-4</v>
      </c>
    </row>
    <row r="13" spans="1:41" x14ac:dyDescent="0.2">
      <c r="A13" s="28">
        <v>157</v>
      </c>
      <c r="B13" s="28">
        <v>15374</v>
      </c>
      <c r="C13" s="28" t="s">
        <v>2090</v>
      </c>
      <c r="D13" s="28">
        <v>931634841</v>
      </c>
      <c r="E13" s="28" t="s">
        <v>80</v>
      </c>
      <c r="F13" s="30">
        <v>1</v>
      </c>
      <c r="G13" s="30">
        <v>-111207</v>
      </c>
      <c r="H13" s="30">
        <v>-3.50969</v>
      </c>
      <c r="I13" s="31">
        <v>1.7268117000000001</v>
      </c>
      <c r="J13" s="31">
        <v>-3.8249999999999997E-4</v>
      </c>
      <c r="K13" s="28">
        <v>931634841</v>
      </c>
      <c r="L13" s="28" t="s">
        <v>77</v>
      </c>
      <c r="M13" s="30">
        <v>1</v>
      </c>
      <c r="N13" s="30">
        <v>350546.71</v>
      </c>
      <c r="O13" s="30">
        <v>2.31976</v>
      </c>
      <c r="P13" s="31">
        <v>-1.1413515999999999</v>
      </c>
      <c r="Q13" s="31">
        <v>2.5280000000000002E-4</v>
      </c>
      <c r="R13" s="30">
        <v>-1.1899299999999999</v>
      </c>
      <c r="S13" s="28" t="s">
        <v>73</v>
      </c>
      <c r="T13" s="28" t="s">
        <v>73</v>
      </c>
      <c r="U13" s="28" t="s">
        <v>2091</v>
      </c>
      <c r="V13" s="28" t="s">
        <v>137</v>
      </c>
      <c r="W13" s="28" t="s">
        <v>2092</v>
      </c>
      <c r="X13" s="28" t="s">
        <v>2093</v>
      </c>
      <c r="Y13" s="28" t="s">
        <v>74</v>
      </c>
      <c r="Z13" s="36" t="s">
        <v>2094</v>
      </c>
      <c r="AA13" s="36" t="s">
        <v>2095</v>
      </c>
      <c r="AB13" s="28" t="s">
        <v>2096</v>
      </c>
      <c r="AC13" s="28" t="s">
        <v>2097</v>
      </c>
      <c r="AD13" s="28" t="s">
        <v>74</v>
      </c>
      <c r="AE13" s="28" t="s">
        <v>2098</v>
      </c>
      <c r="AF13" s="28" t="s">
        <v>2096</v>
      </c>
      <c r="AG13" s="28" t="s">
        <v>2096</v>
      </c>
      <c r="AH13" s="40">
        <v>0</v>
      </c>
      <c r="AI13" s="30">
        <v>3.1560000000000001</v>
      </c>
      <c r="AJ13" s="30">
        <v>3.1522000000000001</v>
      </c>
      <c r="AK13" s="28" t="s">
        <v>74</v>
      </c>
      <c r="AL13" s="31" t="s">
        <v>789</v>
      </c>
      <c r="AM13" s="28" t="s">
        <v>2099</v>
      </c>
      <c r="AN13" s="31">
        <v>0.58546010000000004</v>
      </c>
      <c r="AO13" s="31">
        <v>-1.2970000000000001E-4</v>
      </c>
    </row>
    <row r="14" spans="1:41" x14ac:dyDescent="0.2">
      <c r="A14" s="28">
        <v>157</v>
      </c>
      <c r="B14" s="28">
        <v>15374</v>
      </c>
      <c r="C14" s="28" t="s">
        <v>2090</v>
      </c>
      <c r="D14" s="28">
        <v>931146290</v>
      </c>
      <c r="E14" s="28" t="s">
        <v>80</v>
      </c>
      <c r="F14" s="30">
        <v>1</v>
      </c>
      <c r="G14" s="30">
        <v>-12600</v>
      </c>
      <c r="H14" s="30">
        <v>-0.3906</v>
      </c>
      <c r="I14" s="31">
        <v>0.19217999999999999</v>
      </c>
      <c r="J14" s="31">
        <v>-4.2599999999999999E-5</v>
      </c>
      <c r="K14" s="28">
        <v>931146290</v>
      </c>
      <c r="L14" s="28" t="s">
        <v>77</v>
      </c>
      <c r="M14" s="30">
        <v>1</v>
      </c>
      <c r="N14" s="30">
        <v>39009.599999999999</v>
      </c>
      <c r="O14" s="30">
        <v>-0.45194000000000001</v>
      </c>
      <c r="P14" s="31">
        <v>0.22236</v>
      </c>
      <c r="Q14" s="31">
        <v>-4.9299999999999999E-5</v>
      </c>
      <c r="R14" s="30">
        <v>-0.84253999999999996</v>
      </c>
      <c r="S14" s="28" t="s">
        <v>73</v>
      </c>
      <c r="T14" s="28" t="s">
        <v>73</v>
      </c>
      <c r="U14" s="28" t="s">
        <v>2091</v>
      </c>
      <c r="V14" s="28" t="s">
        <v>137</v>
      </c>
      <c r="W14" s="28" t="s">
        <v>2092</v>
      </c>
      <c r="X14" s="28" t="s">
        <v>2093</v>
      </c>
      <c r="Y14" s="28" t="s">
        <v>74</v>
      </c>
      <c r="Z14" s="36" t="s">
        <v>2100</v>
      </c>
      <c r="AA14" s="36" t="s">
        <v>2095</v>
      </c>
      <c r="AB14" s="28" t="s">
        <v>2096</v>
      </c>
      <c r="AC14" s="28" t="s">
        <v>2097</v>
      </c>
      <c r="AD14" s="28" t="s">
        <v>74</v>
      </c>
      <c r="AE14" s="28" t="s">
        <v>2098</v>
      </c>
      <c r="AF14" s="28" t="s">
        <v>2096</v>
      </c>
      <c r="AG14" s="28" t="s">
        <v>2096</v>
      </c>
      <c r="AH14" s="40">
        <v>0</v>
      </c>
      <c r="AI14" s="30">
        <v>3.1</v>
      </c>
      <c r="AJ14" s="30">
        <v>3.0960000000000001</v>
      </c>
      <c r="AK14" s="28" t="s">
        <v>74</v>
      </c>
      <c r="AL14" s="31" t="s">
        <v>789</v>
      </c>
      <c r="AM14" s="28" t="s">
        <v>2099</v>
      </c>
      <c r="AN14" s="31">
        <v>0.41453990000000002</v>
      </c>
      <c r="AO14" s="31">
        <v>-9.1799999999999995E-5</v>
      </c>
    </row>
    <row r="15" spans="1:41" x14ac:dyDescent="0.2">
      <c r="A15" s="28">
        <v>14027</v>
      </c>
      <c r="B15" s="28">
        <v>14027</v>
      </c>
      <c r="C15" s="28" t="s">
        <v>2090</v>
      </c>
      <c r="D15" s="28">
        <v>931634836</v>
      </c>
      <c r="E15" s="28" t="s">
        <v>80</v>
      </c>
      <c r="F15" s="30">
        <v>1</v>
      </c>
      <c r="G15" s="30">
        <v>-8728</v>
      </c>
      <c r="H15" s="30">
        <v>-0.27545999999999998</v>
      </c>
      <c r="I15" s="31">
        <v>0.30749339999999997</v>
      </c>
      <c r="J15" s="31">
        <v>-4.0200000000000001E-5</v>
      </c>
      <c r="K15" s="28">
        <v>931634836</v>
      </c>
      <c r="L15" s="28" t="s">
        <v>77</v>
      </c>
      <c r="M15" s="30">
        <v>1</v>
      </c>
      <c r="N15" s="30">
        <v>27512.400000000001</v>
      </c>
      <c r="O15" s="30">
        <v>0.18207999999999999</v>
      </c>
      <c r="P15" s="31">
        <v>-0.20325260000000001</v>
      </c>
      <c r="Q15" s="31">
        <v>2.6599999999999999E-5</v>
      </c>
      <c r="R15" s="30">
        <v>-9.3380000000000005E-2</v>
      </c>
      <c r="S15" s="28" t="s">
        <v>73</v>
      </c>
      <c r="T15" s="28" t="s">
        <v>73</v>
      </c>
      <c r="U15" s="28" t="s">
        <v>2091</v>
      </c>
      <c r="V15" s="28" t="s">
        <v>137</v>
      </c>
      <c r="W15" s="28" t="s">
        <v>2092</v>
      </c>
      <c r="X15" s="28" t="s">
        <v>2093</v>
      </c>
      <c r="Y15" s="28" t="s">
        <v>74</v>
      </c>
      <c r="Z15" s="36" t="s">
        <v>2094</v>
      </c>
      <c r="AA15" s="36" t="s">
        <v>2095</v>
      </c>
      <c r="AB15" s="28" t="s">
        <v>2096</v>
      </c>
      <c r="AC15" s="28" t="s">
        <v>2097</v>
      </c>
      <c r="AD15" s="28" t="s">
        <v>74</v>
      </c>
      <c r="AE15" s="28" t="s">
        <v>2098</v>
      </c>
      <c r="AF15" s="28" t="s">
        <v>2096</v>
      </c>
      <c r="AG15" s="28" t="s">
        <v>2096</v>
      </c>
      <c r="AH15" s="40">
        <v>0</v>
      </c>
      <c r="AI15" s="30">
        <v>3.1560000000000001</v>
      </c>
      <c r="AJ15" s="30">
        <v>3.1522000000000001</v>
      </c>
      <c r="AK15" s="28" t="s">
        <v>74</v>
      </c>
      <c r="AL15" s="31" t="s">
        <v>789</v>
      </c>
      <c r="AM15" s="28" t="s">
        <v>2099</v>
      </c>
      <c r="AN15" s="31">
        <v>0.1042409</v>
      </c>
      <c r="AO15" s="31">
        <v>-1.36E-5</v>
      </c>
    </row>
    <row r="16" spans="1:41" x14ac:dyDescent="0.2">
      <c r="A16" s="28">
        <v>14027</v>
      </c>
      <c r="B16" s="28">
        <v>14027</v>
      </c>
      <c r="C16" s="28" t="s">
        <v>2090</v>
      </c>
      <c r="D16" s="28">
        <v>931146248</v>
      </c>
      <c r="E16" s="28" t="s">
        <v>80</v>
      </c>
      <c r="F16" s="30">
        <v>1</v>
      </c>
      <c r="G16" s="30">
        <v>-12000</v>
      </c>
      <c r="H16" s="30">
        <v>-0.372</v>
      </c>
      <c r="I16" s="31">
        <v>0.41526659999999999</v>
      </c>
      <c r="J16" s="31">
        <v>-5.4299999999999998E-5</v>
      </c>
      <c r="K16" s="28">
        <v>931146248</v>
      </c>
      <c r="L16" s="28" t="s">
        <v>77</v>
      </c>
      <c r="M16" s="30">
        <v>1</v>
      </c>
      <c r="N16" s="30">
        <v>37152</v>
      </c>
      <c r="O16" s="30">
        <v>-0.43042999999999998</v>
      </c>
      <c r="P16" s="31">
        <v>0.48049249999999999</v>
      </c>
      <c r="Q16" s="31">
        <v>-6.2799999999999995E-5</v>
      </c>
      <c r="R16" s="30">
        <v>-0.80242999999999998</v>
      </c>
      <c r="S16" s="28" t="s">
        <v>73</v>
      </c>
      <c r="T16" s="28" t="s">
        <v>73</v>
      </c>
      <c r="U16" s="28" t="s">
        <v>2091</v>
      </c>
      <c r="V16" s="28" t="s">
        <v>137</v>
      </c>
      <c r="W16" s="28" t="s">
        <v>2092</v>
      </c>
      <c r="X16" s="28" t="s">
        <v>2093</v>
      </c>
      <c r="Y16" s="28" t="s">
        <v>74</v>
      </c>
      <c r="Z16" s="36" t="s">
        <v>2100</v>
      </c>
      <c r="AA16" s="36" t="s">
        <v>2095</v>
      </c>
      <c r="AB16" s="28" t="s">
        <v>2096</v>
      </c>
      <c r="AC16" s="28" t="s">
        <v>2097</v>
      </c>
      <c r="AD16" s="28" t="s">
        <v>74</v>
      </c>
      <c r="AE16" s="28" t="s">
        <v>2098</v>
      </c>
      <c r="AF16" s="28" t="s">
        <v>2096</v>
      </c>
      <c r="AG16" s="28" t="s">
        <v>2096</v>
      </c>
      <c r="AH16" s="40">
        <v>0</v>
      </c>
      <c r="AI16" s="30">
        <v>3.1</v>
      </c>
      <c r="AJ16" s="30">
        <v>3.0960000000000001</v>
      </c>
      <c r="AK16" s="28" t="s">
        <v>74</v>
      </c>
      <c r="AL16" s="31" t="s">
        <v>789</v>
      </c>
      <c r="AM16" s="28" t="s">
        <v>2099</v>
      </c>
      <c r="AN16" s="31">
        <v>0.89575910000000003</v>
      </c>
      <c r="AO16" s="31">
        <v>-1.17E-4</v>
      </c>
    </row>
    <row r="17" spans="1:41" x14ac:dyDescent="0.2">
      <c r="A17" s="28">
        <v>14027</v>
      </c>
      <c r="B17" s="28">
        <v>14028</v>
      </c>
      <c r="C17" s="28" t="s">
        <v>2090</v>
      </c>
      <c r="D17" s="28">
        <v>931634834</v>
      </c>
      <c r="E17" s="28" t="s">
        <v>80</v>
      </c>
      <c r="F17" s="30">
        <v>1</v>
      </c>
      <c r="G17" s="30">
        <v>-200523</v>
      </c>
      <c r="H17" s="30">
        <v>-6.3285099999999996</v>
      </c>
      <c r="I17" s="31">
        <v>2.3203524</v>
      </c>
      <c r="J17" s="31">
        <v>-1.1371E-3</v>
      </c>
      <c r="K17" s="28">
        <v>931634834</v>
      </c>
      <c r="L17" s="28" t="s">
        <v>77</v>
      </c>
      <c r="M17" s="30">
        <v>1</v>
      </c>
      <c r="N17" s="30">
        <v>632088.6</v>
      </c>
      <c r="O17" s="30">
        <v>4.1828799999999999</v>
      </c>
      <c r="P17" s="31">
        <v>-1.5336552000000001</v>
      </c>
      <c r="Q17" s="31">
        <v>7.5159999999999995E-4</v>
      </c>
      <c r="R17" s="30">
        <v>-2.1456300000000001</v>
      </c>
      <c r="S17" s="28" t="s">
        <v>73</v>
      </c>
      <c r="T17" s="28" t="s">
        <v>73</v>
      </c>
      <c r="U17" s="28" t="s">
        <v>2091</v>
      </c>
      <c r="V17" s="28" t="s">
        <v>137</v>
      </c>
      <c r="W17" s="28" t="s">
        <v>2092</v>
      </c>
      <c r="X17" s="28" t="s">
        <v>2093</v>
      </c>
      <c r="Y17" s="28" t="s">
        <v>74</v>
      </c>
      <c r="Z17" s="36" t="s">
        <v>2094</v>
      </c>
      <c r="AA17" s="36" t="s">
        <v>2095</v>
      </c>
      <c r="AB17" s="28" t="s">
        <v>2096</v>
      </c>
      <c r="AC17" s="28" t="s">
        <v>2097</v>
      </c>
      <c r="AD17" s="28" t="s">
        <v>74</v>
      </c>
      <c r="AE17" s="28" t="s">
        <v>2098</v>
      </c>
      <c r="AF17" s="28" t="s">
        <v>2096</v>
      </c>
      <c r="AG17" s="28" t="s">
        <v>2096</v>
      </c>
      <c r="AH17" s="40">
        <v>0</v>
      </c>
      <c r="AI17" s="30">
        <v>3.1560000000000001</v>
      </c>
      <c r="AJ17" s="30">
        <v>3.1522000000000001</v>
      </c>
      <c r="AK17" s="28" t="s">
        <v>74</v>
      </c>
      <c r="AL17" s="31" t="s">
        <v>789</v>
      </c>
      <c r="AM17" s="28" t="s">
        <v>2099</v>
      </c>
      <c r="AN17" s="31">
        <v>0.78669719999999999</v>
      </c>
      <c r="AO17" s="31">
        <v>-3.8549999999999999E-4</v>
      </c>
    </row>
    <row r="18" spans="1:41" x14ac:dyDescent="0.2">
      <c r="A18" s="28">
        <v>14027</v>
      </c>
      <c r="B18" s="28">
        <v>14028</v>
      </c>
      <c r="C18" s="28" t="s">
        <v>2090</v>
      </c>
      <c r="D18" s="28">
        <v>931146287</v>
      </c>
      <c r="E18" s="28" t="s">
        <v>80</v>
      </c>
      <c r="F18" s="30">
        <v>1</v>
      </c>
      <c r="G18" s="30">
        <v>-8700</v>
      </c>
      <c r="H18" s="30">
        <v>-0.2697</v>
      </c>
      <c r="I18" s="31">
        <v>9.8885700000000007E-2</v>
      </c>
      <c r="J18" s="31">
        <v>-4.85E-5</v>
      </c>
      <c r="K18" s="28">
        <v>931146287</v>
      </c>
      <c r="L18" s="28" t="s">
        <v>77</v>
      </c>
      <c r="M18" s="30">
        <v>1</v>
      </c>
      <c r="N18" s="30">
        <v>26935.200000000001</v>
      </c>
      <c r="O18" s="30">
        <v>-0.31206</v>
      </c>
      <c r="P18" s="31">
        <v>0.11441709999999999</v>
      </c>
      <c r="Q18" s="31">
        <v>-5.6100000000000002E-5</v>
      </c>
      <c r="R18" s="30">
        <v>-0.58176000000000005</v>
      </c>
      <c r="S18" s="28" t="s">
        <v>73</v>
      </c>
      <c r="T18" s="28" t="s">
        <v>73</v>
      </c>
      <c r="U18" s="28" t="s">
        <v>2091</v>
      </c>
      <c r="V18" s="28" t="s">
        <v>137</v>
      </c>
      <c r="W18" s="28" t="s">
        <v>2092</v>
      </c>
      <c r="X18" s="28" t="s">
        <v>2093</v>
      </c>
      <c r="Y18" s="28" t="s">
        <v>74</v>
      </c>
      <c r="Z18" s="36" t="s">
        <v>2100</v>
      </c>
      <c r="AA18" s="36" t="s">
        <v>2095</v>
      </c>
      <c r="AB18" s="28" t="s">
        <v>2096</v>
      </c>
      <c r="AC18" s="28" t="s">
        <v>2097</v>
      </c>
      <c r="AD18" s="28" t="s">
        <v>74</v>
      </c>
      <c r="AE18" s="28" t="s">
        <v>2098</v>
      </c>
      <c r="AF18" s="28" t="s">
        <v>2096</v>
      </c>
      <c r="AG18" s="28" t="s">
        <v>2096</v>
      </c>
      <c r="AH18" s="40">
        <v>0</v>
      </c>
      <c r="AI18" s="30">
        <v>3.1</v>
      </c>
      <c r="AJ18" s="30">
        <v>3.0960000000000001</v>
      </c>
      <c r="AK18" s="28" t="s">
        <v>74</v>
      </c>
      <c r="AL18" s="31" t="s">
        <v>789</v>
      </c>
      <c r="AM18" s="28" t="s">
        <v>2099</v>
      </c>
      <c r="AN18" s="31">
        <v>0.21330279999999999</v>
      </c>
      <c r="AO18" s="31">
        <v>-1.0450000000000001E-4</v>
      </c>
    </row>
    <row r="19" spans="1:41" x14ac:dyDescent="0.2">
      <c r="A19" s="28">
        <v>14027</v>
      </c>
      <c r="B19" s="28">
        <v>14029</v>
      </c>
      <c r="C19" s="28" t="s">
        <v>2090</v>
      </c>
      <c r="D19" s="28">
        <v>931146299</v>
      </c>
      <c r="E19" s="28" t="s">
        <v>80</v>
      </c>
      <c r="F19" s="30">
        <v>1</v>
      </c>
      <c r="G19" s="30">
        <v>-1900</v>
      </c>
      <c r="H19" s="30">
        <v>-5.8900000000000001E-2</v>
      </c>
      <c r="I19" s="31">
        <v>0.46363349999999998</v>
      </c>
      <c r="J19" s="31">
        <v>-6.2199999999999994E-5</v>
      </c>
      <c r="K19" s="28">
        <v>931146299</v>
      </c>
      <c r="L19" s="28" t="s">
        <v>77</v>
      </c>
      <c r="M19" s="30">
        <v>1</v>
      </c>
      <c r="N19" s="30">
        <v>5882.4</v>
      </c>
      <c r="O19" s="30">
        <v>-6.8140000000000006E-2</v>
      </c>
      <c r="P19" s="31">
        <v>0.53636649999999997</v>
      </c>
      <c r="Q19" s="31">
        <v>-7.1899999999999999E-5</v>
      </c>
      <c r="R19" s="30">
        <v>-0.12703999999999999</v>
      </c>
      <c r="S19" s="28" t="s">
        <v>73</v>
      </c>
      <c r="T19" s="28" t="s">
        <v>73</v>
      </c>
      <c r="U19" s="28" t="s">
        <v>2091</v>
      </c>
      <c r="V19" s="28" t="s">
        <v>137</v>
      </c>
      <c r="W19" s="28" t="s">
        <v>2092</v>
      </c>
      <c r="X19" s="28" t="s">
        <v>2093</v>
      </c>
      <c r="Y19" s="28" t="s">
        <v>74</v>
      </c>
      <c r="Z19" s="36" t="s">
        <v>2100</v>
      </c>
      <c r="AA19" s="36" t="s">
        <v>2095</v>
      </c>
      <c r="AB19" s="28" t="s">
        <v>2096</v>
      </c>
      <c r="AC19" s="28" t="s">
        <v>2097</v>
      </c>
      <c r="AD19" s="28" t="s">
        <v>74</v>
      </c>
      <c r="AE19" s="28" t="s">
        <v>2098</v>
      </c>
      <c r="AF19" s="28" t="s">
        <v>2096</v>
      </c>
      <c r="AG19" s="28" t="s">
        <v>2096</v>
      </c>
      <c r="AH19" s="40">
        <v>0</v>
      </c>
      <c r="AI19" s="30">
        <v>3.1</v>
      </c>
      <c r="AJ19" s="30">
        <v>3.0960000000000001</v>
      </c>
      <c r="AK19" s="28" t="s">
        <v>74</v>
      </c>
      <c r="AL19" s="31" t="s">
        <v>789</v>
      </c>
      <c r="AM19" s="28" t="s">
        <v>2099</v>
      </c>
      <c r="AN19" s="31">
        <v>1</v>
      </c>
      <c r="AO19" s="31">
        <v>-1.3410000000000001E-4</v>
      </c>
    </row>
    <row r="20" spans="1:41" x14ac:dyDescent="0.2">
      <c r="A20" s="28">
        <v>14027</v>
      </c>
      <c r="B20" s="28">
        <v>15375</v>
      </c>
      <c r="L20" s="30"/>
      <c r="AN20" s="31" t="s">
        <v>183</v>
      </c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F655A-939D-4842-BFF5-95CE2FFADBAD}">
  <sheetPr codeName="Sheet24"/>
  <dimension ref="A1:BA17"/>
  <sheetViews>
    <sheetView rightToLeft="1" workbookViewId="0">
      <selection activeCell="K5" sqref="K5"/>
    </sheetView>
  </sheetViews>
  <sheetFormatPr defaultColWidth="0" defaultRowHeight="15" customHeight="1" zeroHeight="1" x14ac:dyDescent="0.2"/>
  <cols>
    <col min="1" max="4" width="10.125" style="28" customWidth="1"/>
    <col min="5" max="5" width="22.625" style="28" bestFit="1" customWidth="1"/>
    <col min="6" max="14" width="10.125" style="28" customWidth="1"/>
    <col min="15" max="15" width="10.125" style="36" customWidth="1"/>
    <col min="16" max="19" width="10.125" style="28" customWidth="1"/>
    <col min="20" max="20" width="10.125" style="30" customWidth="1"/>
    <col min="21" max="21" width="10.125" style="28" customWidth="1"/>
    <col min="22" max="22" width="10.125" style="31" customWidth="1"/>
    <col min="23" max="24" width="10.125" style="28" customWidth="1"/>
    <col min="25" max="26" width="10.125" style="31" customWidth="1"/>
    <col min="27" max="27" width="10.125" style="36" customWidth="1"/>
    <col min="28" max="28" width="10.125" style="29" customWidth="1"/>
    <col min="29" max="29" width="10.125" style="28" customWidth="1"/>
    <col min="30" max="30" width="10.125" style="30" customWidth="1"/>
    <col min="31" max="31" width="10.125" style="31" customWidth="1"/>
    <col min="32" max="32" width="10.125" style="36" customWidth="1"/>
    <col min="33" max="39" width="10.125" style="28" customWidth="1"/>
    <col min="40" max="41" width="10.125" style="36" customWidth="1"/>
    <col min="42" max="42" width="10.125" style="31" customWidth="1"/>
    <col min="43" max="43" width="12.625" style="30" bestFit="1" customWidth="1"/>
    <col min="44" max="47" width="10.125" style="30" customWidth="1"/>
    <col min="48" max="49" width="10.125" style="28" customWidth="1"/>
    <col min="50" max="50" width="10.125" style="29" customWidth="1"/>
    <col min="51" max="51" width="10.125" style="28" customWidth="1"/>
    <col min="52" max="53" width="10.125" style="31" customWidth="1"/>
    <col min="54" max="16384" width="7.875" style="28" hidden="1"/>
  </cols>
  <sheetData>
    <row r="1" spans="1:53" ht="66.75" customHeight="1" x14ac:dyDescent="0.2">
      <c r="A1" s="24" t="s">
        <v>52</v>
      </c>
      <c r="B1" s="24" t="s">
        <v>53</v>
      </c>
      <c r="C1" s="24" t="s">
        <v>2107</v>
      </c>
      <c r="D1" s="24" t="s">
        <v>2108</v>
      </c>
      <c r="E1" s="24" t="s">
        <v>2109</v>
      </c>
      <c r="F1" s="24" t="s">
        <v>2110</v>
      </c>
      <c r="G1" s="24" t="s">
        <v>57</v>
      </c>
      <c r="H1" s="24" t="s">
        <v>2111</v>
      </c>
      <c r="I1" s="24" t="s">
        <v>58</v>
      </c>
      <c r="J1" s="24" t="s">
        <v>90</v>
      </c>
      <c r="K1" s="24" t="s">
        <v>187</v>
      </c>
      <c r="L1" s="24" t="s">
        <v>59</v>
      </c>
      <c r="M1" s="24" t="s">
        <v>2112</v>
      </c>
      <c r="N1" s="24" t="s">
        <v>2113</v>
      </c>
      <c r="O1" s="32" t="s">
        <v>2114</v>
      </c>
      <c r="P1" s="24" t="s">
        <v>92</v>
      </c>
      <c r="Q1" s="24" t="s">
        <v>61</v>
      </c>
      <c r="R1" s="24" t="s">
        <v>2115</v>
      </c>
      <c r="S1" s="24" t="s">
        <v>62</v>
      </c>
      <c r="T1" s="25" t="s">
        <v>93</v>
      </c>
      <c r="U1" s="24" t="s">
        <v>2116</v>
      </c>
      <c r="V1" s="26" t="s">
        <v>65</v>
      </c>
      <c r="W1" s="24" t="s">
        <v>1720</v>
      </c>
      <c r="X1" s="24" t="s">
        <v>189</v>
      </c>
      <c r="Y1" s="26" t="s">
        <v>2117</v>
      </c>
      <c r="Z1" s="26" t="s">
        <v>95</v>
      </c>
      <c r="AA1" s="32" t="s">
        <v>94</v>
      </c>
      <c r="AB1" s="24" t="s">
        <v>190</v>
      </c>
      <c r="AC1" s="24" t="s">
        <v>2118</v>
      </c>
      <c r="AD1" s="25" t="s">
        <v>2119</v>
      </c>
      <c r="AE1" s="26" t="s">
        <v>2120</v>
      </c>
      <c r="AF1" s="32" t="s">
        <v>2121</v>
      </c>
      <c r="AG1" s="24" t="s">
        <v>2122</v>
      </c>
      <c r="AH1" s="24" t="s">
        <v>2123</v>
      </c>
      <c r="AI1" s="24" t="s">
        <v>2124</v>
      </c>
      <c r="AJ1" s="24" t="s">
        <v>2125</v>
      </c>
      <c r="AK1" s="24" t="s">
        <v>1725</v>
      </c>
      <c r="AL1" s="24" t="s">
        <v>1727</v>
      </c>
      <c r="AM1" s="24" t="s">
        <v>1726</v>
      </c>
      <c r="AN1" s="32" t="s">
        <v>1728</v>
      </c>
      <c r="AO1" s="32" t="s">
        <v>1729</v>
      </c>
      <c r="AP1" s="26" t="s">
        <v>2126</v>
      </c>
      <c r="AQ1" s="25" t="s">
        <v>2127</v>
      </c>
      <c r="AR1" s="25" t="s">
        <v>2128</v>
      </c>
      <c r="AS1" s="25" t="s">
        <v>64</v>
      </c>
      <c r="AT1" s="25" t="s">
        <v>66</v>
      </c>
      <c r="AU1" s="25" t="s">
        <v>2129</v>
      </c>
      <c r="AV1" s="24" t="s">
        <v>99</v>
      </c>
      <c r="AW1" s="24" t="s">
        <v>192</v>
      </c>
      <c r="AX1" s="24" t="s">
        <v>191</v>
      </c>
      <c r="AY1" s="24" t="s">
        <v>20</v>
      </c>
      <c r="AZ1" s="26" t="s">
        <v>67</v>
      </c>
      <c r="BA1" s="26" t="s">
        <v>68</v>
      </c>
    </row>
    <row r="2" spans="1:53" ht="14.25" x14ac:dyDescent="0.2">
      <c r="A2" s="28">
        <v>157</v>
      </c>
      <c r="B2" s="28">
        <v>9954</v>
      </c>
      <c r="C2" s="28">
        <v>520042607</v>
      </c>
      <c r="D2" s="28" t="s">
        <v>195</v>
      </c>
      <c r="E2" s="28" t="s">
        <v>2130</v>
      </c>
      <c r="F2" s="28">
        <v>893000109</v>
      </c>
      <c r="G2" s="28" t="s">
        <v>2131</v>
      </c>
      <c r="I2" s="28" t="s">
        <v>73</v>
      </c>
      <c r="J2" s="28" t="s">
        <v>73</v>
      </c>
      <c r="K2" s="28" t="s">
        <v>137</v>
      </c>
      <c r="L2" s="28" t="s">
        <v>74</v>
      </c>
      <c r="M2" s="28" t="s">
        <v>74</v>
      </c>
      <c r="O2" s="36">
        <v>44379</v>
      </c>
      <c r="P2" s="28" t="s">
        <v>132</v>
      </c>
      <c r="Q2" s="28" t="s">
        <v>107</v>
      </c>
      <c r="R2" s="28" t="s">
        <v>2132</v>
      </c>
      <c r="S2" s="28" t="s">
        <v>77</v>
      </c>
      <c r="T2" s="30">
        <v>2.27</v>
      </c>
      <c r="U2" s="28" t="s">
        <v>2133</v>
      </c>
      <c r="V2" s="31">
        <v>0.05</v>
      </c>
      <c r="W2" s="28" t="s">
        <v>2134</v>
      </c>
      <c r="X2" s="28" t="s">
        <v>2135</v>
      </c>
      <c r="Y2" s="31">
        <v>0</v>
      </c>
      <c r="Z2" s="31">
        <v>4.5999999999999999E-2</v>
      </c>
      <c r="AB2" s="29" t="s">
        <v>206</v>
      </c>
      <c r="AC2" s="28" t="s">
        <v>2136</v>
      </c>
      <c r="AD2" s="30">
        <v>0</v>
      </c>
      <c r="AE2" s="31">
        <v>0</v>
      </c>
      <c r="AF2" s="98"/>
      <c r="AG2" s="28" t="s">
        <v>74</v>
      </c>
      <c r="AH2" s="28" t="s">
        <v>137</v>
      </c>
      <c r="AI2" s="28" t="s">
        <v>2137</v>
      </c>
      <c r="AJ2" s="28" t="s">
        <v>74</v>
      </c>
      <c r="AK2" s="28" t="s">
        <v>1735</v>
      </c>
      <c r="AL2" s="28" t="s">
        <v>3020</v>
      </c>
      <c r="AM2" s="28" t="s">
        <v>1736</v>
      </c>
      <c r="AN2" s="36" t="s">
        <v>1737</v>
      </c>
      <c r="AO2" s="36" t="s">
        <v>1737</v>
      </c>
      <c r="AQ2" s="30">
        <v>7416632.7699999996</v>
      </c>
      <c r="AR2" s="30">
        <v>101.1426</v>
      </c>
      <c r="AS2" s="30">
        <v>1</v>
      </c>
      <c r="AT2" s="30">
        <v>7501.3752100000002</v>
      </c>
      <c r="AU2" s="30">
        <v>7501.3752000000004</v>
      </c>
      <c r="AX2" s="29" t="s">
        <v>74</v>
      </c>
      <c r="AY2" s="28" t="s">
        <v>18</v>
      </c>
      <c r="AZ2" s="31">
        <v>0.7476431</v>
      </c>
      <c r="BA2" s="31">
        <v>8.3805000000000008E-3</v>
      </c>
    </row>
    <row r="3" spans="1:53" ht="14.25" x14ac:dyDescent="0.2">
      <c r="A3" s="28">
        <v>157</v>
      </c>
      <c r="B3" s="28">
        <v>9954</v>
      </c>
      <c r="C3" s="28">
        <v>520042607</v>
      </c>
      <c r="D3" s="28" t="s">
        <v>195</v>
      </c>
      <c r="E3" s="28" t="s">
        <v>2138</v>
      </c>
      <c r="F3" s="28">
        <v>800069338</v>
      </c>
      <c r="G3" s="28" t="s">
        <v>2131</v>
      </c>
      <c r="I3" s="28" t="s">
        <v>73</v>
      </c>
      <c r="J3" s="28" t="s">
        <v>73</v>
      </c>
      <c r="K3" s="28" t="s">
        <v>137</v>
      </c>
      <c r="L3" s="28" t="s">
        <v>74</v>
      </c>
      <c r="M3" s="28" t="s">
        <v>74</v>
      </c>
      <c r="O3" s="36">
        <v>44289</v>
      </c>
      <c r="P3" s="28" t="s">
        <v>132</v>
      </c>
      <c r="Q3" s="28" t="s">
        <v>107</v>
      </c>
      <c r="R3" s="28" t="s">
        <v>2132</v>
      </c>
      <c r="S3" s="28" t="s">
        <v>77</v>
      </c>
      <c r="T3" s="30">
        <v>2.57</v>
      </c>
      <c r="U3" s="28" t="s">
        <v>2133</v>
      </c>
      <c r="V3" s="31">
        <v>9.5000000000000001E-2</v>
      </c>
      <c r="W3" s="28" t="s">
        <v>2134</v>
      </c>
      <c r="X3" s="28" t="s">
        <v>2135</v>
      </c>
      <c r="Y3" s="31">
        <v>0</v>
      </c>
      <c r="Z3" s="31">
        <v>4.19E-2</v>
      </c>
      <c r="AB3" s="29" t="s">
        <v>206</v>
      </c>
      <c r="AC3" s="28" t="s">
        <v>2136</v>
      </c>
      <c r="AD3" s="30">
        <v>0</v>
      </c>
      <c r="AE3" s="31">
        <v>0</v>
      </c>
      <c r="AF3" s="98"/>
      <c r="AI3" s="28" t="s">
        <v>2137</v>
      </c>
      <c r="AJ3" s="28" t="s">
        <v>74</v>
      </c>
      <c r="AK3" s="28" t="s">
        <v>1735</v>
      </c>
      <c r="AL3" s="28" t="s">
        <v>3020</v>
      </c>
      <c r="AM3" s="28" t="s">
        <v>1736</v>
      </c>
      <c r="AN3" s="36" t="s">
        <v>1737</v>
      </c>
      <c r="AO3" s="36" t="s">
        <v>1737</v>
      </c>
      <c r="AQ3" s="30">
        <v>3530.54</v>
      </c>
      <c r="AR3" s="30">
        <v>115.22</v>
      </c>
      <c r="AS3" s="30">
        <v>1</v>
      </c>
      <c r="AT3" s="30">
        <v>4.0678799999999997</v>
      </c>
      <c r="AU3" s="30">
        <v>4.0678000000000001</v>
      </c>
      <c r="AX3" s="29" t="s">
        <v>74</v>
      </c>
      <c r="AY3" s="28" t="s">
        <v>18</v>
      </c>
      <c r="AZ3" s="31">
        <v>4.0539999999999999E-4</v>
      </c>
      <c r="BA3" s="31">
        <v>4.5000000000000001E-6</v>
      </c>
    </row>
    <row r="4" spans="1:53" ht="14.25" x14ac:dyDescent="0.2">
      <c r="A4" s="28">
        <v>157</v>
      </c>
      <c r="B4" s="28">
        <v>9954</v>
      </c>
      <c r="C4" s="28">
        <v>512475203</v>
      </c>
      <c r="D4" s="28" t="s">
        <v>195</v>
      </c>
      <c r="E4" s="28" t="s">
        <v>2139</v>
      </c>
      <c r="F4" s="28">
        <v>90301001</v>
      </c>
      <c r="G4" s="28" t="s">
        <v>2140</v>
      </c>
      <c r="I4" s="28" t="s">
        <v>73</v>
      </c>
      <c r="J4" s="28" t="s">
        <v>73</v>
      </c>
      <c r="K4" s="28" t="s">
        <v>1793</v>
      </c>
      <c r="L4" s="28" t="s">
        <v>74</v>
      </c>
      <c r="M4" s="28" t="s">
        <v>791</v>
      </c>
      <c r="N4" s="28">
        <v>90301001</v>
      </c>
      <c r="O4" s="36" t="s">
        <v>2141</v>
      </c>
      <c r="P4" s="28" t="s">
        <v>1745</v>
      </c>
      <c r="Q4" s="28" t="s">
        <v>203</v>
      </c>
      <c r="R4" s="28" t="s">
        <v>2132</v>
      </c>
      <c r="S4" s="28" t="s">
        <v>77</v>
      </c>
      <c r="T4" s="30">
        <v>9.69</v>
      </c>
      <c r="U4" s="28" t="s">
        <v>2142</v>
      </c>
      <c r="V4" s="31">
        <v>0.03</v>
      </c>
      <c r="W4" s="28" t="s">
        <v>222</v>
      </c>
      <c r="X4" s="28" t="s">
        <v>2096</v>
      </c>
      <c r="Y4" s="31">
        <v>0</v>
      </c>
      <c r="Z4" s="31">
        <v>3.5200000000000002E-2</v>
      </c>
      <c r="AA4" s="36" t="s">
        <v>2143</v>
      </c>
      <c r="AB4" s="29" t="s">
        <v>206</v>
      </c>
      <c r="AC4" s="28" t="s">
        <v>1793</v>
      </c>
      <c r="AD4" s="30">
        <v>3000000</v>
      </c>
      <c r="AE4" s="31">
        <v>0.75</v>
      </c>
      <c r="AF4" s="98">
        <v>46112</v>
      </c>
      <c r="AG4" s="28" t="s">
        <v>791</v>
      </c>
      <c r="AH4" s="28" t="s">
        <v>137</v>
      </c>
      <c r="AI4" s="28" t="s">
        <v>3105</v>
      </c>
      <c r="AJ4" s="28" t="s">
        <v>74</v>
      </c>
      <c r="AK4" s="28" t="s">
        <v>1735</v>
      </c>
      <c r="AL4" s="28" t="s">
        <v>3020</v>
      </c>
      <c r="AM4" s="28" t="s">
        <v>1736</v>
      </c>
      <c r="AN4" s="36" t="s">
        <v>1737</v>
      </c>
      <c r="AO4" s="36" t="s">
        <v>1737</v>
      </c>
      <c r="AQ4" s="30">
        <v>51471.43</v>
      </c>
      <c r="AR4" s="30">
        <v>112.46</v>
      </c>
      <c r="AS4" s="30">
        <v>1</v>
      </c>
      <c r="AT4" s="30">
        <v>57.884770000000003</v>
      </c>
      <c r="AU4" s="30">
        <v>57.884700000000002</v>
      </c>
      <c r="AX4" s="29" t="s">
        <v>74</v>
      </c>
      <c r="AY4" s="28" t="s">
        <v>18</v>
      </c>
      <c r="AZ4" s="31">
        <v>5.7692000000000004E-3</v>
      </c>
      <c r="BA4" s="31">
        <v>6.4700000000000001E-5</v>
      </c>
    </row>
    <row r="5" spans="1:53" ht="14.25" x14ac:dyDescent="0.2">
      <c r="A5" s="28">
        <v>157</v>
      </c>
      <c r="B5" s="28">
        <v>9954</v>
      </c>
      <c r="C5" s="28">
        <v>512475203</v>
      </c>
      <c r="D5" s="28" t="s">
        <v>195</v>
      </c>
      <c r="E5" s="28" t="s">
        <v>2145</v>
      </c>
      <c r="F5" s="28">
        <v>90301000</v>
      </c>
      <c r="G5" s="28" t="s">
        <v>2140</v>
      </c>
      <c r="I5" s="28" t="s">
        <v>73</v>
      </c>
      <c r="J5" s="28" t="s">
        <v>73</v>
      </c>
      <c r="K5" s="28" t="s">
        <v>1793</v>
      </c>
      <c r="L5" s="28" t="s">
        <v>74</v>
      </c>
      <c r="M5" s="28" t="s">
        <v>791</v>
      </c>
      <c r="N5" s="28">
        <v>90301000</v>
      </c>
      <c r="O5" s="36" t="s">
        <v>2141</v>
      </c>
      <c r="P5" s="28" t="s">
        <v>1745</v>
      </c>
      <c r="Q5" s="28" t="s">
        <v>203</v>
      </c>
      <c r="R5" s="28" t="s">
        <v>2132</v>
      </c>
      <c r="S5" s="28" t="s">
        <v>77</v>
      </c>
      <c r="T5" s="30">
        <v>9.69</v>
      </c>
      <c r="U5" s="28" t="s">
        <v>2142</v>
      </c>
      <c r="V5" s="31">
        <v>0.03</v>
      </c>
      <c r="W5" s="28" t="s">
        <v>222</v>
      </c>
      <c r="X5" s="28" t="s">
        <v>2096</v>
      </c>
      <c r="Y5" s="31">
        <v>0</v>
      </c>
      <c r="Z5" s="31">
        <v>3.5200000000000002E-2</v>
      </c>
      <c r="AA5" s="36" t="s">
        <v>2143</v>
      </c>
      <c r="AB5" s="29" t="s">
        <v>206</v>
      </c>
      <c r="AC5" s="28" t="s">
        <v>1793</v>
      </c>
      <c r="AD5" s="30">
        <v>3000000</v>
      </c>
      <c r="AE5" s="31">
        <v>0.75</v>
      </c>
      <c r="AF5" s="98">
        <v>46112</v>
      </c>
      <c r="AG5" s="28" t="s">
        <v>791</v>
      </c>
      <c r="AH5" s="28" t="s">
        <v>137</v>
      </c>
      <c r="AI5" s="28" t="s">
        <v>3105</v>
      </c>
      <c r="AJ5" s="28" t="s">
        <v>74</v>
      </c>
      <c r="AK5" s="28" t="s">
        <v>1735</v>
      </c>
      <c r="AL5" s="28" t="s">
        <v>3020</v>
      </c>
      <c r="AM5" s="28" t="s">
        <v>1736</v>
      </c>
      <c r="AN5" s="36" t="s">
        <v>1737</v>
      </c>
      <c r="AO5" s="36" t="s">
        <v>1737</v>
      </c>
      <c r="AQ5" s="30">
        <v>794690.85</v>
      </c>
      <c r="AR5" s="30">
        <v>112.46</v>
      </c>
      <c r="AS5" s="30">
        <v>1</v>
      </c>
      <c r="AT5" s="30">
        <v>893.70932000000005</v>
      </c>
      <c r="AU5" s="30">
        <v>893.70929999999998</v>
      </c>
      <c r="AX5" s="29" t="s">
        <v>74</v>
      </c>
      <c r="AY5" s="28" t="s">
        <v>18</v>
      </c>
      <c r="AZ5" s="31">
        <v>8.9073799999999995E-2</v>
      </c>
      <c r="BA5" s="31">
        <v>9.9850000000000004E-4</v>
      </c>
    </row>
    <row r="6" spans="1:53" ht="14.25" x14ac:dyDescent="0.2">
      <c r="A6" s="28">
        <v>157</v>
      </c>
      <c r="B6" s="28">
        <v>9954</v>
      </c>
      <c r="C6" s="28">
        <v>513184192</v>
      </c>
      <c r="D6" s="28" t="s">
        <v>195</v>
      </c>
      <c r="E6" s="28" t="s">
        <v>2146</v>
      </c>
      <c r="F6" s="28">
        <v>99999987</v>
      </c>
      <c r="G6" s="28" t="s">
        <v>2140</v>
      </c>
      <c r="I6" s="28" t="s">
        <v>73</v>
      </c>
      <c r="J6" s="28" t="s">
        <v>73</v>
      </c>
      <c r="K6" s="28" t="s">
        <v>1793</v>
      </c>
      <c r="L6" s="28" t="s">
        <v>74</v>
      </c>
      <c r="M6" s="28" t="s">
        <v>791</v>
      </c>
      <c r="N6" s="28">
        <v>99999987</v>
      </c>
      <c r="O6" s="36" t="s">
        <v>2147</v>
      </c>
      <c r="P6" s="28" t="s">
        <v>359</v>
      </c>
      <c r="Q6" s="28" t="s">
        <v>203</v>
      </c>
      <c r="R6" s="28" t="s">
        <v>2132</v>
      </c>
      <c r="S6" s="28" t="s">
        <v>77</v>
      </c>
      <c r="T6" s="30">
        <v>1.19</v>
      </c>
      <c r="U6" s="28" t="s">
        <v>2142</v>
      </c>
      <c r="V6" s="31">
        <v>2.562E-2</v>
      </c>
      <c r="W6" s="28" t="s">
        <v>222</v>
      </c>
      <c r="X6" s="28" t="s">
        <v>2096</v>
      </c>
      <c r="Y6" s="31">
        <v>0</v>
      </c>
      <c r="Z6" s="31">
        <v>2.9700000000000001E-2</v>
      </c>
      <c r="AA6" s="36" t="s">
        <v>281</v>
      </c>
      <c r="AB6" s="29" t="s">
        <v>206</v>
      </c>
      <c r="AC6" s="28" t="s">
        <v>1793</v>
      </c>
      <c r="AD6" s="30">
        <v>60116.983060975603</v>
      </c>
      <c r="AE6" s="31">
        <v>0.82</v>
      </c>
      <c r="AF6" s="98">
        <v>46112</v>
      </c>
      <c r="AG6" s="28" t="s">
        <v>74</v>
      </c>
      <c r="AH6" s="28" t="s">
        <v>137</v>
      </c>
      <c r="AI6" s="28" t="s">
        <v>2149</v>
      </c>
      <c r="AJ6" s="28" t="s">
        <v>791</v>
      </c>
      <c r="AK6" s="28" t="s">
        <v>1735</v>
      </c>
      <c r="AL6" s="28" t="s">
        <v>3020</v>
      </c>
      <c r="AM6" s="28" t="s">
        <v>1736</v>
      </c>
      <c r="AN6" s="36" t="s">
        <v>1737</v>
      </c>
      <c r="AO6" s="36" t="s">
        <v>1737</v>
      </c>
      <c r="AP6" s="31">
        <v>0</v>
      </c>
      <c r="AQ6" s="30">
        <v>1006071.48</v>
      </c>
      <c r="AR6" s="30">
        <v>117.8</v>
      </c>
      <c r="AS6" s="30">
        <v>1</v>
      </c>
      <c r="AT6" s="30">
        <v>1185.1522</v>
      </c>
      <c r="AU6" s="30">
        <v>1185.1522</v>
      </c>
      <c r="AX6" s="29" t="s">
        <v>74</v>
      </c>
      <c r="AY6" s="28" t="s">
        <v>18</v>
      </c>
      <c r="AZ6" s="31">
        <v>0.11812110000000001</v>
      </c>
      <c r="BA6" s="31">
        <v>1.3240999999999999E-3</v>
      </c>
    </row>
    <row r="7" spans="1:53" ht="14.25" x14ac:dyDescent="0.2">
      <c r="A7" s="28">
        <v>157</v>
      </c>
      <c r="B7" s="28">
        <v>9954</v>
      </c>
      <c r="C7" s="28">
        <v>513893123</v>
      </c>
      <c r="D7" s="28" t="s">
        <v>195</v>
      </c>
      <c r="E7" s="28" t="s">
        <v>2153</v>
      </c>
      <c r="F7" s="28">
        <v>9139730</v>
      </c>
      <c r="G7" s="28" t="s">
        <v>2829</v>
      </c>
      <c r="H7" s="28" t="s">
        <v>183</v>
      </c>
      <c r="I7" s="28" t="s">
        <v>73</v>
      </c>
      <c r="J7" s="28" t="s">
        <v>73</v>
      </c>
      <c r="K7" s="28" t="s">
        <v>2154</v>
      </c>
      <c r="L7" s="28" t="s">
        <v>74</v>
      </c>
      <c r="M7" s="28" t="s">
        <v>791</v>
      </c>
      <c r="N7" s="28">
        <v>9139730</v>
      </c>
      <c r="O7" s="36" t="s">
        <v>2155</v>
      </c>
      <c r="P7" s="28" t="s">
        <v>138</v>
      </c>
      <c r="Q7" s="28" t="s">
        <v>138</v>
      </c>
      <c r="R7" s="28" t="s">
        <v>2132</v>
      </c>
      <c r="S7" s="28" t="s">
        <v>77</v>
      </c>
      <c r="T7" s="30">
        <v>0.99</v>
      </c>
      <c r="U7" s="28" t="s">
        <v>2142</v>
      </c>
      <c r="V7" s="31">
        <v>5.6500000000000002E-2</v>
      </c>
      <c r="W7" s="28" t="s">
        <v>222</v>
      </c>
      <c r="X7" s="28" t="s">
        <v>2096</v>
      </c>
      <c r="Y7" s="31">
        <v>0</v>
      </c>
      <c r="Z7" s="31">
        <v>8.1900000000000001E-2</v>
      </c>
      <c r="AA7" s="36">
        <v>48122</v>
      </c>
      <c r="AB7" s="29" t="s">
        <v>206</v>
      </c>
      <c r="AC7" s="28" t="s">
        <v>2156</v>
      </c>
      <c r="AD7" s="30">
        <v>78908</v>
      </c>
      <c r="AE7" s="31">
        <v>0.75</v>
      </c>
      <c r="AF7" s="98">
        <v>46112</v>
      </c>
      <c r="AG7" s="28" t="s">
        <v>74</v>
      </c>
      <c r="AH7" s="28" t="s">
        <v>137</v>
      </c>
      <c r="AI7" s="28" t="s">
        <v>2158</v>
      </c>
      <c r="AJ7" s="28" t="s">
        <v>74</v>
      </c>
      <c r="AK7" s="28" t="s">
        <v>1735</v>
      </c>
      <c r="AL7" s="28" t="s">
        <v>3020</v>
      </c>
      <c r="AM7" s="28" t="s">
        <v>1736</v>
      </c>
      <c r="AN7" s="36" t="s">
        <v>1929</v>
      </c>
      <c r="AO7" s="36" t="s">
        <v>1737</v>
      </c>
      <c r="AP7" s="31">
        <v>0</v>
      </c>
      <c r="AQ7" s="30">
        <v>336150</v>
      </c>
      <c r="AR7" s="30">
        <v>112.81</v>
      </c>
      <c r="AS7" s="30">
        <v>1</v>
      </c>
      <c r="AT7" s="30">
        <v>379.21080999999998</v>
      </c>
      <c r="AU7" s="30">
        <v>379.21080000000001</v>
      </c>
      <c r="AX7" s="29" t="s">
        <v>74</v>
      </c>
      <c r="AY7" s="28" t="s">
        <v>18</v>
      </c>
      <c r="AZ7" s="31">
        <v>3.7795000000000002E-2</v>
      </c>
      <c r="BA7" s="31">
        <v>4.237E-4</v>
      </c>
    </row>
    <row r="8" spans="1:53" ht="14.25" x14ac:dyDescent="0.2">
      <c r="A8" s="28">
        <v>157</v>
      </c>
      <c r="B8" s="28">
        <v>9953</v>
      </c>
      <c r="AZ8" s="31" t="s">
        <v>183</v>
      </c>
    </row>
    <row r="9" spans="1:53" ht="14.25" x14ac:dyDescent="0.2">
      <c r="A9" s="28">
        <v>157</v>
      </c>
      <c r="B9" s="28">
        <v>15374</v>
      </c>
      <c r="AZ9" s="31" t="s">
        <v>183</v>
      </c>
    </row>
    <row r="10" spans="1:53" ht="14.25" x14ac:dyDescent="0.2">
      <c r="A10" s="28">
        <v>14027</v>
      </c>
      <c r="B10" s="28">
        <v>14027</v>
      </c>
      <c r="AZ10" s="31" t="s">
        <v>183</v>
      </c>
    </row>
    <row r="11" spans="1:53" ht="14.25" x14ac:dyDescent="0.2">
      <c r="A11" s="28">
        <v>14027</v>
      </c>
      <c r="B11" s="28">
        <v>14028</v>
      </c>
      <c r="AZ11" s="31" t="s">
        <v>183</v>
      </c>
    </row>
    <row r="12" spans="1:53" ht="14.25" x14ac:dyDescent="0.2">
      <c r="A12" s="28">
        <v>14027</v>
      </c>
      <c r="B12" s="28">
        <v>14029</v>
      </c>
      <c r="AZ12" s="31" t="s">
        <v>183</v>
      </c>
    </row>
    <row r="13" spans="1:53" ht="14.25" x14ac:dyDescent="0.2">
      <c r="A13" s="28">
        <v>14027</v>
      </c>
      <c r="B13" s="28">
        <v>15375</v>
      </c>
      <c r="AZ13" s="31" t="s">
        <v>183</v>
      </c>
    </row>
    <row r="14" spans="1:53" ht="14.25" hidden="1" x14ac:dyDescent="0.2"/>
    <row r="15" spans="1:53" ht="14.25" hidden="1" x14ac:dyDescent="0.2"/>
    <row r="16" spans="1:53" ht="15" customHeight="1" x14ac:dyDescent="0.2"/>
    <row r="17" ht="15" customHeight="1" x14ac:dyDescent="0.2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F5869-37E6-4C60-B45B-A85E2A5198C9}">
  <sheetPr codeName="Sheet25"/>
  <dimension ref="A1:AD12"/>
  <sheetViews>
    <sheetView rightToLeft="1" workbookViewId="0">
      <selection activeCell="D33" sqref="D33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3" width="10.125" style="28" customWidth="1"/>
    <col min="14" max="14" width="10.125" style="36" customWidth="1"/>
    <col min="15" max="16" width="10.125" style="28" customWidth="1"/>
    <col min="17" max="17" width="11.75" style="28" customWidth="1"/>
    <col min="18" max="18" width="10.125" style="28" customWidth="1"/>
    <col min="19" max="19" width="10.125" style="30" customWidth="1"/>
    <col min="20" max="21" width="10.125" style="31" customWidth="1"/>
    <col min="22" max="23" width="10.125" style="28" customWidth="1"/>
    <col min="24" max="24" width="10.125" style="36" customWidth="1"/>
    <col min="25" max="28" width="10.125" style="30" customWidth="1"/>
    <col min="29" max="30" width="10.125" style="31" customWidth="1"/>
    <col min="31" max="16384" width="7.875" style="28" hidden="1"/>
  </cols>
  <sheetData>
    <row r="1" spans="1:30" ht="66.75" customHeight="1" x14ac:dyDescent="0.2">
      <c r="A1" s="24" t="s">
        <v>52</v>
      </c>
      <c r="B1" s="24" t="s">
        <v>53</v>
      </c>
      <c r="C1" s="24" t="s">
        <v>87</v>
      </c>
      <c r="D1" s="24" t="s">
        <v>184</v>
      </c>
      <c r="E1" s="24" t="s">
        <v>185</v>
      </c>
      <c r="F1" s="24" t="s">
        <v>88</v>
      </c>
      <c r="G1" s="24" t="s">
        <v>89</v>
      </c>
      <c r="H1" s="24" t="s">
        <v>186</v>
      </c>
      <c r="I1" s="24" t="s">
        <v>57</v>
      </c>
      <c r="J1" s="24" t="s">
        <v>58</v>
      </c>
      <c r="K1" s="24" t="s">
        <v>90</v>
      </c>
      <c r="L1" s="24" t="s">
        <v>59</v>
      </c>
      <c r="M1" s="24" t="s">
        <v>1702</v>
      </c>
      <c r="N1" s="32" t="s">
        <v>1719</v>
      </c>
      <c r="O1" s="24" t="s">
        <v>92</v>
      </c>
      <c r="P1" s="24" t="s">
        <v>61</v>
      </c>
      <c r="Q1" s="24" t="s">
        <v>188</v>
      </c>
      <c r="R1" s="24" t="s">
        <v>62</v>
      </c>
      <c r="S1" s="25" t="s">
        <v>93</v>
      </c>
      <c r="T1" s="26" t="s">
        <v>65</v>
      </c>
      <c r="U1" s="26" t="s">
        <v>95</v>
      </c>
      <c r="V1" s="24" t="s">
        <v>1725</v>
      </c>
      <c r="W1" s="24" t="s">
        <v>1726</v>
      </c>
      <c r="X1" s="32" t="s">
        <v>1728</v>
      </c>
      <c r="Y1" s="25" t="s">
        <v>97</v>
      </c>
      <c r="Z1" s="25" t="s">
        <v>64</v>
      </c>
      <c r="AA1" s="25" t="s">
        <v>98</v>
      </c>
      <c r="AB1" s="25" t="s">
        <v>66</v>
      </c>
      <c r="AC1" s="26" t="s">
        <v>67</v>
      </c>
      <c r="AD1" s="26" t="s">
        <v>68</v>
      </c>
    </row>
    <row r="2" spans="1:30" ht="14.25" x14ac:dyDescent="0.2">
      <c r="A2" s="28">
        <v>157</v>
      </c>
      <c r="B2" s="28">
        <v>9954</v>
      </c>
      <c r="C2" s="28" t="s">
        <v>1280</v>
      </c>
      <c r="D2" s="28">
        <v>997495</v>
      </c>
      <c r="E2" s="29" t="s">
        <v>184</v>
      </c>
      <c r="F2" s="28" t="s">
        <v>2159</v>
      </c>
      <c r="G2" s="28">
        <v>800078396</v>
      </c>
      <c r="H2" s="28" t="s">
        <v>107</v>
      </c>
      <c r="I2" s="28" t="s">
        <v>2800</v>
      </c>
      <c r="J2" s="28" t="s">
        <v>129</v>
      </c>
      <c r="K2" s="28" t="s">
        <v>137</v>
      </c>
      <c r="L2" s="28" t="s">
        <v>74</v>
      </c>
      <c r="M2" s="28" t="s">
        <v>137</v>
      </c>
      <c r="O2" s="28" t="s">
        <v>138</v>
      </c>
      <c r="P2" s="28" t="s">
        <v>138</v>
      </c>
      <c r="Q2" s="28" t="s">
        <v>138</v>
      </c>
      <c r="R2" s="28" t="s">
        <v>80</v>
      </c>
      <c r="S2" s="30">
        <v>0</v>
      </c>
      <c r="U2" s="31">
        <v>0</v>
      </c>
      <c r="V2" s="28" t="s">
        <v>1777</v>
      </c>
      <c r="W2" s="28" t="s">
        <v>1736</v>
      </c>
      <c r="X2" s="98">
        <v>46112</v>
      </c>
      <c r="Y2" s="30">
        <v>66</v>
      </c>
      <c r="Z2" s="30">
        <v>3.165</v>
      </c>
      <c r="AA2" s="30">
        <v>0</v>
      </c>
      <c r="AB2" s="30">
        <v>0</v>
      </c>
      <c r="AC2" s="31" t="s">
        <v>183</v>
      </c>
      <c r="AD2" s="31">
        <v>0</v>
      </c>
    </row>
    <row r="3" spans="1:30" ht="14.25" x14ac:dyDescent="0.2">
      <c r="A3" s="28">
        <v>157</v>
      </c>
      <c r="B3" s="28">
        <v>9954</v>
      </c>
      <c r="C3" s="28" t="s">
        <v>2160</v>
      </c>
      <c r="D3" s="28">
        <v>997498</v>
      </c>
      <c r="E3" s="29" t="s">
        <v>184</v>
      </c>
      <c r="F3" s="28" t="s">
        <v>2161</v>
      </c>
      <c r="G3" s="28">
        <v>800078404</v>
      </c>
      <c r="H3" s="28" t="s">
        <v>107</v>
      </c>
      <c r="I3" s="28" t="s">
        <v>2800</v>
      </c>
      <c r="J3" s="28" t="s">
        <v>129</v>
      </c>
      <c r="K3" s="28" t="s">
        <v>137</v>
      </c>
      <c r="L3" s="28" t="s">
        <v>74</v>
      </c>
      <c r="M3" s="28" t="s">
        <v>137</v>
      </c>
      <c r="O3" s="28" t="s">
        <v>138</v>
      </c>
      <c r="P3" s="28" t="s">
        <v>138</v>
      </c>
      <c r="Q3" s="28" t="s">
        <v>138</v>
      </c>
      <c r="R3" s="28" t="s">
        <v>80</v>
      </c>
      <c r="S3" s="30">
        <v>14.77534</v>
      </c>
      <c r="U3" s="31">
        <v>0.99</v>
      </c>
      <c r="V3" s="28" t="s">
        <v>1777</v>
      </c>
      <c r="W3" s="28" t="s">
        <v>1736</v>
      </c>
      <c r="X3" s="98">
        <v>46112</v>
      </c>
      <c r="Y3" s="30">
        <v>160000</v>
      </c>
      <c r="Z3" s="30">
        <v>3.165</v>
      </c>
      <c r="AA3" s="30">
        <v>0</v>
      </c>
      <c r="AB3" s="30">
        <v>0</v>
      </c>
      <c r="AC3" s="31" t="s">
        <v>183</v>
      </c>
      <c r="AD3" s="31">
        <v>0</v>
      </c>
    </row>
    <row r="4" spans="1:30" ht="14.25" x14ac:dyDescent="0.2">
      <c r="A4" s="28">
        <v>157</v>
      </c>
      <c r="B4" s="28">
        <v>9953</v>
      </c>
      <c r="AC4" s="31" t="s">
        <v>183</v>
      </c>
    </row>
    <row r="5" spans="1:30" ht="14.25" x14ac:dyDescent="0.2">
      <c r="A5" s="28">
        <v>157</v>
      </c>
      <c r="B5" s="28">
        <v>9955</v>
      </c>
      <c r="AC5" s="31" t="s">
        <v>183</v>
      </c>
    </row>
    <row r="6" spans="1:30" ht="14.25" x14ac:dyDescent="0.2">
      <c r="A6" s="28">
        <v>157</v>
      </c>
      <c r="B6" s="28">
        <v>15374</v>
      </c>
      <c r="AC6" s="31" t="s">
        <v>183</v>
      </c>
    </row>
    <row r="7" spans="1:30" ht="14.25" x14ac:dyDescent="0.2">
      <c r="A7" s="28">
        <v>14027</v>
      </c>
      <c r="B7" s="28">
        <v>14027</v>
      </c>
      <c r="AC7" s="31" t="s">
        <v>183</v>
      </c>
    </row>
    <row r="8" spans="1:30" ht="14.25" x14ac:dyDescent="0.2">
      <c r="A8" s="28">
        <v>14027</v>
      </c>
      <c r="B8" s="28">
        <v>14028</v>
      </c>
      <c r="AC8" s="31" t="s">
        <v>183</v>
      </c>
    </row>
    <row r="9" spans="1:30" ht="14.25" x14ac:dyDescent="0.2">
      <c r="A9" s="28">
        <v>14027</v>
      </c>
      <c r="B9" s="28">
        <v>14029</v>
      </c>
      <c r="AC9" s="31" t="s">
        <v>183</v>
      </c>
    </row>
    <row r="10" spans="1:30" ht="14.25" x14ac:dyDescent="0.2">
      <c r="A10" s="28">
        <v>14027</v>
      </c>
      <c r="B10" s="28">
        <v>15375</v>
      </c>
      <c r="AC10" s="31" t="s">
        <v>183</v>
      </c>
    </row>
    <row r="11" spans="1:30" ht="14.25" hidden="1" x14ac:dyDescent="0.2"/>
    <row r="12" spans="1:30" ht="14.25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7D5F4-EA07-4B98-B250-15F1EB8F5885}">
  <sheetPr codeName="Sheet26"/>
  <dimension ref="A1:V11"/>
  <sheetViews>
    <sheetView rightToLeft="1" workbookViewId="0">
      <selection activeCell="D33" sqref="D33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6" width="10.125" style="28" customWidth="1"/>
    <col min="7" max="7" width="10.125" style="36" customWidth="1"/>
    <col min="8" max="13" width="10.125" style="28" customWidth="1"/>
    <col min="14" max="14" width="10.125" style="30" customWidth="1"/>
    <col min="15" max="16" width="10.125" style="31" customWidth="1"/>
    <col min="17" max="20" width="10.125" style="30" customWidth="1"/>
    <col min="21" max="22" width="10.125" style="31" customWidth="1"/>
    <col min="23" max="16384" width="7.875" style="28" hidden="1"/>
  </cols>
  <sheetData>
    <row r="1" spans="1:22" ht="66.75" customHeight="1" x14ac:dyDescent="0.2">
      <c r="A1" s="24" t="s">
        <v>52</v>
      </c>
      <c r="B1" s="24" t="s">
        <v>53</v>
      </c>
      <c r="C1" s="24" t="s">
        <v>54</v>
      </c>
      <c r="D1" s="24" t="s">
        <v>55</v>
      </c>
      <c r="E1" s="24" t="s">
        <v>56</v>
      </c>
      <c r="F1" s="24" t="s">
        <v>57</v>
      </c>
      <c r="G1" s="32" t="s">
        <v>2162</v>
      </c>
      <c r="H1" s="24" t="s">
        <v>58</v>
      </c>
      <c r="I1" s="24" t="s">
        <v>90</v>
      </c>
      <c r="J1" s="24" t="s">
        <v>59</v>
      </c>
      <c r="K1" s="24" t="s">
        <v>60</v>
      </c>
      <c r="L1" s="24" t="s">
        <v>61</v>
      </c>
      <c r="M1" s="24" t="s">
        <v>62</v>
      </c>
      <c r="N1" s="25" t="s">
        <v>93</v>
      </c>
      <c r="O1" s="26" t="s">
        <v>65</v>
      </c>
      <c r="P1" s="26" t="s">
        <v>95</v>
      </c>
      <c r="Q1" s="25" t="s">
        <v>63</v>
      </c>
      <c r="R1" s="25" t="s">
        <v>64</v>
      </c>
      <c r="S1" s="25" t="s">
        <v>2163</v>
      </c>
      <c r="T1" s="25" t="s">
        <v>66</v>
      </c>
      <c r="U1" s="26" t="s">
        <v>67</v>
      </c>
      <c r="V1" s="26" t="s">
        <v>68</v>
      </c>
    </row>
    <row r="2" spans="1:22" ht="14.25" x14ac:dyDescent="0.2">
      <c r="A2" s="28">
        <v>157</v>
      </c>
      <c r="B2" s="28">
        <v>9953</v>
      </c>
      <c r="U2" s="31" t="s">
        <v>183</v>
      </c>
    </row>
    <row r="3" spans="1:22" ht="14.25" x14ac:dyDescent="0.2">
      <c r="A3" s="28">
        <v>157</v>
      </c>
      <c r="B3" s="28">
        <v>9954</v>
      </c>
      <c r="U3" s="31" t="s">
        <v>183</v>
      </c>
    </row>
    <row r="4" spans="1:22" ht="14.25" x14ac:dyDescent="0.2">
      <c r="A4" s="28">
        <v>157</v>
      </c>
      <c r="B4" s="28">
        <v>9955</v>
      </c>
      <c r="U4" s="31" t="s">
        <v>183</v>
      </c>
    </row>
    <row r="5" spans="1:22" ht="14.25" x14ac:dyDescent="0.2">
      <c r="A5" s="28">
        <v>157</v>
      </c>
      <c r="B5" s="28">
        <v>15374</v>
      </c>
      <c r="U5" s="31" t="s">
        <v>183</v>
      </c>
    </row>
    <row r="6" spans="1:22" ht="14.25" x14ac:dyDescent="0.2">
      <c r="A6" s="28">
        <v>14027</v>
      </c>
      <c r="B6" s="28">
        <v>14027</v>
      </c>
      <c r="U6" s="31" t="s">
        <v>183</v>
      </c>
    </row>
    <row r="7" spans="1:22" ht="14.25" x14ac:dyDescent="0.2">
      <c r="A7" s="28">
        <v>14027</v>
      </c>
      <c r="B7" s="28">
        <v>14028</v>
      </c>
      <c r="U7" s="31" t="s">
        <v>183</v>
      </c>
    </row>
    <row r="8" spans="1:22" ht="14.25" x14ac:dyDescent="0.2">
      <c r="A8" s="28">
        <v>14027</v>
      </c>
      <c r="B8" s="28">
        <v>14029</v>
      </c>
      <c r="U8" s="31" t="s">
        <v>183</v>
      </c>
    </row>
    <row r="9" spans="1:22" ht="14.25" x14ac:dyDescent="0.2">
      <c r="A9" s="28">
        <v>14027</v>
      </c>
      <c r="B9" s="28">
        <v>15375</v>
      </c>
      <c r="U9" s="31" t="s">
        <v>183</v>
      </c>
    </row>
    <row r="10" spans="1:22" ht="14.25" hidden="1" x14ac:dyDescent="0.2"/>
    <row r="11" spans="1:22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6DFE4-2B08-485D-AD16-05FF974B17D9}">
  <sheetPr codeName="Sheet27"/>
  <dimension ref="A1:X11"/>
  <sheetViews>
    <sheetView rightToLeft="1" workbookViewId="0">
      <selection activeCell="D33" sqref="D33"/>
    </sheetView>
  </sheetViews>
  <sheetFormatPr defaultColWidth="0" defaultRowHeight="15" customHeight="1" zeroHeight="1" x14ac:dyDescent="0.2"/>
  <cols>
    <col min="1" max="6" width="10.125" style="28" customWidth="1"/>
    <col min="7" max="7" width="10.125" style="36" customWidth="1"/>
    <col min="8" max="10" width="10.125" style="28" customWidth="1"/>
    <col min="11" max="11" width="10.125" style="31" customWidth="1"/>
    <col min="12" max="15" width="10.125" style="28" customWidth="1"/>
    <col min="16" max="16" width="10.125" style="36" customWidth="1"/>
    <col min="17" max="17" width="10.125" style="28" customWidth="1"/>
    <col min="18" max="19" width="10.125" style="30" customWidth="1"/>
    <col min="20" max="22" width="10.125" style="28" customWidth="1"/>
    <col min="23" max="24" width="10.125" style="31" customWidth="1"/>
    <col min="25" max="16384" width="7.875" style="28" hidden="1"/>
  </cols>
  <sheetData>
    <row r="1" spans="1:24" ht="66.75" customHeight="1" x14ac:dyDescent="0.2">
      <c r="A1" s="24" t="s">
        <v>52</v>
      </c>
      <c r="B1" s="24" t="s">
        <v>53</v>
      </c>
      <c r="C1" s="24" t="s">
        <v>2164</v>
      </c>
      <c r="D1" s="24" t="s">
        <v>57</v>
      </c>
      <c r="E1" s="24" t="s">
        <v>2165</v>
      </c>
      <c r="F1" s="24" t="s">
        <v>59</v>
      </c>
      <c r="G1" s="32" t="s">
        <v>1719</v>
      </c>
      <c r="H1" s="24" t="s">
        <v>2166</v>
      </c>
      <c r="I1" s="24" t="s">
        <v>2167</v>
      </c>
      <c r="J1" s="24" t="s">
        <v>2168</v>
      </c>
      <c r="K1" s="26" t="s">
        <v>2169</v>
      </c>
      <c r="L1" s="24" t="s">
        <v>2170</v>
      </c>
      <c r="M1" s="24" t="s">
        <v>1725</v>
      </c>
      <c r="N1" s="24" t="s">
        <v>1727</v>
      </c>
      <c r="O1" s="24" t="s">
        <v>1726</v>
      </c>
      <c r="P1" s="32" t="s">
        <v>1728</v>
      </c>
      <c r="Q1" s="24" t="s">
        <v>62</v>
      </c>
      <c r="R1" s="25" t="s">
        <v>2129</v>
      </c>
      <c r="S1" s="25" t="s">
        <v>66</v>
      </c>
      <c r="T1" s="24" t="s">
        <v>99</v>
      </c>
      <c r="U1" s="24" t="s">
        <v>192</v>
      </c>
      <c r="V1" s="24" t="s">
        <v>20</v>
      </c>
      <c r="W1" s="26" t="s">
        <v>67</v>
      </c>
      <c r="X1" s="26" t="s">
        <v>68</v>
      </c>
    </row>
    <row r="2" spans="1:24" ht="14.25" x14ac:dyDescent="0.2">
      <c r="A2" s="28">
        <v>157</v>
      </c>
      <c r="B2" s="28">
        <v>9953</v>
      </c>
      <c r="W2" s="31" t="s">
        <v>183</v>
      </c>
    </row>
    <row r="3" spans="1:24" ht="14.25" x14ac:dyDescent="0.2">
      <c r="A3" s="28">
        <v>157</v>
      </c>
      <c r="B3" s="28">
        <v>9954</v>
      </c>
      <c r="W3" s="31" t="s">
        <v>183</v>
      </c>
    </row>
    <row r="4" spans="1:24" ht="14.25" x14ac:dyDescent="0.2">
      <c r="A4" s="28">
        <v>157</v>
      </c>
      <c r="B4" s="28">
        <v>9955</v>
      </c>
      <c r="W4" s="31" t="s">
        <v>183</v>
      </c>
    </row>
    <row r="5" spans="1:24" ht="14.25" x14ac:dyDescent="0.2">
      <c r="A5" s="28">
        <v>157</v>
      </c>
      <c r="B5" s="28">
        <v>15374</v>
      </c>
      <c r="W5" s="31" t="s">
        <v>183</v>
      </c>
    </row>
    <row r="6" spans="1:24" ht="14.25" x14ac:dyDescent="0.2">
      <c r="A6" s="28">
        <v>14027</v>
      </c>
      <c r="B6" s="28">
        <v>14027</v>
      </c>
      <c r="W6" s="31" t="s">
        <v>183</v>
      </c>
    </row>
    <row r="7" spans="1:24" ht="14.25" x14ac:dyDescent="0.2">
      <c r="A7" s="28">
        <v>14027</v>
      </c>
      <c r="B7" s="28">
        <v>14028</v>
      </c>
      <c r="W7" s="31" t="s">
        <v>183</v>
      </c>
    </row>
    <row r="8" spans="1:24" ht="14.25" x14ac:dyDescent="0.2">
      <c r="A8" s="28">
        <v>14027</v>
      </c>
      <c r="B8" s="28">
        <v>14029</v>
      </c>
      <c r="W8" s="31" t="s">
        <v>183</v>
      </c>
    </row>
    <row r="9" spans="1:24" ht="14.25" x14ac:dyDescent="0.2">
      <c r="A9" s="28">
        <v>14027</v>
      </c>
      <c r="B9" s="28">
        <v>15375</v>
      </c>
      <c r="W9" s="31" t="s">
        <v>183</v>
      </c>
    </row>
    <row r="10" spans="1:24" ht="14.25" hidden="1" x14ac:dyDescent="0.2"/>
    <row r="11" spans="1:24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421BD-540B-45AA-BF4D-5FAB95710528}">
  <sheetPr codeName="Sheet28"/>
  <dimension ref="A1:W11"/>
  <sheetViews>
    <sheetView rightToLeft="1" workbookViewId="0">
      <selection activeCell="D33" sqref="D33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6" width="10.125" style="28" customWidth="1"/>
    <col min="17" max="18" width="10.125" style="36" customWidth="1"/>
    <col min="19" max="19" width="10.125" style="31" customWidth="1"/>
    <col min="20" max="20" width="10.125" style="28" customWidth="1"/>
    <col min="21" max="21" width="10.125" style="30" customWidth="1"/>
    <col min="22" max="23" width="10.125" style="31" customWidth="1"/>
    <col min="24" max="16384" width="7.875" style="28" hidden="1"/>
  </cols>
  <sheetData>
    <row r="1" spans="1:23" ht="66.75" customHeight="1" x14ac:dyDescent="0.2">
      <c r="A1" s="24" t="s">
        <v>52</v>
      </c>
      <c r="B1" s="24" t="s">
        <v>53</v>
      </c>
      <c r="C1" s="24" t="s">
        <v>87</v>
      </c>
      <c r="D1" s="24" t="s">
        <v>184</v>
      </c>
      <c r="E1" s="24" t="s">
        <v>185</v>
      </c>
      <c r="F1" s="24" t="s">
        <v>88</v>
      </c>
      <c r="G1" s="24" t="s">
        <v>89</v>
      </c>
      <c r="H1" s="24" t="s">
        <v>186</v>
      </c>
      <c r="I1" s="24" t="s">
        <v>57</v>
      </c>
      <c r="J1" s="24" t="s">
        <v>58</v>
      </c>
      <c r="K1" s="24" t="s">
        <v>90</v>
      </c>
      <c r="L1" s="24" t="s">
        <v>187</v>
      </c>
      <c r="M1" s="24" t="s">
        <v>59</v>
      </c>
      <c r="N1" s="24" t="s">
        <v>62</v>
      </c>
      <c r="O1" s="24" t="s">
        <v>1725</v>
      </c>
      <c r="P1" s="24" t="s">
        <v>1726</v>
      </c>
      <c r="Q1" s="32" t="s">
        <v>1728</v>
      </c>
      <c r="R1" s="32" t="s">
        <v>1729</v>
      </c>
      <c r="S1" s="26" t="s">
        <v>2171</v>
      </c>
      <c r="T1" s="24" t="s">
        <v>2172</v>
      </c>
      <c r="U1" s="25" t="s">
        <v>66</v>
      </c>
      <c r="V1" s="26" t="s">
        <v>67</v>
      </c>
      <c r="W1" s="26" t="s">
        <v>68</v>
      </c>
    </row>
    <row r="2" spans="1:23" ht="14.25" x14ac:dyDescent="0.2">
      <c r="A2" s="28">
        <v>157</v>
      </c>
      <c r="B2" s="28">
        <v>9953</v>
      </c>
      <c r="V2" s="31" t="s">
        <v>183</v>
      </c>
    </row>
    <row r="3" spans="1:23" ht="14.25" x14ac:dyDescent="0.2">
      <c r="A3" s="28">
        <v>157</v>
      </c>
      <c r="B3" s="28">
        <v>9954</v>
      </c>
      <c r="V3" s="31" t="s">
        <v>183</v>
      </c>
    </row>
    <row r="4" spans="1:23" ht="14.25" x14ac:dyDescent="0.2">
      <c r="A4" s="28">
        <v>157</v>
      </c>
      <c r="B4" s="28">
        <v>9955</v>
      </c>
      <c r="V4" s="31" t="s">
        <v>183</v>
      </c>
    </row>
    <row r="5" spans="1:23" ht="14.25" x14ac:dyDescent="0.2">
      <c r="A5" s="28">
        <v>157</v>
      </c>
      <c r="B5" s="28">
        <v>15374</v>
      </c>
      <c r="V5" s="31" t="s">
        <v>183</v>
      </c>
    </row>
    <row r="6" spans="1:23" ht="14.25" x14ac:dyDescent="0.2">
      <c r="A6" s="28">
        <v>14027</v>
      </c>
      <c r="B6" s="28">
        <v>14027</v>
      </c>
      <c r="V6" s="31" t="s">
        <v>183</v>
      </c>
    </row>
    <row r="7" spans="1:23" ht="14.25" x14ac:dyDescent="0.2">
      <c r="A7" s="28">
        <v>14027</v>
      </c>
      <c r="B7" s="28">
        <v>14028</v>
      </c>
      <c r="V7" s="31" t="s">
        <v>183</v>
      </c>
    </row>
    <row r="8" spans="1:23" ht="14.25" x14ac:dyDescent="0.2">
      <c r="A8" s="28">
        <v>14027</v>
      </c>
      <c r="B8" s="28">
        <v>14029</v>
      </c>
      <c r="V8" s="31" t="s">
        <v>183</v>
      </c>
    </row>
    <row r="9" spans="1:23" ht="14.25" x14ac:dyDescent="0.2">
      <c r="A9" s="28">
        <v>14027</v>
      </c>
      <c r="B9" s="28">
        <v>15375</v>
      </c>
      <c r="V9" s="31" t="s">
        <v>183</v>
      </c>
    </row>
    <row r="10" spans="1:23" ht="14.25" hidden="1" x14ac:dyDescent="0.2"/>
    <row r="11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E53D6-DE0D-4133-91E2-BD0CCB09FC52}">
  <sheetPr codeName="Sheet29"/>
  <dimension ref="A1:R80"/>
  <sheetViews>
    <sheetView rightToLeft="1" workbookViewId="0">
      <selection activeCell="C15" sqref="C15"/>
    </sheetView>
  </sheetViews>
  <sheetFormatPr defaultColWidth="0" defaultRowHeight="15" customHeight="1" zeroHeight="1" x14ac:dyDescent="0.2"/>
  <cols>
    <col min="1" max="2" width="11.625" style="28" customWidth="1"/>
    <col min="3" max="3" width="15.5" style="28" bestFit="1" customWidth="1"/>
    <col min="4" max="8" width="11.625" style="28" customWidth="1"/>
    <col min="9" max="9" width="11.625" style="36" customWidth="1"/>
    <col min="10" max="10" width="11.625" style="28" customWidth="1"/>
    <col min="11" max="11" width="11.625" style="36" customWidth="1"/>
    <col min="12" max="14" width="11.625" style="30" customWidth="1"/>
    <col min="15" max="16" width="11.625" style="28" customWidth="1"/>
    <col min="17" max="18" width="11.625" style="31" customWidth="1"/>
    <col min="19" max="16384" width="9" style="28" hidden="1"/>
  </cols>
  <sheetData>
    <row r="1" spans="1:18" ht="66.75" customHeight="1" x14ac:dyDescent="0.2">
      <c r="A1" s="24" t="s">
        <v>52</v>
      </c>
      <c r="B1" s="24" t="s">
        <v>53</v>
      </c>
      <c r="C1" s="24" t="s">
        <v>2173</v>
      </c>
      <c r="D1" s="24" t="s">
        <v>2174</v>
      </c>
      <c r="E1" s="24" t="s">
        <v>57</v>
      </c>
      <c r="F1" s="24" t="s">
        <v>58</v>
      </c>
      <c r="G1" s="24" t="s">
        <v>90</v>
      </c>
      <c r="H1" s="24" t="s">
        <v>59</v>
      </c>
      <c r="I1" s="32" t="s">
        <v>2175</v>
      </c>
      <c r="J1" s="24" t="s">
        <v>62</v>
      </c>
      <c r="K1" s="32" t="s">
        <v>1728</v>
      </c>
      <c r="L1" s="25" t="s">
        <v>63</v>
      </c>
      <c r="M1" s="25" t="s">
        <v>64</v>
      </c>
      <c r="N1" s="25" t="s">
        <v>66</v>
      </c>
      <c r="O1" s="24" t="s">
        <v>99</v>
      </c>
      <c r="P1" s="24" t="s">
        <v>20</v>
      </c>
      <c r="Q1" s="26" t="s">
        <v>67</v>
      </c>
      <c r="R1" s="26" t="s">
        <v>68</v>
      </c>
    </row>
    <row r="2" spans="1:18" ht="14.25" x14ac:dyDescent="0.2">
      <c r="A2" s="28">
        <v>157</v>
      </c>
      <c r="B2" s="28">
        <v>9954</v>
      </c>
      <c r="C2" s="28" t="s">
        <v>1773</v>
      </c>
      <c r="D2" s="28" t="s">
        <v>1774</v>
      </c>
      <c r="E2" s="28" t="s">
        <v>2857</v>
      </c>
      <c r="F2" s="28" t="s">
        <v>73</v>
      </c>
      <c r="G2" s="28" t="s">
        <v>73</v>
      </c>
      <c r="H2" s="28" t="s">
        <v>74</v>
      </c>
      <c r="I2" s="98" t="s">
        <v>1775</v>
      </c>
      <c r="J2" s="28" t="s">
        <v>77</v>
      </c>
      <c r="K2" s="98">
        <v>46022</v>
      </c>
      <c r="L2" s="30">
        <v>0</v>
      </c>
      <c r="M2" s="30">
        <v>1</v>
      </c>
      <c r="N2" s="30">
        <v>0</v>
      </c>
      <c r="O2" s="28">
        <v>0</v>
      </c>
      <c r="P2" s="28" t="s">
        <v>18</v>
      </c>
      <c r="Q2" s="31">
        <v>0</v>
      </c>
      <c r="R2" s="31">
        <v>0</v>
      </c>
    </row>
    <row r="3" spans="1:18" ht="14.25" x14ac:dyDescent="0.2">
      <c r="A3" s="28">
        <v>157</v>
      </c>
      <c r="B3" s="28">
        <v>9954</v>
      </c>
      <c r="C3" s="28" t="s">
        <v>1783</v>
      </c>
      <c r="D3" s="28" t="s">
        <v>1784</v>
      </c>
      <c r="E3" s="28" t="s">
        <v>2857</v>
      </c>
      <c r="F3" s="28" t="s">
        <v>73</v>
      </c>
      <c r="G3" s="28" t="s">
        <v>73</v>
      </c>
      <c r="H3" s="28" t="s">
        <v>74</v>
      </c>
      <c r="I3" s="98" t="s">
        <v>1785</v>
      </c>
      <c r="J3" s="28" t="s">
        <v>77</v>
      </c>
      <c r="K3" s="98">
        <v>46022</v>
      </c>
      <c r="L3" s="30">
        <v>0</v>
      </c>
      <c r="M3" s="30">
        <v>1</v>
      </c>
      <c r="N3" s="30">
        <v>0</v>
      </c>
      <c r="O3" s="28">
        <v>0</v>
      </c>
      <c r="P3" s="28" t="s">
        <v>18</v>
      </c>
      <c r="Q3" s="31">
        <v>0</v>
      </c>
      <c r="R3" s="31">
        <v>0</v>
      </c>
    </row>
    <row r="4" spans="1:18" ht="14.25" x14ac:dyDescent="0.2">
      <c r="A4" s="28">
        <v>157</v>
      </c>
      <c r="B4" s="28">
        <v>9954</v>
      </c>
      <c r="C4" s="28" t="s">
        <v>1786</v>
      </c>
      <c r="D4" s="28" t="s">
        <v>1787</v>
      </c>
      <c r="E4" s="28" t="s">
        <v>2857</v>
      </c>
      <c r="F4" s="28" t="s">
        <v>73</v>
      </c>
      <c r="G4" s="28" t="s">
        <v>73</v>
      </c>
      <c r="H4" s="28" t="s">
        <v>74</v>
      </c>
      <c r="I4" s="98" t="s">
        <v>1785</v>
      </c>
      <c r="J4" s="28" t="s">
        <v>77</v>
      </c>
      <c r="K4" s="98">
        <v>46022</v>
      </c>
      <c r="L4" s="30">
        <v>0</v>
      </c>
      <c r="M4" s="30">
        <v>1</v>
      </c>
      <c r="N4" s="30">
        <v>0</v>
      </c>
      <c r="O4" s="28">
        <v>0</v>
      </c>
      <c r="P4" s="28" t="s">
        <v>18</v>
      </c>
      <c r="Q4" s="31">
        <v>0</v>
      </c>
      <c r="R4" s="31">
        <v>0</v>
      </c>
    </row>
    <row r="5" spans="1:18" ht="14.25" x14ac:dyDescent="0.2">
      <c r="A5" s="28">
        <v>157</v>
      </c>
      <c r="B5" s="28">
        <v>9954</v>
      </c>
      <c r="C5" s="28" t="s">
        <v>1788</v>
      </c>
      <c r="D5" s="28">
        <v>800078388</v>
      </c>
      <c r="E5" s="28" t="s">
        <v>2857</v>
      </c>
      <c r="F5" s="28" t="s">
        <v>73</v>
      </c>
      <c r="G5" s="28" t="s">
        <v>73</v>
      </c>
      <c r="H5" s="28" t="s">
        <v>74</v>
      </c>
      <c r="I5" s="98" t="s">
        <v>1789</v>
      </c>
      <c r="J5" s="28" t="s">
        <v>77</v>
      </c>
      <c r="K5" s="98">
        <v>46022</v>
      </c>
      <c r="L5" s="30">
        <v>0</v>
      </c>
      <c r="M5" s="30">
        <v>1</v>
      </c>
      <c r="N5" s="30">
        <v>0</v>
      </c>
      <c r="O5" s="28">
        <v>0</v>
      </c>
      <c r="P5" s="28" t="s">
        <v>18</v>
      </c>
      <c r="Q5" s="31">
        <v>0</v>
      </c>
      <c r="R5" s="31">
        <v>0</v>
      </c>
    </row>
    <row r="6" spans="1:18" ht="14.25" x14ac:dyDescent="0.2">
      <c r="A6" s="28">
        <v>157</v>
      </c>
      <c r="B6" s="28">
        <v>9954</v>
      </c>
      <c r="C6" s="28" t="s">
        <v>2150</v>
      </c>
      <c r="D6" s="28">
        <v>98700001</v>
      </c>
      <c r="E6" s="28" t="s">
        <v>2857</v>
      </c>
      <c r="F6" s="28" t="s">
        <v>73</v>
      </c>
      <c r="G6" s="28" t="s">
        <v>73</v>
      </c>
      <c r="H6" s="28" t="s">
        <v>74</v>
      </c>
      <c r="I6" s="98" t="s">
        <v>2151</v>
      </c>
      <c r="J6" s="28" t="s">
        <v>77</v>
      </c>
      <c r="K6" s="98">
        <v>46112</v>
      </c>
      <c r="L6" s="30">
        <v>11.962999999999999</v>
      </c>
      <c r="M6" s="30">
        <v>1</v>
      </c>
      <c r="N6" s="30">
        <v>11.962999999999999</v>
      </c>
      <c r="O6" s="28">
        <v>0</v>
      </c>
      <c r="P6" s="28" t="s">
        <v>18</v>
      </c>
      <c r="Q6" s="31">
        <v>0.94950849858919051</v>
      </c>
      <c r="R6" s="31">
        <f>N6/'סכום נכסים'!$B$30</f>
        <v>1.1861055863458442E-5</v>
      </c>
    </row>
    <row r="7" spans="1:18" ht="14.25" x14ac:dyDescent="0.2">
      <c r="A7" s="28">
        <v>157</v>
      </c>
      <c r="B7" s="28">
        <v>9955</v>
      </c>
      <c r="C7" s="28" t="s">
        <v>2150</v>
      </c>
      <c r="D7" s="28">
        <v>98700001</v>
      </c>
      <c r="E7" s="28" t="s">
        <v>2857</v>
      </c>
      <c r="F7" s="28" t="s">
        <v>73</v>
      </c>
      <c r="G7" s="28" t="s">
        <v>73</v>
      </c>
      <c r="H7" s="28" t="s">
        <v>74</v>
      </c>
      <c r="I7" s="98" t="s">
        <v>2151</v>
      </c>
      <c r="J7" s="28" t="s">
        <v>77</v>
      </c>
      <c r="K7" s="98">
        <v>46112</v>
      </c>
      <c r="L7" s="30">
        <v>0.63614999999999999</v>
      </c>
      <c r="M7" s="30">
        <v>1</v>
      </c>
      <c r="N7" s="30">
        <v>0.63614999999999999</v>
      </c>
      <c r="O7" s="28">
        <v>0</v>
      </c>
      <c r="P7" s="28" t="s">
        <v>18</v>
      </c>
      <c r="Q7" s="31">
        <v>5.0491501410809457E-2</v>
      </c>
      <c r="R7" s="31">
        <f>N7/'סכום נכסים'!$B$30</f>
        <v>6.3072897162409833E-7</v>
      </c>
    </row>
    <row r="8" spans="1:18" ht="14.25" x14ac:dyDescent="0.2">
      <c r="A8" s="28">
        <v>157</v>
      </c>
      <c r="B8" s="28">
        <v>15374</v>
      </c>
    </row>
    <row r="9" spans="1:18" ht="14.25" x14ac:dyDescent="0.2">
      <c r="A9" s="28">
        <v>14027</v>
      </c>
      <c r="B9" s="28">
        <v>14027</v>
      </c>
    </row>
    <row r="10" spans="1:18" ht="14.25" x14ac:dyDescent="0.2">
      <c r="A10" s="28">
        <v>14027</v>
      </c>
      <c r="B10" s="28">
        <v>14028</v>
      </c>
    </row>
    <row r="11" spans="1:18" ht="14.25" x14ac:dyDescent="0.2">
      <c r="A11" s="28">
        <v>14027</v>
      </c>
      <c r="B11" s="28">
        <v>14029</v>
      </c>
    </row>
    <row r="12" spans="1:18" ht="14.25" x14ac:dyDescent="0.2">
      <c r="A12" s="28">
        <v>14027</v>
      </c>
      <c r="B12" s="28">
        <v>15375</v>
      </c>
    </row>
    <row r="13" spans="1:18" ht="15" customHeight="1" x14ac:dyDescent="0.2">
      <c r="A13" s="28">
        <v>157</v>
      </c>
      <c r="B13" s="28">
        <v>9953</v>
      </c>
    </row>
    <row r="14" spans="1:18" ht="15" customHeight="1" x14ac:dyDescent="0.2"/>
    <row r="15" spans="1:18" ht="15" customHeight="1" x14ac:dyDescent="0.2"/>
    <row r="16" spans="1:18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898AC-7538-4FF1-A431-C6BD43ADE18F}">
  <sheetPr codeName="Sheet4"/>
  <dimension ref="A1:Q36"/>
  <sheetViews>
    <sheetView rightToLeft="1" workbookViewId="0">
      <selection activeCell="J11" sqref="J11"/>
    </sheetView>
  </sheetViews>
  <sheetFormatPr defaultColWidth="0" defaultRowHeight="14.25" zeroHeight="1" x14ac:dyDescent="0.2"/>
  <cols>
    <col min="1" max="2" width="10.125" style="28" customWidth="1"/>
    <col min="3" max="3" width="16.375" style="28" customWidth="1"/>
    <col min="4" max="4" width="10.125" style="28" customWidth="1"/>
    <col min="5" max="5" width="10.125" style="29" customWidth="1"/>
    <col min="6" max="11" width="10.125" style="28" customWidth="1"/>
    <col min="12" max="13" width="10.125" style="30" customWidth="1"/>
    <col min="14" max="14" width="10.125" style="31" customWidth="1"/>
    <col min="15" max="15" width="10.125" style="30" customWidth="1"/>
    <col min="16" max="17" width="10.125" style="31" customWidth="1"/>
    <col min="18" max="16384" width="7.875" style="28" hidden="1"/>
  </cols>
  <sheetData>
    <row r="1" spans="1:17" s="27" customFormat="1" ht="66.75" customHeight="1" x14ac:dyDescent="0.2">
      <c r="A1" s="24" t="s">
        <v>52</v>
      </c>
      <c r="B1" s="24" t="s">
        <v>53</v>
      </c>
      <c r="C1" s="24" t="s">
        <v>54</v>
      </c>
      <c r="D1" s="24" t="s">
        <v>55</v>
      </c>
      <c r="E1" s="24" t="s">
        <v>56</v>
      </c>
      <c r="F1" s="24" t="s">
        <v>57</v>
      </c>
      <c r="G1" s="24" t="s">
        <v>58</v>
      </c>
      <c r="H1" s="24" t="s">
        <v>59</v>
      </c>
      <c r="I1" s="24" t="s">
        <v>60</v>
      </c>
      <c r="J1" s="24" t="s">
        <v>61</v>
      </c>
      <c r="K1" s="24" t="s">
        <v>62</v>
      </c>
      <c r="L1" s="25" t="s">
        <v>63</v>
      </c>
      <c r="M1" s="25" t="s">
        <v>64</v>
      </c>
      <c r="N1" s="26" t="s">
        <v>65</v>
      </c>
      <c r="O1" s="25" t="s">
        <v>66</v>
      </c>
      <c r="P1" s="26" t="s">
        <v>67</v>
      </c>
      <c r="Q1" s="26" t="s">
        <v>68</v>
      </c>
    </row>
    <row r="2" spans="1:17" x14ac:dyDescent="0.2">
      <c r="A2" s="28">
        <v>157</v>
      </c>
      <c r="B2" s="28">
        <v>9953</v>
      </c>
      <c r="C2" s="28" t="s">
        <v>69</v>
      </c>
      <c r="D2" s="28" t="s">
        <v>70</v>
      </c>
      <c r="E2" s="29" t="s">
        <v>71</v>
      </c>
      <c r="F2" s="28" t="s">
        <v>72</v>
      </c>
      <c r="G2" s="28" t="s">
        <v>73</v>
      </c>
      <c r="H2" s="28" t="s">
        <v>74</v>
      </c>
      <c r="I2" s="28" t="s">
        <v>75</v>
      </c>
      <c r="J2" s="28" t="s">
        <v>76</v>
      </c>
      <c r="K2" s="28" t="s">
        <v>77</v>
      </c>
      <c r="L2" s="30">
        <v>-38.680599999999998</v>
      </c>
      <c r="M2" s="30">
        <v>1</v>
      </c>
      <c r="N2" s="31">
        <v>4.1000000000000002E-2</v>
      </c>
      <c r="O2" s="30">
        <v>-38.68065</v>
      </c>
      <c r="P2" s="31">
        <v>-9.4812099999999996E-2</v>
      </c>
      <c r="Q2" s="31">
        <v>-1.3082E-3</v>
      </c>
    </row>
    <row r="3" spans="1:17" x14ac:dyDescent="0.2">
      <c r="A3" s="28">
        <v>157</v>
      </c>
      <c r="B3" s="28">
        <v>9953</v>
      </c>
      <c r="C3" s="28" t="s">
        <v>69</v>
      </c>
      <c r="D3" s="28" t="s">
        <v>70</v>
      </c>
      <c r="E3" s="29" t="s">
        <v>71</v>
      </c>
      <c r="F3" s="28" t="s">
        <v>78</v>
      </c>
      <c r="G3" s="28" t="s">
        <v>73</v>
      </c>
      <c r="H3" s="28" t="s">
        <v>74</v>
      </c>
      <c r="I3" s="28" t="s">
        <v>75</v>
      </c>
      <c r="J3" s="28" t="s">
        <v>76</v>
      </c>
      <c r="K3" s="28" t="s">
        <v>79</v>
      </c>
      <c r="L3" s="30">
        <v>2.0026999999999999</v>
      </c>
      <c r="M3" s="30">
        <v>3.6360000000000001</v>
      </c>
      <c r="N3" s="31">
        <v>0</v>
      </c>
      <c r="O3" s="30">
        <v>7.2819200000000004</v>
      </c>
      <c r="P3" s="31">
        <v>1.78491E-2</v>
      </c>
      <c r="Q3" s="31">
        <v>2.4630000000000002E-4</v>
      </c>
    </row>
    <row r="4" spans="1:17" x14ac:dyDescent="0.2">
      <c r="A4" s="28">
        <v>157</v>
      </c>
      <c r="B4" s="28">
        <v>9953</v>
      </c>
      <c r="C4" s="28" t="s">
        <v>69</v>
      </c>
      <c r="D4" s="28" t="s">
        <v>70</v>
      </c>
      <c r="E4" s="29" t="s">
        <v>71</v>
      </c>
      <c r="F4" s="28" t="s">
        <v>78</v>
      </c>
      <c r="G4" s="28" t="s">
        <v>73</v>
      </c>
      <c r="H4" s="28" t="s">
        <v>74</v>
      </c>
      <c r="I4" s="28" t="s">
        <v>75</v>
      </c>
      <c r="J4" s="28" t="s">
        <v>76</v>
      </c>
      <c r="K4" s="28" t="s">
        <v>80</v>
      </c>
      <c r="L4" s="30">
        <v>47.212200000000003</v>
      </c>
      <c r="M4" s="30">
        <v>3.165</v>
      </c>
      <c r="N4" s="31">
        <v>0</v>
      </c>
      <c r="O4" s="30">
        <v>149.42683</v>
      </c>
      <c r="P4" s="31">
        <v>0.36626760000000003</v>
      </c>
      <c r="Q4" s="31">
        <v>5.0539000000000001E-3</v>
      </c>
    </row>
    <row r="5" spans="1:17" x14ac:dyDescent="0.2">
      <c r="A5" s="28">
        <v>157</v>
      </c>
      <c r="B5" s="28">
        <v>9953</v>
      </c>
      <c r="C5" s="28" t="s">
        <v>69</v>
      </c>
      <c r="D5" s="28" t="s">
        <v>70</v>
      </c>
      <c r="E5" s="29" t="s">
        <v>71</v>
      </c>
      <c r="F5" s="28" t="s">
        <v>72</v>
      </c>
      <c r="G5" s="28" t="s">
        <v>73</v>
      </c>
      <c r="H5" s="28" t="s">
        <v>74</v>
      </c>
      <c r="I5" s="28" t="s">
        <v>75</v>
      </c>
      <c r="J5" s="28" t="s">
        <v>76</v>
      </c>
      <c r="K5" s="28" t="s">
        <v>77</v>
      </c>
      <c r="L5" s="30">
        <v>289.9436</v>
      </c>
      <c r="M5" s="30">
        <v>1</v>
      </c>
      <c r="N5" s="31">
        <v>0</v>
      </c>
      <c r="O5" s="30">
        <v>289.94367999999997</v>
      </c>
      <c r="P5" s="31">
        <v>0.71069539999999998</v>
      </c>
      <c r="Q5" s="31">
        <v>9.8063999999999998E-3</v>
      </c>
    </row>
    <row r="6" spans="1:17" x14ac:dyDescent="0.2">
      <c r="A6" s="28">
        <v>157</v>
      </c>
      <c r="B6" s="28">
        <v>9954</v>
      </c>
      <c r="C6" s="28" t="s">
        <v>69</v>
      </c>
      <c r="D6" s="28" t="s">
        <v>70</v>
      </c>
      <c r="E6" s="29" t="s">
        <v>71</v>
      </c>
      <c r="F6" s="28" t="s">
        <v>78</v>
      </c>
      <c r="G6" s="28" t="s">
        <v>73</v>
      </c>
      <c r="H6" s="28" t="s">
        <v>74</v>
      </c>
      <c r="I6" s="28" t="s">
        <v>75</v>
      </c>
      <c r="J6" s="28" t="s">
        <v>76</v>
      </c>
      <c r="K6" s="28" t="s">
        <v>81</v>
      </c>
      <c r="L6" s="30">
        <v>85.049899999999994</v>
      </c>
      <c r="M6" s="30">
        <v>0.32429999999999998</v>
      </c>
      <c r="N6" s="31">
        <v>0</v>
      </c>
      <c r="O6" s="30">
        <v>27.581710000000001</v>
      </c>
      <c r="P6" s="31">
        <v>8.3699991630000825E-4</v>
      </c>
      <c r="Q6" s="31">
        <v>3.0800000000000003E-5</v>
      </c>
    </row>
    <row r="7" spans="1:17" x14ac:dyDescent="0.2">
      <c r="A7" s="28">
        <v>157</v>
      </c>
      <c r="B7" s="28">
        <v>9954</v>
      </c>
      <c r="C7" s="28" t="s">
        <v>69</v>
      </c>
      <c r="D7" s="28" t="s">
        <v>70</v>
      </c>
      <c r="E7" s="29" t="s">
        <v>71</v>
      </c>
      <c r="F7" s="28" t="s">
        <v>78</v>
      </c>
      <c r="G7" s="28" t="s">
        <v>73</v>
      </c>
      <c r="H7" s="28" t="s">
        <v>74</v>
      </c>
      <c r="I7" s="28" t="s">
        <v>75</v>
      </c>
      <c r="J7" s="28" t="s">
        <v>76</v>
      </c>
      <c r="K7" s="28" t="s">
        <v>82</v>
      </c>
      <c r="L7" s="30">
        <v>178.3527</v>
      </c>
      <c r="M7" s="30">
        <v>0.48670000000000002</v>
      </c>
      <c r="N7" s="31">
        <v>0</v>
      </c>
      <c r="O7" s="30">
        <v>86.804289999999995</v>
      </c>
      <c r="P7" s="31">
        <v>2.634299736570026E-3</v>
      </c>
      <c r="Q7" s="31">
        <v>9.7E-5</v>
      </c>
    </row>
    <row r="8" spans="1:17" x14ac:dyDescent="0.2">
      <c r="A8" s="28">
        <v>157</v>
      </c>
      <c r="B8" s="28">
        <v>9954</v>
      </c>
      <c r="C8" s="28" t="s">
        <v>69</v>
      </c>
      <c r="D8" s="28" t="s">
        <v>70</v>
      </c>
      <c r="E8" s="29" t="s">
        <v>71</v>
      </c>
      <c r="F8" s="28" t="s">
        <v>78</v>
      </c>
      <c r="G8" s="28" t="s">
        <v>73</v>
      </c>
      <c r="H8" s="28" t="s">
        <v>74</v>
      </c>
      <c r="I8" s="28" t="s">
        <v>75</v>
      </c>
      <c r="J8" s="28" t="s">
        <v>76</v>
      </c>
      <c r="K8" s="28" t="s">
        <v>83</v>
      </c>
      <c r="L8" s="30">
        <v>59.891800000000003</v>
      </c>
      <c r="M8" s="30">
        <v>3.9594999999999998</v>
      </c>
      <c r="N8" s="31">
        <v>0</v>
      </c>
      <c r="O8" s="30">
        <v>237.14193</v>
      </c>
      <c r="P8" s="31">
        <v>7.1965992803400712E-3</v>
      </c>
      <c r="Q8" s="31">
        <v>2.6489999999999999E-4</v>
      </c>
    </row>
    <row r="9" spans="1:17" x14ac:dyDescent="0.2">
      <c r="A9" s="28">
        <v>157</v>
      </c>
      <c r="B9" s="28">
        <v>9954</v>
      </c>
      <c r="C9" s="28" t="s">
        <v>69</v>
      </c>
      <c r="D9" s="28" t="s">
        <v>70</v>
      </c>
      <c r="E9" s="29" t="s">
        <v>71</v>
      </c>
      <c r="F9" s="28" t="s">
        <v>78</v>
      </c>
      <c r="G9" s="28" t="s">
        <v>73</v>
      </c>
      <c r="H9" s="28" t="s">
        <v>74</v>
      </c>
      <c r="I9" s="28" t="s">
        <v>75</v>
      </c>
      <c r="J9" s="28" t="s">
        <v>76</v>
      </c>
      <c r="K9" s="28" t="s">
        <v>84</v>
      </c>
      <c r="L9" s="30">
        <v>74.645499999999998</v>
      </c>
      <c r="M9" s="30">
        <v>4.1872999999999996</v>
      </c>
      <c r="N9" s="31">
        <v>0</v>
      </c>
      <c r="O9" s="30">
        <v>312.56326000000001</v>
      </c>
      <c r="P9" s="31">
        <v>9.4853990514600934E-3</v>
      </c>
      <c r="Q9" s="31">
        <v>3.4919999999999998E-4</v>
      </c>
    </row>
    <row r="10" spans="1:17" x14ac:dyDescent="0.2">
      <c r="A10" s="28">
        <v>157</v>
      </c>
      <c r="B10" s="28">
        <v>9954</v>
      </c>
      <c r="C10" s="28" t="s">
        <v>69</v>
      </c>
      <c r="D10" s="28" t="s">
        <v>70</v>
      </c>
      <c r="E10" s="29" t="s">
        <v>71</v>
      </c>
      <c r="F10" s="28" t="s">
        <v>78</v>
      </c>
      <c r="G10" s="28" t="s">
        <v>73</v>
      </c>
      <c r="H10" s="28" t="s">
        <v>74</v>
      </c>
      <c r="I10" s="28" t="s">
        <v>75</v>
      </c>
      <c r="J10" s="28" t="s">
        <v>76</v>
      </c>
      <c r="K10" s="28" t="s">
        <v>85</v>
      </c>
      <c r="L10" s="30">
        <v>20108.698199999999</v>
      </c>
      <c r="M10" s="30">
        <v>1.9859999999999999E-2</v>
      </c>
      <c r="N10" s="31">
        <v>0</v>
      </c>
      <c r="O10" s="30">
        <v>399.31853000000001</v>
      </c>
      <c r="P10" s="31">
        <v>1.2118198788180122E-2</v>
      </c>
      <c r="Q10" s="31">
        <v>4.461E-4</v>
      </c>
    </row>
    <row r="11" spans="1:17" x14ac:dyDescent="0.2">
      <c r="A11" s="28">
        <v>157</v>
      </c>
      <c r="B11" s="28">
        <v>9954</v>
      </c>
      <c r="C11" s="28" t="s">
        <v>69</v>
      </c>
      <c r="D11" s="28" t="s">
        <v>70</v>
      </c>
      <c r="E11" s="29" t="s">
        <v>71</v>
      </c>
      <c r="F11" s="28" t="s">
        <v>78</v>
      </c>
      <c r="G11" s="28" t="s">
        <v>73</v>
      </c>
      <c r="H11" s="28" t="s">
        <v>74</v>
      </c>
      <c r="I11" s="28" t="s">
        <v>75</v>
      </c>
      <c r="J11" s="28" t="s">
        <v>76</v>
      </c>
      <c r="K11" s="28" t="s">
        <v>79</v>
      </c>
      <c r="L11" s="30">
        <v>371.15960000000001</v>
      </c>
      <c r="M11" s="30">
        <v>3.6360000000000001</v>
      </c>
      <c r="N11" s="31">
        <v>0</v>
      </c>
      <c r="O11" s="30">
        <v>1349.53666</v>
      </c>
      <c r="P11" s="31">
        <v>4.0954595904540411E-2</v>
      </c>
      <c r="Q11" s="31">
        <v>1.5077000000000001E-3</v>
      </c>
    </row>
    <row r="12" spans="1:17" x14ac:dyDescent="0.2">
      <c r="A12" s="28">
        <v>157</v>
      </c>
      <c r="B12" s="28">
        <v>9954</v>
      </c>
      <c r="C12" s="28" t="s">
        <v>69</v>
      </c>
      <c r="D12" s="28" t="s">
        <v>70</v>
      </c>
      <c r="E12" s="29" t="s">
        <v>71</v>
      </c>
      <c r="F12" s="28" t="s">
        <v>72</v>
      </c>
      <c r="G12" s="28" t="s">
        <v>73</v>
      </c>
      <c r="H12" s="28" t="s">
        <v>74</v>
      </c>
      <c r="I12" s="28" t="s">
        <v>75</v>
      </c>
      <c r="J12" s="28" t="s">
        <v>76</v>
      </c>
      <c r="K12" s="28" t="s">
        <v>77</v>
      </c>
      <c r="L12" s="30">
        <v>5628.4712</v>
      </c>
      <c r="M12" s="30">
        <v>1</v>
      </c>
      <c r="N12" s="31">
        <v>0</v>
      </c>
      <c r="O12" s="30">
        <v>5628.4712499999996</v>
      </c>
      <c r="P12" s="31">
        <v>0.17080798291920168</v>
      </c>
      <c r="Q12" s="31">
        <v>6.2880999999999996E-3</v>
      </c>
    </row>
    <row r="13" spans="1:17" x14ac:dyDescent="0.2">
      <c r="A13" s="28">
        <v>157</v>
      </c>
      <c r="B13" s="28">
        <v>9954</v>
      </c>
      <c r="C13" s="28" t="s">
        <v>69</v>
      </c>
      <c r="D13" s="28" t="s">
        <v>70</v>
      </c>
      <c r="E13" s="29" t="s">
        <v>71</v>
      </c>
      <c r="F13" s="28" t="s">
        <v>72</v>
      </c>
      <c r="G13" s="28" t="s">
        <v>73</v>
      </c>
      <c r="H13" s="28" t="s">
        <v>74</v>
      </c>
      <c r="I13" s="28" t="s">
        <v>75</v>
      </c>
      <c r="J13" s="28" t="s">
        <v>76</v>
      </c>
      <c r="K13" s="28" t="s">
        <v>77</v>
      </c>
      <c r="L13" s="30">
        <v>12162.8784</v>
      </c>
      <c r="M13" s="30">
        <v>1</v>
      </c>
      <c r="N13" s="31">
        <v>4.1000000000000002E-2</v>
      </c>
      <c r="O13" s="30">
        <v>12162.87847</v>
      </c>
      <c r="P13" s="31">
        <v>0.36910846308915368</v>
      </c>
      <c r="Q13" s="31">
        <v>1.35884E-2</v>
      </c>
    </row>
    <row r="14" spans="1:17" x14ac:dyDescent="0.2">
      <c r="A14" s="28">
        <v>157</v>
      </c>
      <c r="B14" s="28">
        <v>9954</v>
      </c>
      <c r="C14" s="28" t="s">
        <v>69</v>
      </c>
      <c r="D14" s="28" t="s">
        <v>70</v>
      </c>
      <c r="E14" s="29" t="s">
        <v>71</v>
      </c>
      <c r="F14" s="28" t="s">
        <v>78</v>
      </c>
      <c r="G14" s="28" t="s">
        <v>73</v>
      </c>
      <c r="H14" s="28" t="s">
        <v>74</v>
      </c>
      <c r="I14" s="28" t="s">
        <v>75</v>
      </c>
      <c r="J14" s="28" t="s">
        <v>76</v>
      </c>
      <c r="K14" s="28" t="s">
        <v>80</v>
      </c>
      <c r="L14" s="30">
        <v>4027.7231000000002</v>
      </c>
      <c r="M14" s="30">
        <v>3.165</v>
      </c>
      <c r="N14" s="31">
        <v>0</v>
      </c>
      <c r="O14" s="30">
        <v>12747.74373</v>
      </c>
      <c r="P14" s="31">
        <v>0.38685746131425386</v>
      </c>
      <c r="Q14" s="31">
        <v>1.4241800000000001E-2</v>
      </c>
    </row>
    <row r="15" spans="1:17" x14ac:dyDescent="0.2">
      <c r="A15" s="28">
        <v>157</v>
      </c>
      <c r="B15" s="28">
        <v>9955</v>
      </c>
      <c r="C15" s="28" t="s">
        <v>69</v>
      </c>
      <c r="D15" s="28" t="s">
        <v>70</v>
      </c>
      <c r="E15" s="29" t="s">
        <v>71</v>
      </c>
      <c r="F15" s="28" t="s">
        <v>78</v>
      </c>
      <c r="G15" s="28" t="s">
        <v>73</v>
      </c>
      <c r="H15" s="28" t="s">
        <v>74</v>
      </c>
      <c r="I15" s="28" t="s">
        <v>75</v>
      </c>
      <c r="J15" s="28" t="s">
        <v>76</v>
      </c>
      <c r="K15" s="28" t="s">
        <v>86</v>
      </c>
      <c r="L15" s="30">
        <v>53.263599999999997</v>
      </c>
      <c r="M15" s="30">
        <v>0.4037</v>
      </c>
      <c r="N15" s="31">
        <v>0</v>
      </c>
      <c r="O15" s="30">
        <v>21.50253</v>
      </c>
      <c r="P15" s="31">
        <v>5.3093999999999997E-3</v>
      </c>
      <c r="Q15" s="31">
        <v>3.547E-4</v>
      </c>
    </row>
    <row r="16" spans="1:17" x14ac:dyDescent="0.2">
      <c r="A16" s="28">
        <v>157</v>
      </c>
      <c r="B16" s="28">
        <v>9955</v>
      </c>
      <c r="C16" s="28" t="s">
        <v>69</v>
      </c>
      <c r="D16" s="28" t="s">
        <v>70</v>
      </c>
      <c r="E16" s="29" t="s">
        <v>71</v>
      </c>
      <c r="F16" s="28" t="s">
        <v>78</v>
      </c>
      <c r="G16" s="28" t="s">
        <v>73</v>
      </c>
      <c r="H16" s="28" t="s">
        <v>74</v>
      </c>
      <c r="I16" s="28" t="s">
        <v>75</v>
      </c>
      <c r="J16" s="28" t="s">
        <v>76</v>
      </c>
      <c r="K16" s="28" t="s">
        <v>79</v>
      </c>
      <c r="L16" s="30">
        <v>22.083300000000001</v>
      </c>
      <c r="M16" s="30">
        <v>3.6360000000000001</v>
      </c>
      <c r="N16" s="31">
        <v>0</v>
      </c>
      <c r="O16" s="30">
        <v>80.294979999999995</v>
      </c>
      <c r="P16" s="31">
        <v>1.98265E-2</v>
      </c>
      <c r="Q16" s="31">
        <v>1.3244000000000001E-3</v>
      </c>
    </row>
    <row r="17" spans="1:17" x14ac:dyDescent="0.2">
      <c r="A17" s="28">
        <v>157</v>
      </c>
      <c r="B17" s="28">
        <v>9955</v>
      </c>
      <c r="C17" s="28" t="s">
        <v>69</v>
      </c>
      <c r="D17" s="28" t="s">
        <v>70</v>
      </c>
      <c r="E17" s="29" t="s">
        <v>71</v>
      </c>
      <c r="F17" s="28" t="s">
        <v>78</v>
      </c>
      <c r="G17" s="28" t="s">
        <v>73</v>
      </c>
      <c r="H17" s="28" t="s">
        <v>74</v>
      </c>
      <c r="I17" s="28" t="s">
        <v>75</v>
      </c>
      <c r="J17" s="28" t="s">
        <v>76</v>
      </c>
      <c r="K17" s="28" t="s">
        <v>84</v>
      </c>
      <c r="L17" s="30">
        <v>20.658100000000001</v>
      </c>
      <c r="M17" s="30">
        <v>4.1872999999999996</v>
      </c>
      <c r="N17" s="31">
        <v>0</v>
      </c>
      <c r="O17" s="30">
        <v>86.501949999999994</v>
      </c>
      <c r="P17" s="31">
        <v>2.1359199999999998E-2</v>
      </c>
      <c r="Q17" s="31">
        <v>1.4268E-3</v>
      </c>
    </row>
    <row r="18" spans="1:17" x14ac:dyDescent="0.2">
      <c r="A18" s="28">
        <v>157</v>
      </c>
      <c r="B18" s="28">
        <v>9955</v>
      </c>
      <c r="C18" s="28" t="s">
        <v>69</v>
      </c>
      <c r="D18" s="28" t="s">
        <v>70</v>
      </c>
      <c r="E18" s="29" t="s">
        <v>71</v>
      </c>
      <c r="F18" s="28" t="s">
        <v>72</v>
      </c>
      <c r="G18" s="28" t="s">
        <v>73</v>
      </c>
      <c r="H18" s="28" t="s">
        <v>74</v>
      </c>
      <c r="I18" s="28" t="s">
        <v>75</v>
      </c>
      <c r="J18" s="28" t="s">
        <v>76</v>
      </c>
      <c r="K18" s="28" t="s">
        <v>77</v>
      </c>
      <c r="L18" s="30">
        <v>298.87150000000003</v>
      </c>
      <c r="M18" s="30">
        <v>1</v>
      </c>
      <c r="N18" s="31">
        <v>0</v>
      </c>
      <c r="O18" s="30">
        <v>298.87150000000003</v>
      </c>
      <c r="P18" s="31">
        <v>7.3797699999999994E-2</v>
      </c>
      <c r="Q18" s="31">
        <v>4.9296000000000001E-3</v>
      </c>
    </row>
    <row r="19" spans="1:17" x14ac:dyDescent="0.2">
      <c r="A19" s="28">
        <v>157</v>
      </c>
      <c r="B19" s="28">
        <v>9955</v>
      </c>
      <c r="C19" s="28" t="s">
        <v>69</v>
      </c>
      <c r="D19" s="28" t="s">
        <v>70</v>
      </c>
      <c r="E19" s="29" t="s">
        <v>71</v>
      </c>
      <c r="F19" s="28" t="s">
        <v>78</v>
      </c>
      <c r="G19" s="28" t="s">
        <v>73</v>
      </c>
      <c r="H19" s="28" t="s">
        <v>74</v>
      </c>
      <c r="I19" s="28" t="s">
        <v>75</v>
      </c>
      <c r="J19" s="28" t="s">
        <v>76</v>
      </c>
      <c r="K19" s="28" t="s">
        <v>80</v>
      </c>
      <c r="L19" s="30">
        <v>107.34739999999999</v>
      </c>
      <c r="M19" s="30">
        <v>3.165</v>
      </c>
      <c r="N19" s="31">
        <v>0</v>
      </c>
      <c r="O19" s="30">
        <v>339.75454999999999</v>
      </c>
      <c r="P19" s="31">
        <v>8.3892599999999998E-2</v>
      </c>
      <c r="Q19" s="31">
        <v>5.6039000000000002E-3</v>
      </c>
    </row>
    <row r="20" spans="1:17" x14ac:dyDescent="0.2">
      <c r="A20" s="28">
        <v>157</v>
      </c>
      <c r="B20" s="28">
        <v>9955</v>
      </c>
      <c r="C20" s="28" t="s">
        <v>69</v>
      </c>
      <c r="D20" s="28" t="s">
        <v>70</v>
      </c>
      <c r="E20" s="29" t="s">
        <v>71</v>
      </c>
      <c r="F20" s="28" t="s">
        <v>72</v>
      </c>
      <c r="G20" s="28" t="s">
        <v>73</v>
      </c>
      <c r="H20" s="28" t="s">
        <v>74</v>
      </c>
      <c r="I20" s="28" t="s">
        <v>75</v>
      </c>
      <c r="J20" s="28" t="s">
        <v>76</v>
      </c>
      <c r="K20" s="28" t="s">
        <v>77</v>
      </c>
      <c r="L20" s="30">
        <v>3222.9504999999999</v>
      </c>
      <c r="M20" s="30">
        <v>1</v>
      </c>
      <c r="N20" s="31">
        <v>4.1000000000000002E-2</v>
      </c>
      <c r="O20" s="30">
        <v>3222.9505199999999</v>
      </c>
      <c r="P20" s="31">
        <v>0.79581460000000004</v>
      </c>
      <c r="Q20" s="31">
        <v>5.31593E-2</v>
      </c>
    </row>
    <row r="21" spans="1:17" x14ac:dyDescent="0.2">
      <c r="A21" s="28">
        <v>157</v>
      </c>
      <c r="B21" s="28">
        <v>15374</v>
      </c>
      <c r="C21" s="28" t="s">
        <v>69</v>
      </c>
      <c r="D21" s="28" t="s">
        <v>70</v>
      </c>
      <c r="E21" s="29" t="s">
        <v>71</v>
      </c>
      <c r="F21" s="28" t="s">
        <v>78</v>
      </c>
      <c r="G21" s="28" t="s">
        <v>73</v>
      </c>
      <c r="H21" s="28" t="s">
        <v>74</v>
      </c>
      <c r="I21" s="28" t="s">
        <v>75</v>
      </c>
      <c r="J21" s="28" t="s">
        <v>76</v>
      </c>
      <c r="K21" s="28" t="s">
        <v>79</v>
      </c>
      <c r="L21" s="30">
        <v>10.3592</v>
      </c>
      <c r="M21" s="30">
        <v>3.6360000000000001</v>
      </c>
      <c r="N21" s="31">
        <v>0</v>
      </c>
      <c r="O21" s="30">
        <v>37.666260000000001</v>
      </c>
      <c r="P21" s="31">
        <v>0.1117167</v>
      </c>
      <c r="Q21" s="31">
        <v>4.1047000000000002E-3</v>
      </c>
    </row>
    <row r="22" spans="1:17" x14ac:dyDescent="0.2">
      <c r="A22" s="28">
        <v>157</v>
      </c>
      <c r="B22" s="28">
        <v>15374</v>
      </c>
      <c r="C22" s="28" t="s">
        <v>69</v>
      </c>
      <c r="D22" s="28" t="s">
        <v>70</v>
      </c>
      <c r="E22" s="29" t="s">
        <v>71</v>
      </c>
      <c r="F22" s="28" t="s">
        <v>72</v>
      </c>
      <c r="G22" s="28" t="s">
        <v>73</v>
      </c>
      <c r="H22" s="28" t="s">
        <v>74</v>
      </c>
      <c r="I22" s="28" t="s">
        <v>75</v>
      </c>
      <c r="J22" s="28" t="s">
        <v>76</v>
      </c>
      <c r="K22" s="28" t="s">
        <v>77</v>
      </c>
      <c r="L22" s="30">
        <v>45.290500000000002</v>
      </c>
      <c r="M22" s="30">
        <v>1</v>
      </c>
      <c r="N22" s="31">
        <v>0</v>
      </c>
      <c r="O22" s="30">
        <v>45.29054</v>
      </c>
      <c r="P22" s="31">
        <v>0.13433</v>
      </c>
      <c r="Q22" s="31">
        <v>4.9356000000000001E-3</v>
      </c>
    </row>
    <row r="23" spans="1:17" x14ac:dyDescent="0.2">
      <c r="A23" s="28">
        <v>157</v>
      </c>
      <c r="B23" s="28">
        <v>15374</v>
      </c>
      <c r="C23" s="28" t="s">
        <v>69</v>
      </c>
      <c r="D23" s="28" t="s">
        <v>70</v>
      </c>
      <c r="E23" s="29" t="s">
        <v>71</v>
      </c>
      <c r="F23" s="28" t="s">
        <v>78</v>
      </c>
      <c r="G23" s="28" t="s">
        <v>73</v>
      </c>
      <c r="H23" s="28" t="s">
        <v>74</v>
      </c>
      <c r="I23" s="28" t="s">
        <v>75</v>
      </c>
      <c r="J23" s="28" t="s">
        <v>76</v>
      </c>
      <c r="K23" s="28" t="s">
        <v>80</v>
      </c>
      <c r="L23" s="30">
        <v>14.6715</v>
      </c>
      <c r="M23" s="30">
        <v>3.165</v>
      </c>
      <c r="N23" s="31">
        <v>0</v>
      </c>
      <c r="O23" s="30">
        <v>46.435389999999998</v>
      </c>
      <c r="P23" s="31">
        <v>0.1377256</v>
      </c>
      <c r="Q23" s="31">
        <v>5.0603000000000002E-3</v>
      </c>
    </row>
    <row r="24" spans="1:17" x14ac:dyDescent="0.2">
      <c r="A24" s="28">
        <v>157</v>
      </c>
      <c r="B24" s="28">
        <v>15374</v>
      </c>
      <c r="C24" s="28" t="s">
        <v>69</v>
      </c>
      <c r="D24" s="28" t="s">
        <v>70</v>
      </c>
      <c r="E24" s="29" t="s">
        <v>71</v>
      </c>
      <c r="F24" s="28" t="s">
        <v>72</v>
      </c>
      <c r="G24" s="28" t="s">
        <v>73</v>
      </c>
      <c r="H24" s="28" t="s">
        <v>74</v>
      </c>
      <c r="I24" s="28" t="s">
        <v>75</v>
      </c>
      <c r="J24" s="28" t="s">
        <v>76</v>
      </c>
      <c r="K24" s="28" t="s">
        <v>77</v>
      </c>
      <c r="L24" s="30">
        <v>207.76650000000001</v>
      </c>
      <c r="M24" s="30">
        <v>1</v>
      </c>
      <c r="N24" s="31">
        <v>0</v>
      </c>
      <c r="O24" s="30">
        <v>207.76653999999999</v>
      </c>
      <c r="P24" s="31">
        <v>0.61622770000000004</v>
      </c>
      <c r="Q24" s="31">
        <v>2.2641399999999999E-2</v>
      </c>
    </row>
    <row r="25" spans="1:17" x14ac:dyDescent="0.2">
      <c r="A25" s="28">
        <v>14027</v>
      </c>
      <c r="B25" s="28">
        <v>14027</v>
      </c>
      <c r="C25" s="28" t="s">
        <v>69</v>
      </c>
      <c r="D25" s="28" t="s">
        <v>70</v>
      </c>
      <c r="E25" s="29" t="s">
        <v>71</v>
      </c>
      <c r="F25" s="28" t="s">
        <v>72</v>
      </c>
      <c r="G25" s="28" t="s">
        <v>73</v>
      </c>
      <c r="H25" s="28" t="s">
        <v>74</v>
      </c>
      <c r="I25" s="28" t="s">
        <v>75</v>
      </c>
      <c r="J25" s="28" t="s">
        <v>76</v>
      </c>
      <c r="K25" s="28" t="s">
        <v>77</v>
      </c>
      <c r="L25" s="30">
        <v>-170.49469999999999</v>
      </c>
      <c r="M25" s="30">
        <v>1</v>
      </c>
      <c r="N25" s="31">
        <v>4.1000000000000002E-2</v>
      </c>
      <c r="O25" s="30">
        <v>-170.49475000000001</v>
      </c>
      <c r="P25" s="31">
        <v>-4.7384306</v>
      </c>
      <c r="Q25" s="31">
        <v>-2.48658E-2</v>
      </c>
    </row>
    <row r="26" spans="1:17" x14ac:dyDescent="0.2">
      <c r="A26" s="28">
        <v>14027</v>
      </c>
      <c r="B26" s="28">
        <v>14027</v>
      </c>
      <c r="C26" s="28" t="s">
        <v>69</v>
      </c>
      <c r="D26" s="28" t="s">
        <v>70</v>
      </c>
      <c r="E26" s="29" t="s">
        <v>71</v>
      </c>
      <c r="F26" s="28" t="s">
        <v>78</v>
      </c>
      <c r="G26" s="28" t="s">
        <v>73</v>
      </c>
      <c r="H26" s="28" t="s">
        <v>74</v>
      </c>
      <c r="I26" s="28" t="s">
        <v>75</v>
      </c>
      <c r="J26" s="28" t="s">
        <v>76</v>
      </c>
      <c r="K26" s="28" t="s">
        <v>80</v>
      </c>
      <c r="L26" s="30">
        <v>25.273800000000001</v>
      </c>
      <c r="M26" s="30">
        <v>3.165</v>
      </c>
      <c r="N26" s="31">
        <v>0</v>
      </c>
      <c r="O26" s="30">
        <v>79.991669999999999</v>
      </c>
      <c r="P26" s="31">
        <v>2.2231475000000001</v>
      </c>
      <c r="Q26" s="31">
        <v>1.16664E-2</v>
      </c>
    </row>
    <row r="27" spans="1:17" x14ac:dyDescent="0.2">
      <c r="A27" s="28">
        <v>14027</v>
      </c>
      <c r="B27" s="28">
        <v>14027</v>
      </c>
      <c r="C27" s="28" t="s">
        <v>69</v>
      </c>
      <c r="D27" s="28" t="s">
        <v>70</v>
      </c>
      <c r="E27" s="29" t="s">
        <v>71</v>
      </c>
      <c r="F27" s="28" t="s">
        <v>72</v>
      </c>
      <c r="G27" s="28" t="s">
        <v>73</v>
      </c>
      <c r="H27" s="28" t="s">
        <v>74</v>
      </c>
      <c r="I27" s="28" t="s">
        <v>75</v>
      </c>
      <c r="J27" s="28" t="s">
        <v>76</v>
      </c>
      <c r="K27" s="28" t="s">
        <v>77</v>
      </c>
      <c r="L27" s="30">
        <v>126.4843</v>
      </c>
      <c r="M27" s="30">
        <v>1</v>
      </c>
      <c r="N27" s="31">
        <v>0</v>
      </c>
      <c r="O27" s="30">
        <v>126.48435000000001</v>
      </c>
      <c r="P27" s="31">
        <v>3.5152831</v>
      </c>
      <c r="Q27" s="31">
        <v>1.8447100000000001E-2</v>
      </c>
    </row>
    <row r="28" spans="1:17" x14ac:dyDescent="0.2">
      <c r="A28" s="28">
        <v>14027</v>
      </c>
      <c r="B28" s="28">
        <v>14028</v>
      </c>
      <c r="C28" s="28" t="s">
        <v>69</v>
      </c>
      <c r="D28" s="28" t="s">
        <v>70</v>
      </c>
      <c r="E28" s="29" t="s">
        <v>71</v>
      </c>
      <c r="F28" s="28" t="s">
        <v>72</v>
      </c>
      <c r="G28" s="28" t="s">
        <v>73</v>
      </c>
      <c r="H28" s="28" t="s">
        <v>74</v>
      </c>
      <c r="I28" s="28" t="s">
        <v>75</v>
      </c>
      <c r="J28" s="28" t="s">
        <v>76</v>
      </c>
      <c r="K28" s="28" t="s">
        <v>77</v>
      </c>
      <c r="L28" s="30">
        <v>27.039100000000001</v>
      </c>
      <c r="M28" s="30">
        <v>1</v>
      </c>
      <c r="N28" s="31">
        <v>0</v>
      </c>
      <c r="O28" s="30">
        <v>27.039169999999999</v>
      </c>
      <c r="P28" s="31">
        <v>0.1486102</v>
      </c>
      <c r="Q28" s="31">
        <v>4.8582E-3</v>
      </c>
    </row>
    <row r="29" spans="1:17" x14ac:dyDescent="0.2">
      <c r="A29" s="28">
        <v>14027</v>
      </c>
      <c r="B29" s="28">
        <v>14028</v>
      </c>
      <c r="C29" s="28" t="s">
        <v>69</v>
      </c>
      <c r="D29" s="28" t="s">
        <v>70</v>
      </c>
      <c r="E29" s="29" t="s">
        <v>71</v>
      </c>
      <c r="F29" s="28" t="s">
        <v>78</v>
      </c>
      <c r="G29" s="28" t="s">
        <v>73</v>
      </c>
      <c r="H29" s="28" t="s">
        <v>74</v>
      </c>
      <c r="I29" s="28" t="s">
        <v>75</v>
      </c>
      <c r="J29" s="28" t="s">
        <v>76</v>
      </c>
      <c r="K29" s="28" t="s">
        <v>80</v>
      </c>
      <c r="L29" s="30">
        <v>8.6376000000000008</v>
      </c>
      <c r="M29" s="30">
        <v>3.165</v>
      </c>
      <c r="N29" s="31">
        <v>0</v>
      </c>
      <c r="O29" s="30">
        <v>27.338059999999999</v>
      </c>
      <c r="P29" s="31">
        <v>0.150253</v>
      </c>
      <c r="Q29" s="31">
        <v>4.9119000000000003E-3</v>
      </c>
    </row>
    <row r="30" spans="1:17" x14ac:dyDescent="0.2">
      <c r="A30" s="28">
        <v>14027</v>
      </c>
      <c r="B30" s="28">
        <v>14028</v>
      </c>
      <c r="C30" s="28" t="s">
        <v>69</v>
      </c>
      <c r="D30" s="28" t="s">
        <v>70</v>
      </c>
      <c r="E30" s="29" t="s">
        <v>71</v>
      </c>
      <c r="F30" s="28" t="s">
        <v>72</v>
      </c>
      <c r="G30" s="28" t="s">
        <v>73</v>
      </c>
      <c r="H30" s="28" t="s">
        <v>74</v>
      </c>
      <c r="I30" s="28" t="s">
        <v>75</v>
      </c>
      <c r="J30" s="28" t="s">
        <v>76</v>
      </c>
      <c r="K30" s="28" t="s">
        <v>77</v>
      </c>
      <c r="L30" s="30">
        <v>127.56959999999999</v>
      </c>
      <c r="M30" s="30">
        <v>1</v>
      </c>
      <c r="N30" s="31">
        <v>4.1000000000000002E-2</v>
      </c>
      <c r="O30" s="30">
        <v>127.56966</v>
      </c>
      <c r="P30" s="31">
        <v>0.7011368</v>
      </c>
      <c r="Q30" s="31">
        <v>2.2921E-2</v>
      </c>
    </row>
    <row r="31" spans="1:17" x14ac:dyDescent="0.2">
      <c r="A31" s="28">
        <v>14027</v>
      </c>
      <c r="B31" s="28">
        <v>14029</v>
      </c>
      <c r="C31" s="28" t="s">
        <v>69</v>
      </c>
      <c r="D31" s="28" t="s">
        <v>70</v>
      </c>
      <c r="E31" s="29" t="s">
        <v>71</v>
      </c>
      <c r="F31" s="28" t="s">
        <v>72</v>
      </c>
      <c r="G31" s="28" t="s">
        <v>73</v>
      </c>
      <c r="H31" s="28" t="s">
        <v>74</v>
      </c>
      <c r="I31" s="28" t="s">
        <v>75</v>
      </c>
      <c r="J31" s="28" t="s">
        <v>76</v>
      </c>
      <c r="K31" s="28" t="s">
        <v>77</v>
      </c>
      <c r="L31" s="30">
        <v>4.9692999999999996</v>
      </c>
      <c r="M31" s="30">
        <v>1</v>
      </c>
      <c r="N31" s="31">
        <v>0</v>
      </c>
      <c r="O31" s="30">
        <v>4.9693800000000001</v>
      </c>
      <c r="P31" s="31">
        <v>8.0832699999999993E-2</v>
      </c>
      <c r="Q31" s="31">
        <v>5.2467E-3</v>
      </c>
    </row>
    <row r="32" spans="1:17" x14ac:dyDescent="0.2">
      <c r="A32" s="28">
        <v>14027</v>
      </c>
      <c r="B32" s="28">
        <v>14029</v>
      </c>
      <c r="C32" s="28" t="s">
        <v>69</v>
      </c>
      <c r="D32" s="28" t="s">
        <v>70</v>
      </c>
      <c r="E32" s="29" t="s">
        <v>71</v>
      </c>
      <c r="F32" s="28" t="s">
        <v>78</v>
      </c>
      <c r="G32" s="28" t="s">
        <v>73</v>
      </c>
      <c r="H32" s="28" t="s">
        <v>74</v>
      </c>
      <c r="I32" s="28" t="s">
        <v>75</v>
      </c>
      <c r="J32" s="28" t="s">
        <v>76</v>
      </c>
      <c r="K32" s="28" t="s">
        <v>80</v>
      </c>
      <c r="L32" s="30">
        <v>1.625</v>
      </c>
      <c r="M32" s="30">
        <v>3.165</v>
      </c>
      <c r="N32" s="31">
        <v>0</v>
      </c>
      <c r="O32" s="30">
        <v>5.1432799999999999</v>
      </c>
      <c r="P32" s="31">
        <v>8.3661399999999997E-2</v>
      </c>
      <c r="Q32" s="31">
        <v>5.4302999999999999E-3</v>
      </c>
    </row>
    <row r="33" spans="1:17" x14ac:dyDescent="0.2">
      <c r="A33" s="28">
        <v>14027</v>
      </c>
      <c r="B33" s="28">
        <v>14029</v>
      </c>
      <c r="C33" s="28" t="s">
        <v>69</v>
      </c>
      <c r="D33" s="28" t="s">
        <v>70</v>
      </c>
      <c r="E33" s="29" t="s">
        <v>71</v>
      </c>
      <c r="F33" s="28" t="s">
        <v>72</v>
      </c>
      <c r="G33" s="28" t="s">
        <v>73</v>
      </c>
      <c r="H33" s="28" t="s">
        <v>74</v>
      </c>
      <c r="I33" s="28" t="s">
        <v>75</v>
      </c>
      <c r="J33" s="28" t="s">
        <v>76</v>
      </c>
      <c r="K33" s="28" t="s">
        <v>77</v>
      </c>
      <c r="L33" s="30">
        <v>51.364699999999999</v>
      </c>
      <c r="M33" s="30">
        <v>1</v>
      </c>
      <c r="N33" s="31">
        <v>4.1000000000000002E-2</v>
      </c>
      <c r="O33" s="30">
        <v>51.364699999999999</v>
      </c>
      <c r="P33" s="31">
        <v>0.83550590000000002</v>
      </c>
      <c r="Q33" s="31">
        <v>5.4231000000000001E-2</v>
      </c>
    </row>
    <row r="34" spans="1:17" x14ac:dyDescent="0.2">
      <c r="A34" s="28">
        <v>14027</v>
      </c>
      <c r="B34" s="28">
        <v>15375</v>
      </c>
      <c r="C34" s="28" t="s">
        <v>69</v>
      </c>
      <c r="D34" s="28" t="s">
        <v>70</v>
      </c>
      <c r="E34" s="29" t="s">
        <v>71</v>
      </c>
      <c r="F34" s="28" t="s">
        <v>78</v>
      </c>
      <c r="G34" s="28" t="s">
        <v>73</v>
      </c>
      <c r="H34" s="28" t="s">
        <v>74</v>
      </c>
      <c r="I34" s="28" t="s">
        <v>75</v>
      </c>
      <c r="J34" s="28" t="s">
        <v>76</v>
      </c>
      <c r="K34" s="28" t="s">
        <v>80</v>
      </c>
      <c r="L34" s="30">
        <v>0.16289999999999999</v>
      </c>
      <c r="M34" s="30">
        <v>3.165</v>
      </c>
      <c r="N34" s="31">
        <v>0</v>
      </c>
      <c r="O34" s="30">
        <v>0.51576</v>
      </c>
      <c r="P34" s="31">
        <v>4.0686000000000003E-3</v>
      </c>
      <c r="Q34" s="31">
        <v>3.0380000000000001E-4</v>
      </c>
    </row>
    <row r="35" spans="1:17" x14ac:dyDescent="0.2">
      <c r="A35" s="28">
        <v>14027</v>
      </c>
      <c r="B35" s="28">
        <v>15375</v>
      </c>
      <c r="C35" s="28" t="s">
        <v>69</v>
      </c>
      <c r="D35" s="28" t="s">
        <v>70</v>
      </c>
      <c r="E35" s="29" t="s">
        <v>71</v>
      </c>
      <c r="F35" s="28" t="s">
        <v>72</v>
      </c>
      <c r="G35" s="28" t="s">
        <v>73</v>
      </c>
      <c r="H35" s="28" t="s">
        <v>74</v>
      </c>
      <c r="I35" s="28" t="s">
        <v>75</v>
      </c>
      <c r="J35" s="28" t="s">
        <v>76</v>
      </c>
      <c r="K35" s="28" t="s">
        <v>77</v>
      </c>
      <c r="L35" s="30">
        <v>12.965999999999999</v>
      </c>
      <c r="M35" s="30">
        <v>1</v>
      </c>
      <c r="N35" s="31">
        <v>0</v>
      </c>
      <c r="O35" s="30">
        <v>12.96603</v>
      </c>
      <c r="P35" s="31">
        <v>0.1022839</v>
      </c>
      <c r="Q35" s="31">
        <v>7.6373999999999999E-3</v>
      </c>
    </row>
    <row r="36" spans="1:17" x14ac:dyDescent="0.2">
      <c r="A36" s="28">
        <v>14027</v>
      </c>
      <c r="B36" s="28">
        <v>15375</v>
      </c>
      <c r="C36" s="28" t="s">
        <v>69</v>
      </c>
      <c r="D36" s="28" t="s">
        <v>70</v>
      </c>
      <c r="E36" s="29" t="s">
        <v>71</v>
      </c>
      <c r="F36" s="28" t="s">
        <v>72</v>
      </c>
      <c r="G36" s="28" t="s">
        <v>73</v>
      </c>
      <c r="H36" s="28" t="s">
        <v>74</v>
      </c>
      <c r="I36" s="28" t="s">
        <v>75</v>
      </c>
      <c r="J36" s="28" t="s">
        <v>76</v>
      </c>
      <c r="K36" s="28" t="s">
        <v>77</v>
      </c>
      <c r="L36" s="30">
        <v>113.2833</v>
      </c>
      <c r="M36" s="30">
        <v>1</v>
      </c>
      <c r="N36" s="31">
        <v>0</v>
      </c>
      <c r="O36" s="30">
        <v>113.28332</v>
      </c>
      <c r="P36" s="31">
        <v>0.89364750000000004</v>
      </c>
      <c r="Q36" s="31">
        <v>6.6727300000000003E-2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D7F00-3A17-4030-849F-DC3F948DA5FB}">
  <sheetPr codeName="Sheet30"/>
  <dimension ref="A1:T9"/>
  <sheetViews>
    <sheetView rightToLeft="1" workbookViewId="0">
      <selection activeCell="D33" sqref="D33"/>
    </sheetView>
  </sheetViews>
  <sheetFormatPr defaultColWidth="0" defaultRowHeight="14.1" customHeight="1" zeroHeight="1" x14ac:dyDescent="0.2"/>
  <cols>
    <col min="1" max="6" width="10.125" style="28" customWidth="1"/>
    <col min="7" max="7" width="10.125" style="36" customWidth="1"/>
    <col min="8" max="14" width="10.125" style="28" customWidth="1"/>
    <col min="15" max="15" width="10.125" style="30" customWidth="1"/>
    <col min="16" max="16" width="10.125" style="31" customWidth="1"/>
    <col min="17" max="19" width="10.125" style="28" customWidth="1"/>
    <col min="20" max="20" width="10.125" style="31" customWidth="1"/>
    <col min="21" max="16384" width="10.125" style="28" hidden="1"/>
  </cols>
  <sheetData>
    <row r="1" spans="1:20" ht="66.75" customHeight="1" x14ac:dyDescent="0.2">
      <c r="A1" s="24" t="s">
        <v>52</v>
      </c>
      <c r="B1" s="24" t="s">
        <v>53</v>
      </c>
      <c r="C1" s="24" t="s">
        <v>2107</v>
      </c>
      <c r="D1" s="24" t="s">
        <v>2108</v>
      </c>
      <c r="E1" s="24" t="s">
        <v>2109</v>
      </c>
      <c r="F1" s="24" t="s">
        <v>2110</v>
      </c>
      <c r="G1" s="32" t="s">
        <v>2176</v>
      </c>
      <c r="H1" s="24" t="s">
        <v>58</v>
      </c>
      <c r="I1" s="24" t="s">
        <v>90</v>
      </c>
      <c r="J1" s="24" t="s">
        <v>59</v>
      </c>
      <c r="K1" s="24" t="s">
        <v>92</v>
      </c>
      <c r="L1" s="24" t="s">
        <v>61</v>
      </c>
      <c r="M1" s="24" t="s">
        <v>2115</v>
      </c>
      <c r="N1" s="24" t="s">
        <v>62</v>
      </c>
      <c r="O1" s="25" t="s">
        <v>64</v>
      </c>
      <c r="P1" s="26" t="s">
        <v>65</v>
      </c>
      <c r="Q1" s="24" t="s">
        <v>2116</v>
      </c>
      <c r="R1" s="24" t="s">
        <v>2177</v>
      </c>
      <c r="S1" s="24" t="s">
        <v>2178</v>
      </c>
      <c r="T1" s="26" t="s">
        <v>2179</v>
      </c>
    </row>
    <row r="2" spans="1:20" ht="14.1" customHeight="1" x14ac:dyDescent="0.2">
      <c r="A2" s="28">
        <v>157</v>
      </c>
      <c r="B2" s="28">
        <v>9953</v>
      </c>
    </row>
    <row r="3" spans="1:20" ht="14.1" customHeight="1" x14ac:dyDescent="0.2">
      <c r="A3" s="28">
        <v>157</v>
      </c>
      <c r="B3" s="28">
        <v>9954</v>
      </c>
    </row>
    <row r="4" spans="1:20" ht="14.1" customHeight="1" x14ac:dyDescent="0.2">
      <c r="A4" s="28">
        <v>157</v>
      </c>
      <c r="B4" s="28">
        <v>9955</v>
      </c>
    </row>
    <row r="5" spans="1:20" ht="14.1" customHeight="1" x14ac:dyDescent="0.2">
      <c r="A5" s="28">
        <v>157</v>
      </c>
      <c r="B5" s="28">
        <v>15374</v>
      </c>
    </row>
    <row r="6" spans="1:20" ht="14.1" customHeight="1" x14ac:dyDescent="0.2">
      <c r="A6" s="28">
        <v>14027</v>
      </c>
      <c r="B6" s="28">
        <v>14027</v>
      </c>
    </row>
    <row r="7" spans="1:20" ht="14.1" customHeight="1" x14ac:dyDescent="0.2">
      <c r="A7" s="28">
        <v>14027</v>
      </c>
      <c r="B7" s="28">
        <v>14028</v>
      </c>
    </row>
    <row r="8" spans="1:20" ht="14.1" customHeight="1" x14ac:dyDescent="0.2">
      <c r="A8" s="28">
        <v>14027</v>
      </c>
      <c r="B8" s="28">
        <v>14029</v>
      </c>
    </row>
    <row r="9" spans="1:20" ht="14.1" customHeight="1" x14ac:dyDescent="0.2">
      <c r="A9" s="28">
        <v>14027</v>
      </c>
      <c r="B9" s="28">
        <v>15375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40164-C70C-4E5F-B06A-4D4A9780F842}">
  <sheetPr codeName="Sheet34"/>
  <dimension ref="A1:Q74"/>
  <sheetViews>
    <sheetView rightToLeft="1" workbookViewId="0">
      <selection activeCell="O1" sqref="O1:O1048576"/>
    </sheetView>
  </sheetViews>
  <sheetFormatPr defaultColWidth="0" defaultRowHeight="0" customHeight="1" zeroHeight="1" x14ac:dyDescent="0.2"/>
  <cols>
    <col min="1" max="6" width="11.625" style="28" customWidth="1"/>
    <col min="7" max="7" width="37.875" style="28" bestFit="1" customWidth="1"/>
    <col min="8" max="8" width="11.625" style="28" customWidth="1"/>
    <col min="9" max="9" width="12.625" style="28" customWidth="1"/>
    <col min="10" max="10" width="11.625" style="28" customWidth="1"/>
    <col min="11" max="11" width="11.625" style="36" customWidth="1"/>
    <col min="12" max="13" width="11.625" style="30" customWidth="1"/>
    <col min="14" max="14" width="14.625" style="30" customWidth="1"/>
    <col min="15" max="15" width="11.625" style="30" customWidth="1"/>
    <col min="16" max="16" width="11.625" style="31" customWidth="1"/>
    <col min="17" max="17" width="11.625" style="36" customWidth="1"/>
    <col min="18" max="16384" width="11.625" style="28" hidden="1"/>
  </cols>
  <sheetData>
    <row r="1" spans="1:17" ht="66.75" customHeight="1" x14ac:dyDescent="0.2">
      <c r="A1" s="24" t="s">
        <v>52</v>
      </c>
      <c r="B1" s="24" t="s">
        <v>53</v>
      </c>
      <c r="C1" s="24" t="s">
        <v>57</v>
      </c>
      <c r="D1" s="24" t="s">
        <v>1802</v>
      </c>
      <c r="E1" s="24" t="s">
        <v>1803</v>
      </c>
      <c r="F1" s="24" t="s">
        <v>1804</v>
      </c>
      <c r="G1" s="24" t="s">
        <v>1805</v>
      </c>
      <c r="H1" s="24" t="s">
        <v>1806</v>
      </c>
      <c r="I1" s="24" t="s">
        <v>1807</v>
      </c>
      <c r="J1" s="24" t="s">
        <v>62</v>
      </c>
      <c r="K1" s="32" t="s">
        <v>2180</v>
      </c>
      <c r="L1" s="25" t="s">
        <v>2181</v>
      </c>
      <c r="M1" s="25" t="s">
        <v>2182</v>
      </c>
      <c r="N1" s="25" t="s">
        <v>2183</v>
      </c>
      <c r="O1" s="25" t="s">
        <v>2184</v>
      </c>
      <c r="P1" s="26" t="s">
        <v>2185</v>
      </c>
      <c r="Q1" s="32" t="s">
        <v>2186</v>
      </c>
    </row>
    <row r="2" spans="1:17" ht="14.1" customHeight="1" x14ac:dyDescent="0.2">
      <c r="A2" s="28">
        <v>157</v>
      </c>
      <c r="B2" s="28">
        <v>9953</v>
      </c>
      <c r="C2" s="28" t="s">
        <v>2187</v>
      </c>
      <c r="D2" s="28" t="s">
        <v>1823</v>
      </c>
      <c r="E2" s="28" t="s">
        <v>1824</v>
      </c>
      <c r="F2" s="28" t="s">
        <v>1825</v>
      </c>
      <c r="G2" s="28" t="s">
        <v>3043</v>
      </c>
      <c r="H2" s="28">
        <v>800082430</v>
      </c>
      <c r="I2" s="28" t="s">
        <v>3040</v>
      </c>
      <c r="J2" s="28" t="s">
        <v>3044</v>
      </c>
      <c r="K2" s="36" t="s">
        <v>1829</v>
      </c>
      <c r="L2" s="30">
        <v>25</v>
      </c>
      <c r="M2" s="30">
        <v>79.125</v>
      </c>
      <c r="N2" s="30">
        <v>7.4989999999999997</v>
      </c>
      <c r="O2" s="30">
        <v>23.734334999999998</v>
      </c>
      <c r="P2" s="31">
        <v>0.29996</v>
      </c>
      <c r="Q2" s="98">
        <v>47204</v>
      </c>
    </row>
    <row r="3" spans="1:17" ht="14.1" customHeight="1" x14ac:dyDescent="0.2">
      <c r="A3" s="28">
        <v>157</v>
      </c>
      <c r="B3" s="28">
        <v>9954</v>
      </c>
      <c r="C3" s="28" t="s">
        <v>2187</v>
      </c>
      <c r="D3" s="28" t="s">
        <v>3021</v>
      </c>
      <c r="E3" s="28" t="s">
        <v>3022</v>
      </c>
      <c r="F3" s="28" t="s">
        <v>1825</v>
      </c>
      <c r="G3" s="28" t="s">
        <v>2013</v>
      </c>
      <c r="H3" s="28">
        <v>800082968</v>
      </c>
      <c r="I3" s="28" t="s">
        <v>3040</v>
      </c>
      <c r="J3" s="28" t="s">
        <v>3044</v>
      </c>
      <c r="K3" s="36">
        <v>45627</v>
      </c>
      <c r="L3" s="30">
        <v>700</v>
      </c>
      <c r="M3" s="30">
        <v>2215.5</v>
      </c>
      <c r="N3" s="30">
        <v>315</v>
      </c>
      <c r="O3" s="30">
        <v>996.97500000000002</v>
      </c>
      <c r="P3" s="31">
        <v>0.45</v>
      </c>
      <c r="Q3" s="98" t="s">
        <v>3023</v>
      </c>
    </row>
    <row r="4" spans="1:17" ht="14.1" customHeight="1" x14ac:dyDescent="0.2">
      <c r="A4" s="28">
        <v>157</v>
      </c>
      <c r="B4" s="28">
        <v>9954</v>
      </c>
      <c r="C4" s="28" t="s">
        <v>2187</v>
      </c>
      <c r="D4" s="28" t="s">
        <v>1841</v>
      </c>
      <c r="E4" s="28">
        <v>540279460</v>
      </c>
      <c r="F4" s="28" t="s">
        <v>1837</v>
      </c>
      <c r="G4" s="28" t="s">
        <v>1842</v>
      </c>
      <c r="H4" s="28">
        <v>800078131</v>
      </c>
      <c r="I4" s="28" t="s">
        <v>3040</v>
      </c>
      <c r="J4" s="28" t="s">
        <v>3044</v>
      </c>
      <c r="K4" s="36" t="s">
        <v>3045</v>
      </c>
      <c r="L4" s="30">
        <v>50</v>
      </c>
      <c r="M4" s="30">
        <v>158.25</v>
      </c>
      <c r="N4" s="30">
        <v>2</v>
      </c>
      <c r="O4" s="30">
        <v>6.33</v>
      </c>
      <c r="P4" s="31">
        <v>0.04</v>
      </c>
      <c r="Q4" s="98">
        <v>46661</v>
      </c>
    </row>
    <row r="5" spans="1:17" ht="14.1" customHeight="1" x14ac:dyDescent="0.2">
      <c r="A5" s="28">
        <v>157</v>
      </c>
      <c r="B5" s="28">
        <v>9954</v>
      </c>
      <c r="C5" s="28" t="s">
        <v>2187</v>
      </c>
      <c r="D5" s="28" t="s">
        <v>1903</v>
      </c>
      <c r="E5" s="28" t="s">
        <v>1904</v>
      </c>
      <c r="F5" s="28" t="s">
        <v>1825</v>
      </c>
      <c r="G5" s="28" t="s">
        <v>1905</v>
      </c>
      <c r="H5" s="28">
        <v>800077927</v>
      </c>
      <c r="I5" s="28" t="s">
        <v>3040</v>
      </c>
      <c r="J5" s="28" t="s">
        <v>3044</v>
      </c>
      <c r="K5" s="36" t="s">
        <v>3026</v>
      </c>
      <c r="L5" s="30">
        <v>235</v>
      </c>
      <c r="M5" s="30">
        <v>743.77499999999998</v>
      </c>
      <c r="N5" s="30">
        <v>1.8220000000000001</v>
      </c>
      <c r="O5" s="30">
        <v>5.7666300000000001</v>
      </c>
      <c r="P5" s="31">
        <v>7.7531914893617026E-3</v>
      </c>
      <c r="Q5" s="98">
        <v>46322</v>
      </c>
    </row>
    <row r="6" spans="1:17" ht="14.1" customHeight="1" x14ac:dyDescent="0.2">
      <c r="A6" s="28">
        <v>157</v>
      </c>
      <c r="B6" s="28">
        <v>9954</v>
      </c>
      <c r="C6" s="28" t="s">
        <v>2187</v>
      </c>
      <c r="D6" s="28" t="s">
        <v>1932</v>
      </c>
      <c r="E6" s="28" t="s">
        <v>1933</v>
      </c>
      <c r="F6" s="28" t="s">
        <v>1825</v>
      </c>
      <c r="G6" s="28" t="s">
        <v>1934</v>
      </c>
      <c r="H6" s="28">
        <v>800078263</v>
      </c>
      <c r="I6" s="28" t="s">
        <v>3040</v>
      </c>
      <c r="J6" s="28" t="s">
        <v>3044</v>
      </c>
      <c r="K6" s="36" t="s">
        <v>1935</v>
      </c>
      <c r="L6" s="30">
        <v>250</v>
      </c>
      <c r="M6" s="30">
        <v>791.25</v>
      </c>
      <c r="N6" s="30">
        <v>10.939</v>
      </c>
      <c r="O6" s="30">
        <v>34.621935000000001</v>
      </c>
      <c r="P6" s="31">
        <v>4.3756000000000003E-2</v>
      </c>
      <c r="Q6" s="98">
        <v>46398</v>
      </c>
    </row>
    <row r="7" spans="1:17" ht="14.1" customHeight="1" x14ac:dyDescent="0.2">
      <c r="A7" s="28">
        <v>157</v>
      </c>
      <c r="B7" s="28">
        <v>9954</v>
      </c>
      <c r="C7" s="28" t="s">
        <v>2187</v>
      </c>
      <c r="D7" s="28" t="s">
        <v>2027</v>
      </c>
      <c r="E7" s="28" t="s">
        <v>2028</v>
      </c>
      <c r="F7" s="28" t="s">
        <v>1825</v>
      </c>
      <c r="G7" s="28" t="s">
        <v>3047</v>
      </c>
      <c r="H7" s="28">
        <v>800082802</v>
      </c>
      <c r="I7" s="28" t="s">
        <v>3040</v>
      </c>
      <c r="J7" s="28" t="s">
        <v>3044</v>
      </c>
      <c r="K7" s="36" t="s">
        <v>2030</v>
      </c>
      <c r="L7" s="30">
        <v>460</v>
      </c>
      <c r="M7" s="30">
        <v>1455.9</v>
      </c>
      <c r="N7" s="30">
        <v>205.80199999999999</v>
      </c>
      <c r="O7" s="30">
        <v>651.36332999999991</v>
      </c>
      <c r="P7" s="31">
        <v>0.44739565217391303</v>
      </c>
      <c r="Q7" s="98">
        <v>48457</v>
      </c>
    </row>
    <row r="8" spans="1:17" ht="14.1" customHeight="1" x14ac:dyDescent="0.2">
      <c r="A8" s="28">
        <v>157</v>
      </c>
      <c r="B8" s="28">
        <v>9954</v>
      </c>
      <c r="C8" s="28" t="s">
        <v>2187</v>
      </c>
      <c r="D8" s="28" t="s">
        <v>2024</v>
      </c>
      <c r="E8" s="28" t="s">
        <v>1948</v>
      </c>
      <c r="F8" s="28" t="s">
        <v>195</v>
      </c>
      <c r="G8" s="28" t="s">
        <v>2025</v>
      </c>
      <c r="H8" s="28">
        <v>800082844</v>
      </c>
      <c r="I8" s="28" t="s">
        <v>3040</v>
      </c>
      <c r="J8" s="28" t="s">
        <v>3046</v>
      </c>
      <c r="K8" s="36" t="s">
        <v>3034</v>
      </c>
      <c r="L8" s="30">
        <v>500</v>
      </c>
      <c r="M8" s="30">
        <v>1818</v>
      </c>
      <c r="N8" s="30">
        <v>345.98113000000001</v>
      </c>
      <c r="O8" s="30">
        <v>1257.9873886800001</v>
      </c>
      <c r="P8" s="31">
        <v>0.69196226000000005</v>
      </c>
      <c r="Q8" s="98">
        <v>48579</v>
      </c>
    </row>
    <row r="9" spans="1:17" ht="14.1" customHeight="1" x14ac:dyDescent="0.2">
      <c r="A9" s="28">
        <v>157</v>
      </c>
      <c r="B9" s="28">
        <v>9954</v>
      </c>
      <c r="C9" s="28" t="s">
        <v>2187</v>
      </c>
      <c r="D9" s="28" t="s">
        <v>1970</v>
      </c>
      <c r="E9" s="28" t="s">
        <v>1971</v>
      </c>
      <c r="F9" s="28" t="s">
        <v>1825</v>
      </c>
      <c r="G9" s="28" t="s">
        <v>1972</v>
      </c>
      <c r="H9" s="28">
        <v>800080962</v>
      </c>
      <c r="I9" s="28" t="s">
        <v>3040</v>
      </c>
      <c r="J9" s="28" t="s">
        <v>3044</v>
      </c>
      <c r="K9" s="36" t="s">
        <v>3048</v>
      </c>
      <c r="L9" s="30">
        <v>550</v>
      </c>
      <c r="M9" s="30">
        <v>1740.75</v>
      </c>
      <c r="N9" s="30">
        <v>67.793000000000006</v>
      </c>
      <c r="O9" s="30">
        <v>214.56484499999999</v>
      </c>
      <c r="P9" s="31">
        <v>0.12326000000000001</v>
      </c>
      <c r="Q9" s="98">
        <v>47973</v>
      </c>
    </row>
    <row r="10" spans="1:17" ht="14.1" customHeight="1" x14ac:dyDescent="0.2">
      <c r="A10" s="28">
        <v>157</v>
      </c>
      <c r="B10" s="28">
        <v>9954</v>
      </c>
      <c r="C10" s="28" t="s">
        <v>2187</v>
      </c>
      <c r="D10" s="28" t="s">
        <v>1903</v>
      </c>
      <c r="E10" s="28" t="s">
        <v>1904</v>
      </c>
      <c r="F10" s="28" t="s">
        <v>1825</v>
      </c>
      <c r="G10" s="28" t="s">
        <v>1964</v>
      </c>
      <c r="H10" s="28">
        <v>800082067</v>
      </c>
      <c r="I10" s="28" t="s">
        <v>3040</v>
      </c>
      <c r="J10" s="28" t="s">
        <v>3044</v>
      </c>
      <c r="K10" s="36" t="s">
        <v>1965</v>
      </c>
      <c r="L10" s="30">
        <v>600</v>
      </c>
      <c r="M10" s="30">
        <v>1899</v>
      </c>
      <c r="N10" s="30">
        <v>60</v>
      </c>
      <c r="O10" s="30">
        <v>189.9</v>
      </c>
      <c r="P10" s="31">
        <v>0.1</v>
      </c>
      <c r="Q10" s="98">
        <v>46995</v>
      </c>
    </row>
    <row r="11" spans="1:17" ht="14.1" customHeight="1" x14ac:dyDescent="0.2">
      <c r="A11" s="28">
        <v>157</v>
      </c>
      <c r="B11" s="28">
        <v>9954</v>
      </c>
      <c r="C11" s="28" t="s">
        <v>2187</v>
      </c>
      <c r="D11" s="28" t="s">
        <v>1868</v>
      </c>
      <c r="E11" s="28">
        <v>516448081</v>
      </c>
      <c r="F11" s="28" t="s">
        <v>195</v>
      </c>
      <c r="G11" s="28" t="s">
        <v>1869</v>
      </c>
      <c r="H11" s="28">
        <v>800082414</v>
      </c>
      <c r="I11" s="28" t="s">
        <v>3040</v>
      </c>
      <c r="J11" s="28" t="s">
        <v>3044</v>
      </c>
      <c r="K11" s="36" t="s">
        <v>3028</v>
      </c>
      <c r="L11" s="30">
        <v>640</v>
      </c>
      <c r="M11" s="30">
        <v>2025.6</v>
      </c>
      <c r="N11" s="30">
        <v>175.32599999999999</v>
      </c>
      <c r="O11" s="30">
        <v>554.90679</v>
      </c>
      <c r="P11" s="31">
        <v>0.27394687499999998</v>
      </c>
      <c r="Q11" s="98">
        <v>47178</v>
      </c>
    </row>
    <row r="12" spans="1:17" ht="14.1" customHeight="1" x14ac:dyDescent="0.2">
      <c r="A12" s="28">
        <v>157</v>
      </c>
      <c r="B12" s="28">
        <v>9954</v>
      </c>
      <c r="C12" s="28" t="s">
        <v>2187</v>
      </c>
      <c r="D12" s="28" t="s">
        <v>1966</v>
      </c>
      <c r="E12" s="28" t="s">
        <v>1967</v>
      </c>
      <c r="F12" s="28" t="s">
        <v>1825</v>
      </c>
      <c r="G12" s="28" t="s">
        <v>1968</v>
      </c>
      <c r="H12" s="28">
        <v>800081432</v>
      </c>
      <c r="I12" s="28" t="s">
        <v>3040</v>
      </c>
      <c r="J12" s="28" t="s">
        <v>3044</v>
      </c>
      <c r="K12" s="36" t="s">
        <v>1969</v>
      </c>
      <c r="L12" s="30">
        <v>650</v>
      </c>
      <c r="M12" s="30">
        <v>2057.25</v>
      </c>
      <c r="N12" s="30">
        <v>36.509630000000001</v>
      </c>
      <c r="O12" s="30">
        <v>115.55297895000002</v>
      </c>
      <c r="P12" s="31">
        <v>5.6168661538461541E-2</v>
      </c>
      <c r="Q12" s="98">
        <v>47999</v>
      </c>
    </row>
    <row r="13" spans="1:17" ht="14.1" customHeight="1" x14ac:dyDescent="0.2">
      <c r="A13" s="28">
        <v>157</v>
      </c>
      <c r="B13" s="28">
        <v>9954</v>
      </c>
      <c r="C13" s="28" t="s">
        <v>2187</v>
      </c>
      <c r="D13" s="28" t="s">
        <v>1987</v>
      </c>
      <c r="E13" s="28" t="s">
        <v>3049</v>
      </c>
      <c r="F13" s="28" t="s">
        <v>809</v>
      </c>
      <c r="G13" s="28" t="s">
        <v>1989</v>
      </c>
      <c r="H13" s="28">
        <v>800082497</v>
      </c>
      <c r="I13" s="28" t="s">
        <v>3040</v>
      </c>
      <c r="J13" s="28" t="s">
        <v>3044</v>
      </c>
      <c r="K13" s="36" t="s">
        <v>1991</v>
      </c>
      <c r="L13" s="30">
        <v>660</v>
      </c>
      <c r="M13" s="30">
        <v>2088.9</v>
      </c>
      <c r="N13" s="30">
        <v>99.878420000000048</v>
      </c>
      <c r="O13" s="30">
        <v>316.11519930000014</v>
      </c>
      <c r="P13" s="31">
        <v>0.15133093939393946</v>
      </c>
      <c r="Q13" s="98">
        <v>47286</v>
      </c>
    </row>
    <row r="14" spans="1:17" ht="14.1" customHeight="1" x14ac:dyDescent="0.2">
      <c r="A14" s="28">
        <v>157</v>
      </c>
      <c r="B14" s="28">
        <v>9954</v>
      </c>
      <c r="C14" s="28" t="s">
        <v>2187</v>
      </c>
      <c r="D14" s="28" t="s">
        <v>1909</v>
      </c>
      <c r="E14" s="28" t="s">
        <v>1910</v>
      </c>
      <c r="F14" s="28" t="s">
        <v>1825</v>
      </c>
      <c r="G14" s="28" t="s">
        <v>1979</v>
      </c>
      <c r="H14" s="28">
        <v>800082562</v>
      </c>
      <c r="I14" s="28" t="s">
        <v>3040</v>
      </c>
      <c r="J14" s="28" t="s">
        <v>3044</v>
      </c>
      <c r="K14" s="36" t="s">
        <v>1980</v>
      </c>
      <c r="L14" s="30">
        <v>740</v>
      </c>
      <c r="M14" s="30">
        <v>2342.1</v>
      </c>
      <c r="N14" s="30">
        <v>31.864000000000001</v>
      </c>
      <c r="O14" s="30">
        <v>100.84956</v>
      </c>
      <c r="P14" s="31">
        <v>4.3059459459459458E-2</v>
      </c>
      <c r="Q14" s="98">
        <v>49096</v>
      </c>
    </row>
    <row r="15" spans="1:17" ht="14.1" customHeight="1" x14ac:dyDescent="0.2">
      <c r="A15" s="28">
        <v>157</v>
      </c>
      <c r="B15" s="28">
        <v>9954</v>
      </c>
      <c r="C15" s="28" t="s">
        <v>2187</v>
      </c>
      <c r="D15" s="28" t="s">
        <v>1981</v>
      </c>
      <c r="E15" s="28" t="s">
        <v>1982</v>
      </c>
      <c r="F15" s="28" t="s">
        <v>1825</v>
      </c>
      <c r="G15" s="28" t="s">
        <v>1983</v>
      </c>
      <c r="H15" s="28">
        <v>800082521</v>
      </c>
      <c r="I15" s="28" t="s">
        <v>3040</v>
      </c>
      <c r="J15" s="28" t="s">
        <v>3046</v>
      </c>
      <c r="K15" s="36" t="s">
        <v>1986</v>
      </c>
      <c r="L15" s="30">
        <v>755</v>
      </c>
      <c r="M15" s="30">
        <v>2745.1800000000003</v>
      </c>
      <c r="N15" s="30">
        <v>37.75</v>
      </c>
      <c r="O15" s="30">
        <v>137.25899999999999</v>
      </c>
      <c r="P15" s="31">
        <v>0.05</v>
      </c>
      <c r="Q15" s="98">
        <v>47340</v>
      </c>
    </row>
    <row r="16" spans="1:17" ht="14.1" customHeight="1" x14ac:dyDescent="0.2">
      <c r="A16" s="28">
        <v>157</v>
      </c>
      <c r="B16" s="28">
        <v>9954</v>
      </c>
      <c r="C16" s="28" t="s">
        <v>2187</v>
      </c>
      <c r="D16" s="28" t="s">
        <v>3029</v>
      </c>
      <c r="E16" s="28" t="s">
        <v>2032</v>
      </c>
      <c r="F16" s="28" t="s">
        <v>1825</v>
      </c>
      <c r="G16" s="28" t="s">
        <v>2033</v>
      </c>
      <c r="H16" s="28">
        <v>800082547</v>
      </c>
      <c r="I16" s="28" t="s">
        <v>3040</v>
      </c>
      <c r="J16" s="28" t="s">
        <v>3044</v>
      </c>
      <c r="K16" s="36" t="s">
        <v>2034</v>
      </c>
      <c r="L16" s="30">
        <v>770</v>
      </c>
      <c r="M16" s="30">
        <v>2437.0500000000002</v>
      </c>
      <c r="N16" s="30">
        <v>152.626</v>
      </c>
      <c r="O16" s="30">
        <v>483.06128999999999</v>
      </c>
      <c r="P16" s="31">
        <v>0.19821558441558443</v>
      </c>
      <c r="Q16" s="98">
        <v>47483</v>
      </c>
    </row>
    <row r="17" spans="1:17" ht="14.1" customHeight="1" x14ac:dyDescent="0.2">
      <c r="A17" s="28">
        <v>157</v>
      </c>
      <c r="B17" s="28">
        <v>9954</v>
      </c>
      <c r="C17" s="28" t="s">
        <v>2187</v>
      </c>
      <c r="D17" s="28" t="s">
        <v>1947</v>
      </c>
      <c r="E17" s="28" t="s">
        <v>1948</v>
      </c>
      <c r="F17" s="28" t="s">
        <v>195</v>
      </c>
      <c r="G17" s="28" t="s">
        <v>3050</v>
      </c>
      <c r="H17" s="28">
        <v>800078156</v>
      </c>
      <c r="I17" s="28" t="s">
        <v>3040</v>
      </c>
      <c r="J17" s="28" t="s">
        <v>3046</v>
      </c>
      <c r="K17" s="36" t="s">
        <v>1951</v>
      </c>
      <c r="L17" s="30">
        <v>1000</v>
      </c>
      <c r="M17" s="30">
        <v>3636</v>
      </c>
      <c r="N17" s="30">
        <v>53.731999999999999</v>
      </c>
      <c r="O17" s="30">
        <v>195.369552</v>
      </c>
      <c r="P17" s="31">
        <v>5.3732000000000002E-2</v>
      </c>
      <c r="Q17" s="98">
        <v>46570</v>
      </c>
    </row>
    <row r="18" spans="1:17" ht="14.1" customHeight="1" x14ac:dyDescent="0.2">
      <c r="A18" s="28">
        <v>157</v>
      </c>
      <c r="B18" s="28">
        <v>9954</v>
      </c>
      <c r="C18" s="28" t="s">
        <v>2187</v>
      </c>
      <c r="D18" s="28" t="s">
        <v>1823</v>
      </c>
      <c r="E18" s="28" t="s">
        <v>3051</v>
      </c>
      <c r="F18" s="28" t="s">
        <v>1825</v>
      </c>
      <c r="G18" s="28" t="s">
        <v>1826</v>
      </c>
      <c r="H18" s="28">
        <v>800082430</v>
      </c>
      <c r="I18" s="28" t="s">
        <v>3040</v>
      </c>
      <c r="J18" s="28" t="s">
        <v>3044</v>
      </c>
      <c r="K18" s="36" t="s">
        <v>1829</v>
      </c>
      <c r="L18" s="30">
        <v>830</v>
      </c>
      <c r="M18" s="30">
        <v>2626.95</v>
      </c>
      <c r="N18" s="30">
        <v>248.96100000000001</v>
      </c>
      <c r="O18" s="30">
        <v>787.96156500000006</v>
      </c>
      <c r="P18" s="31">
        <v>0.2999530120481928</v>
      </c>
      <c r="Q18" s="98">
        <v>47208</v>
      </c>
    </row>
    <row r="19" spans="1:17" ht="14.1" customHeight="1" x14ac:dyDescent="0.2">
      <c r="A19" s="28">
        <v>157</v>
      </c>
      <c r="B19" s="28">
        <v>9954</v>
      </c>
      <c r="C19" s="28" t="s">
        <v>2187</v>
      </c>
      <c r="D19" s="28" t="s">
        <v>1877</v>
      </c>
      <c r="E19" s="28">
        <v>530278647</v>
      </c>
      <c r="F19" s="28" t="s">
        <v>1837</v>
      </c>
      <c r="G19" s="28" t="s">
        <v>1878</v>
      </c>
      <c r="H19" s="28">
        <v>800082836</v>
      </c>
      <c r="I19" s="28" t="s">
        <v>3040</v>
      </c>
      <c r="J19" s="28" t="s">
        <v>3044</v>
      </c>
      <c r="K19" s="36" t="s">
        <v>1879</v>
      </c>
      <c r="L19" s="30">
        <v>850</v>
      </c>
      <c r="M19" s="30">
        <v>2690.25</v>
      </c>
      <c r="N19" s="30">
        <v>463.25</v>
      </c>
      <c r="O19" s="30">
        <v>1466.18625</v>
      </c>
      <c r="P19" s="31">
        <v>0.54500000000000004</v>
      </c>
      <c r="Q19" s="98">
        <v>48518</v>
      </c>
    </row>
    <row r="20" spans="1:17" ht="14.1" customHeight="1" x14ac:dyDescent="0.2">
      <c r="A20" s="28">
        <v>157</v>
      </c>
      <c r="B20" s="28">
        <v>9954</v>
      </c>
      <c r="C20" s="28" t="s">
        <v>2187</v>
      </c>
      <c r="D20" s="28" t="s">
        <v>1914</v>
      </c>
      <c r="E20" s="28">
        <v>540279767</v>
      </c>
      <c r="F20" s="28" t="s">
        <v>195</v>
      </c>
      <c r="G20" s="28" t="s">
        <v>1915</v>
      </c>
      <c r="H20" s="28">
        <v>800077968</v>
      </c>
      <c r="I20" s="28" t="s">
        <v>3040</v>
      </c>
      <c r="J20" s="28" t="s">
        <v>3044</v>
      </c>
      <c r="K20" s="36" t="s">
        <v>1917</v>
      </c>
      <c r="L20" s="30">
        <v>850</v>
      </c>
      <c r="M20" s="30">
        <v>2690.25</v>
      </c>
      <c r="N20" s="30">
        <v>42.5</v>
      </c>
      <c r="O20" s="30">
        <v>134.51249999999999</v>
      </c>
      <c r="P20" s="31">
        <v>0.05</v>
      </c>
      <c r="Q20" s="98">
        <v>46840</v>
      </c>
    </row>
    <row r="21" spans="1:17" ht="14.1" customHeight="1" x14ac:dyDescent="0.2">
      <c r="A21" s="28">
        <v>157</v>
      </c>
      <c r="B21" s="28">
        <v>9954</v>
      </c>
      <c r="C21" s="28" t="s">
        <v>2187</v>
      </c>
      <c r="D21" s="28" t="s">
        <v>1860</v>
      </c>
      <c r="E21" s="28">
        <v>516289899</v>
      </c>
      <c r="F21" s="28" t="s">
        <v>195</v>
      </c>
      <c r="G21" s="28" t="s">
        <v>1861</v>
      </c>
      <c r="H21" s="28">
        <v>800081549</v>
      </c>
      <c r="I21" s="28" t="s">
        <v>3040</v>
      </c>
      <c r="J21" s="28" t="s">
        <v>3044</v>
      </c>
      <c r="K21" s="36" t="s">
        <v>1862</v>
      </c>
      <c r="L21" s="30">
        <v>900</v>
      </c>
      <c r="M21" s="30">
        <v>2848.5</v>
      </c>
      <c r="N21" s="30">
        <v>336.24</v>
      </c>
      <c r="O21" s="30">
        <v>1064.1996000000001</v>
      </c>
      <c r="P21" s="31">
        <v>0.37359999999999999</v>
      </c>
      <c r="Q21" s="98">
        <v>48014</v>
      </c>
    </row>
    <row r="22" spans="1:17" ht="14.1" customHeight="1" x14ac:dyDescent="0.2">
      <c r="A22" s="28">
        <v>157</v>
      </c>
      <c r="B22" s="28">
        <v>9954</v>
      </c>
      <c r="C22" s="28" t="s">
        <v>2187</v>
      </c>
      <c r="D22" s="28" t="s">
        <v>1992</v>
      </c>
      <c r="E22" s="28" t="s">
        <v>1993</v>
      </c>
      <c r="F22" s="28" t="s">
        <v>809</v>
      </c>
      <c r="G22" s="28" t="s">
        <v>1994</v>
      </c>
      <c r="H22" s="28">
        <v>800082448</v>
      </c>
      <c r="I22" s="28" t="s">
        <v>3040</v>
      </c>
      <c r="J22" s="28" t="s">
        <v>3044</v>
      </c>
      <c r="K22" s="36" t="s">
        <v>3035</v>
      </c>
      <c r="L22" s="30">
        <v>920</v>
      </c>
      <c r="M22" s="30">
        <v>2911.8</v>
      </c>
      <c r="N22" s="30">
        <v>464.03899999999999</v>
      </c>
      <c r="O22" s="30">
        <v>1468.6834350000001</v>
      </c>
      <c r="P22" s="31">
        <v>0.5043902173913043</v>
      </c>
      <c r="Q22" s="98">
        <v>47209</v>
      </c>
    </row>
    <row r="23" spans="1:17" ht="14.1" customHeight="1" x14ac:dyDescent="0.2">
      <c r="A23" s="28">
        <v>157</v>
      </c>
      <c r="B23" s="28">
        <v>9954</v>
      </c>
      <c r="C23" s="28" t="s">
        <v>2187</v>
      </c>
      <c r="D23" s="28" t="s">
        <v>1903</v>
      </c>
      <c r="E23" s="28" t="s">
        <v>1904</v>
      </c>
      <c r="F23" s="28" t="s">
        <v>1825</v>
      </c>
      <c r="G23" s="28" t="s">
        <v>1912</v>
      </c>
      <c r="H23" s="28">
        <v>800077851</v>
      </c>
      <c r="I23" s="28" t="s">
        <v>3040</v>
      </c>
      <c r="J23" s="28" t="s">
        <v>3044</v>
      </c>
      <c r="K23" s="36" t="s">
        <v>1913</v>
      </c>
      <c r="L23" s="30">
        <v>1000</v>
      </c>
      <c r="M23" s="30">
        <v>3165</v>
      </c>
      <c r="N23" s="30">
        <v>90</v>
      </c>
      <c r="O23" s="30">
        <v>284.85000000000002</v>
      </c>
      <c r="P23" s="31">
        <v>0.09</v>
      </c>
      <c r="Q23" s="98">
        <v>46368</v>
      </c>
    </row>
    <row r="24" spans="1:17" ht="14.1" customHeight="1" x14ac:dyDescent="0.2">
      <c r="A24" s="28">
        <v>157</v>
      </c>
      <c r="B24" s="28">
        <v>9954</v>
      </c>
      <c r="C24" s="28" t="s">
        <v>2187</v>
      </c>
      <c r="D24" s="28" t="s">
        <v>1903</v>
      </c>
      <c r="E24" s="28" t="s">
        <v>1904</v>
      </c>
      <c r="F24" s="28" t="s">
        <v>1825</v>
      </c>
      <c r="G24" s="28" t="s">
        <v>1945</v>
      </c>
      <c r="H24" s="28">
        <v>800076937</v>
      </c>
      <c r="I24" s="28" t="s">
        <v>3040</v>
      </c>
      <c r="J24" s="28" t="s">
        <v>3044</v>
      </c>
      <c r="K24" s="36" t="s">
        <v>3027</v>
      </c>
      <c r="L24" s="30">
        <v>1000</v>
      </c>
      <c r="M24" s="30">
        <v>3165</v>
      </c>
      <c r="N24" s="30">
        <v>54.924999999999997</v>
      </c>
      <c r="O24" s="30">
        <v>173.837625</v>
      </c>
      <c r="P24" s="31">
        <v>5.4924999999999995E-2</v>
      </c>
      <c r="Q24" s="98">
        <v>46471</v>
      </c>
    </row>
    <row r="25" spans="1:17" ht="14.1" customHeight="1" x14ac:dyDescent="0.2">
      <c r="A25" s="28">
        <v>157</v>
      </c>
      <c r="B25" s="28">
        <v>9954</v>
      </c>
      <c r="C25" s="28" t="s">
        <v>2187</v>
      </c>
      <c r="D25" s="28" t="s">
        <v>1953</v>
      </c>
      <c r="E25" s="28" t="s">
        <v>1954</v>
      </c>
      <c r="F25" s="28" t="s">
        <v>1825</v>
      </c>
      <c r="G25" s="28" t="s">
        <v>1955</v>
      </c>
      <c r="H25" s="28">
        <v>800077877</v>
      </c>
      <c r="I25" s="28" t="s">
        <v>3040</v>
      </c>
      <c r="J25" s="28" t="s">
        <v>3044</v>
      </c>
      <c r="K25" s="36" t="s">
        <v>3052</v>
      </c>
      <c r="L25" s="30">
        <v>1000</v>
      </c>
      <c r="M25" s="30">
        <v>3165</v>
      </c>
      <c r="N25" s="30">
        <v>220.93025</v>
      </c>
      <c r="O25" s="30">
        <v>699.24424124999996</v>
      </c>
      <c r="P25" s="31">
        <v>0.22093024999999999</v>
      </c>
      <c r="Q25" s="98">
        <v>46539</v>
      </c>
    </row>
    <row r="26" spans="1:17" ht="14.1" customHeight="1" x14ac:dyDescent="0.2">
      <c r="A26" s="28">
        <v>157</v>
      </c>
      <c r="B26" s="28">
        <v>9954</v>
      </c>
      <c r="C26" s="28" t="s">
        <v>2187</v>
      </c>
      <c r="D26" s="28" t="s">
        <v>1897</v>
      </c>
      <c r="E26" s="28" t="s">
        <v>1898</v>
      </c>
      <c r="F26" s="28" t="s">
        <v>1837</v>
      </c>
      <c r="G26" s="28" t="s">
        <v>1899</v>
      </c>
      <c r="H26" s="28">
        <v>800077935</v>
      </c>
      <c r="I26" s="28" t="s">
        <v>3040</v>
      </c>
      <c r="J26" s="28" t="s">
        <v>3044</v>
      </c>
      <c r="K26" s="36" t="s">
        <v>3052</v>
      </c>
      <c r="L26" s="30">
        <v>1000</v>
      </c>
      <c r="M26" s="30">
        <v>3165</v>
      </c>
      <c r="N26" s="30">
        <v>533.25580000000002</v>
      </c>
      <c r="O26" s="30">
        <v>1687.7546070000001</v>
      </c>
      <c r="P26" s="31">
        <v>0.53325580000000006</v>
      </c>
      <c r="Q26" s="98">
        <v>46544</v>
      </c>
    </row>
    <row r="27" spans="1:17" ht="14.1" customHeight="1" x14ac:dyDescent="0.2">
      <c r="A27" s="28">
        <v>157</v>
      </c>
      <c r="B27" s="28">
        <v>9954</v>
      </c>
      <c r="C27" s="28" t="s">
        <v>2187</v>
      </c>
      <c r="D27" s="28" t="s">
        <v>1930</v>
      </c>
      <c r="E27" s="28" t="s">
        <v>1898</v>
      </c>
      <c r="F27" s="28" t="s">
        <v>1837</v>
      </c>
      <c r="G27" s="28" t="s">
        <v>1931</v>
      </c>
      <c r="H27" s="28">
        <v>800080277</v>
      </c>
      <c r="I27" s="28" t="s">
        <v>3040</v>
      </c>
      <c r="J27" s="28" t="s">
        <v>3044</v>
      </c>
      <c r="K27" s="36" t="s">
        <v>3053</v>
      </c>
      <c r="L27" s="30">
        <v>1000</v>
      </c>
      <c r="M27" s="30">
        <v>3165</v>
      </c>
      <c r="N27" s="30">
        <v>336.14391000000001</v>
      </c>
      <c r="O27" s="30">
        <v>1063.89547515</v>
      </c>
      <c r="P27" s="31">
        <v>0.33614390999999999</v>
      </c>
      <c r="Q27" s="98">
        <v>46179</v>
      </c>
    </row>
    <row r="28" spans="1:17" ht="14.1" customHeight="1" x14ac:dyDescent="0.2">
      <c r="A28" s="28">
        <v>157</v>
      </c>
      <c r="B28" s="28">
        <v>9954</v>
      </c>
      <c r="C28" s="28" t="s">
        <v>2187</v>
      </c>
      <c r="D28" s="28" t="s">
        <v>1956</v>
      </c>
      <c r="E28" s="28" t="s">
        <v>3030</v>
      </c>
      <c r="F28" s="28" t="s">
        <v>1825</v>
      </c>
      <c r="G28" s="28" t="s">
        <v>3031</v>
      </c>
      <c r="H28" s="28">
        <v>800079584</v>
      </c>
      <c r="I28" s="28" t="s">
        <v>3040</v>
      </c>
      <c r="J28" s="28" t="s">
        <v>3044</v>
      </c>
      <c r="K28" s="36" t="s">
        <v>1959</v>
      </c>
      <c r="L28" s="30">
        <v>1000</v>
      </c>
      <c r="M28" s="30">
        <v>3165</v>
      </c>
      <c r="N28" s="30">
        <v>366.43700000000001</v>
      </c>
      <c r="O28" s="30">
        <v>1159.773105</v>
      </c>
      <c r="P28" s="31">
        <v>0.36643700000000001</v>
      </c>
      <c r="Q28" s="98">
        <v>47848</v>
      </c>
    </row>
    <row r="29" spans="1:17" ht="14.1" customHeight="1" x14ac:dyDescent="0.2">
      <c r="A29" s="28">
        <v>157</v>
      </c>
      <c r="B29" s="28">
        <v>9954</v>
      </c>
      <c r="C29" s="28" t="s">
        <v>2187</v>
      </c>
      <c r="D29" s="28" t="s">
        <v>1909</v>
      </c>
      <c r="E29" s="28" t="s">
        <v>1910</v>
      </c>
      <c r="F29" s="28" t="s">
        <v>1825</v>
      </c>
      <c r="G29" s="28" t="s">
        <v>1918</v>
      </c>
      <c r="H29" s="28">
        <v>800077901</v>
      </c>
      <c r="I29" s="28" t="s">
        <v>3040</v>
      </c>
      <c r="J29" s="28" t="s">
        <v>3044</v>
      </c>
      <c r="K29" s="36" t="s">
        <v>3054</v>
      </c>
      <c r="L29" s="30">
        <v>1175</v>
      </c>
      <c r="M29" s="30">
        <v>3718.875</v>
      </c>
      <c r="N29" s="30">
        <v>290.291</v>
      </c>
      <c r="O29" s="30">
        <v>918.77101500000003</v>
      </c>
      <c r="P29" s="31">
        <v>0.24705617021276596</v>
      </c>
      <c r="Q29" s="98">
        <v>46338</v>
      </c>
    </row>
    <row r="30" spans="1:17" ht="14.1" customHeight="1" x14ac:dyDescent="0.2">
      <c r="A30" s="28">
        <v>157</v>
      </c>
      <c r="B30" s="28">
        <v>9954</v>
      </c>
      <c r="C30" s="28" t="s">
        <v>2187</v>
      </c>
      <c r="D30" s="28" t="s">
        <v>1907</v>
      </c>
      <c r="E30" s="28">
        <v>515333862</v>
      </c>
      <c r="F30" s="28" t="s">
        <v>195</v>
      </c>
      <c r="G30" s="28" t="s">
        <v>1908</v>
      </c>
      <c r="H30" s="28">
        <v>800077943</v>
      </c>
      <c r="I30" s="28" t="s">
        <v>3040</v>
      </c>
      <c r="J30" s="28" t="s">
        <v>3044</v>
      </c>
      <c r="K30" s="36" t="s">
        <v>3024</v>
      </c>
      <c r="L30" s="30">
        <v>1300</v>
      </c>
      <c r="M30" s="30">
        <v>4114.5</v>
      </c>
      <c r="N30" s="30">
        <v>71.5</v>
      </c>
      <c r="O30" s="30">
        <v>226.29750000000001</v>
      </c>
      <c r="P30" s="31">
        <v>5.5E-2</v>
      </c>
      <c r="Q30" s="98">
        <v>46489</v>
      </c>
    </row>
    <row r="31" spans="1:17" ht="14.1" customHeight="1" x14ac:dyDescent="0.2">
      <c r="A31" s="28">
        <v>157</v>
      </c>
      <c r="B31" s="28">
        <v>9954</v>
      </c>
      <c r="C31" s="28" t="s">
        <v>2187</v>
      </c>
      <c r="D31" s="28" t="s">
        <v>1909</v>
      </c>
      <c r="E31" s="28" t="s">
        <v>1910</v>
      </c>
      <c r="F31" s="28" t="s">
        <v>1825</v>
      </c>
      <c r="G31" s="28" t="s">
        <v>1943</v>
      </c>
      <c r="H31" s="28">
        <v>800077885</v>
      </c>
      <c r="I31" s="28" t="s">
        <v>3040</v>
      </c>
      <c r="J31" s="28" t="s">
        <v>3044</v>
      </c>
      <c r="K31" s="36" t="s">
        <v>1944</v>
      </c>
      <c r="L31" s="30">
        <v>1400</v>
      </c>
      <c r="M31" s="30">
        <v>4431</v>
      </c>
      <c r="N31" s="30">
        <v>450.02699999999999</v>
      </c>
      <c r="O31" s="30">
        <v>1424.3354550000001</v>
      </c>
      <c r="P31" s="31">
        <v>0.32144785714285712</v>
      </c>
      <c r="Q31" s="98">
        <v>46478</v>
      </c>
    </row>
    <row r="32" spans="1:17" ht="14.1" customHeight="1" x14ac:dyDescent="0.2">
      <c r="A32" s="28">
        <v>157</v>
      </c>
      <c r="B32" s="28">
        <v>9954</v>
      </c>
      <c r="C32" s="28" t="s">
        <v>2187</v>
      </c>
      <c r="D32" s="28" t="s">
        <v>1920</v>
      </c>
      <c r="E32" s="28" t="s">
        <v>3025</v>
      </c>
      <c r="F32" s="28" t="s">
        <v>809</v>
      </c>
      <c r="G32" s="28" t="s">
        <v>1922</v>
      </c>
      <c r="H32" s="28">
        <v>800077950</v>
      </c>
      <c r="I32" s="28" t="s">
        <v>3040</v>
      </c>
      <c r="J32" s="28" t="s">
        <v>3044</v>
      </c>
      <c r="K32" s="36" t="s">
        <v>1924</v>
      </c>
      <c r="L32" s="30">
        <v>1400</v>
      </c>
      <c r="M32" s="30">
        <v>4431</v>
      </c>
      <c r="N32" s="30">
        <v>81.533719999999974</v>
      </c>
      <c r="O32" s="30">
        <v>258.05422379999993</v>
      </c>
      <c r="P32" s="31">
        <v>5.8238371428571412E-2</v>
      </c>
      <c r="Q32" s="98">
        <v>46869</v>
      </c>
    </row>
    <row r="33" spans="1:17" ht="14.1" customHeight="1" x14ac:dyDescent="0.2">
      <c r="A33" s="28">
        <v>157</v>
      </c>
      <c r="B33" s="28">
        <v>9954</v>
      </c>
      <c r="C33" s="28" t="s">
        <v>2187</v>
      </c>
      <c r="D33" s="28" t="s">
        <v>1960</v>
      </c>
      <c r="E33" s="28">
        <v>11097856</v>
      </c>
      <c r="F33" s="28" t="s">
        <v>195</v>
      </c>
      <c r="G33" s="28" t="s">
        <v>1961</v>
      </c>
      <c r="H33" s="28">
        <v>800078149</v>
      </c>
      <c r="I33" s="28" t="s">
        <v>3040</v>
      </c>
      <c r="J33" s="28" t="s">
        <v>3044</v>
      </c>
      <c r="K33" s="36" t="s">
        <v>1962</v>
      </c>
      <c r="L33" s="30">
        <v>1400</v>
      </c>
      <c r="M33" s="30">
        <v>4431</v>
      </c>
      <c r="N33" s="30">
        <v>126.52690810000036</v>
      </c>
      <c r="O33" s="30">
        <v>400.45766413650108</v>
      </c>
      <c r="P33" s="31">
        <v>9.037636292857168E-2</v>
      </c>
      <c r="Q33" s="98">
        <v>48152</v>
      </c>
    </row>
    <row r="34" spans="1:17" ht="14.1" customHeight="1" x14ac:dyDescent="0.2">
      <c r="A34" s="28">
        <v>157</v>
      </c>
      <c r="B34" s="28">
        <v>9954</v>
      </c>
      <c r="C34" s="28" t="s">
        <v>2187</v>
      </c>
      <c r="D34" s="28" t="s">
        <v>1909</v>
      </c>
      <c r="E34" s="28" t="s">
        <v>1910</v>
      </c>
      <c r="F34" s="28" t="s">
        <v>1825</v>
      </c>
      <c r="G34" s="28" t="s">
        <v>3055</v>
      </c>
      <c r="H34" s="28">
        <v>800080368</v>
      </c>
      <c r="I34" s="28" t="s">
        <v>3040</v>
      </c>
      <c r="J34" s="28" t="s">
        <v>3044</v>
      </c>
      <c r="K34" s="36" t="s">
        <v>1977</v>
      </c>
      <c r="L34" s="30">
        <v>1500</v>
      </c>
      <c r="M34" s="30">
        <v>4747.5</v>
      </c>
      <c r="N34" s="30">
        <v>304.69799999999998</v>
      </c>
      <c r="O34" s="30">
        <v>964.36917000000005</v>
      </c>
      <c r="P34" s="31">
        <v>0.20313199999999998</v>
      </c>
      <c r="Q34" s="98">
        <v>46911</v>
      </c>
    </row>
    <row r="35" spans="1:17" ht="14.1" customHeight="1" x14ac:dyDescent="0.2">
      <c r="A35" s="28">
        <v>157</v>
      </c>
      <c r="B35" s="28">
        <v>9954</v>
      </c>
      <c r="C35" s="28" t="s">
        <v>2187</v>
      </c>
      <c r="D35" s="28" t="s">
        <v>1848</v>
      </c>
      <c r="E35" s="28">
        <v>550270912</v>
      </c>
      <c r="F35" s="28" t="s">
        <v>1837</v>
      </c>
      <c r="G35" s="28" t="s">
        <v>1849</v>
      </c>
      <c r="H35" s="28">
        <v>800077786</v>
      </c>
      <c r="I35" s="28" t="s">
        <v>3040</v>
      </c>
      <c r="J35" s="28" t="s">
        <v>3056</v>
      </c>
      <c r="K35" s="36" t="s">
        <v>3057</v>
      </c>
      <c r="L35" s="30">
        <v>2000</v>
      </c>
      <c r="M35" s="30">
        <v>2000</v>
      </c>
      <c r="N35" s="30">
        <v>2272.605</v>
      </c>
      <c r="O35" s="30">
        <v>2272.605</v>
      </c>
      <c r="P35" s="31">
        <v>1.1363025</v>
      </c>
      <c r="Q35" s="98">
        <v>46635</v>
      </c>
    </row>
    <row r="36" spans="1:17" ht="14.1" customHeight="1" x14ac:dyDescent="0.2">
      <c r="A36" s="28">
        <v>157</v>
      </c>
      <c r="B36" s="28">
        <v>9954</v>
      </c>
      <c r="C36" s="28" t="s">
        <v>2187</v>
      </c>
      <c r="D36" s="28" t="s">
        <v>3032</v>
      </c>
      <c r="E36" s="28" t="s">
        <v>3033</v>
      </c>
      <c r="F36" s="28" t="s">
        <v>1825</v>
      </c>
      <c r="G36" s="28" t="s">
        <v>1885</v>
      </c>
      <c r="H36" s="28">
        <v>800082745</v>
      </c>
      <c r="I36" s="28" t="s">
        <v>3040</v>
      </c>
      <c r="J36" s="28" t="s">
        <v>3056</v>
      </c>
      <c r="K36" s="36" t="s">
        <v>1886</v>
      </c>
      <c r="L36" s="30">
        <v>3000</v>
      </c>
      <c r="M36" s="30">
        <v>3000</v>
      </c>
      <c r="N36" s="30">
        <v>1590</v>
      </c>
      <c r="O36" s="30">
        <v>1590</v>
      </c>
      <c r="P36" s="31">
        <v>0.53</v>
      </c>
      <c r="Q36" s="98">
        <v>47592</v>
      </c>
    </row>
    <row r="37" spans="1:17" ht="14.1" customHeight="1" x14ac:dyDescent="0.2">
      <c r="A37" s="28">
        <v>157</v>
      </c>
      <c r="B37" s="28">
        <v>9954</v>
      </c>
      <c r="C37" s="28" t="s">
        <v>2187</v>
      </c>
      <c r="D37" s="28" t="s">
        <v>1844</v>
      </c>
      <c r="E37" s="28">
        <v>550257125</v>
      </c>
      <c r="F37" s="28" t="s">
        <v>1837</v>
      </c>
      <c r="G37" s="28" t="s">
        <v>3058</v>
      </c>
      <c r="H37" s="28">
        <v>800075004</v>
      </c>
      <c r="I37" s="28" t="s">
        <v>3040</v>
      </c>
      <c r="J37" s="28" t="s">
        <v>3056</v>
      </c>
      <c r="K37" s="36" t="s">
        <v>1847</v>
      </c>
      <c r="L37" s="30">
        <v>3000</v>
      </c>
      <c r="M37" s="30">
        <v>3000</v>
      </c>
      <c r="N37" s="30">
        <v>241.88399999999999</v>
      </c>
      <c r="O37" s="30">
        <v>241.88399999999999</v>
      </c>
      <c r="P37" s="31">
        <v>8.0627999999999991E-2</v>
      </c>
      <c r="Q37" s="98">
        <v>46722</v>
      </c>
    </row>
    <row r="38" spans="1:17" ht="14.1" customHeight="1" x14ac:dyDescent="0.2">
      <c r="A38" s="28">
        <v>157</v>
      </c>
      <c r="B38" s="28">
        <v>9954</v>
      </c>
      <c r="C38" s="28" t="s">
        <v>2187</v>
      </c>
      <c r="D38" s="28" t="s">
        <v>1870</v>
      </c>
      <c r="E38" s="28">
        <v>516445962</v>
      </c>
      <c r="F38" s="28" t="s">
        <v>195</v>
      </c>
      <c r="G38" s="28" t="s">
        <v>1871</v>
      </c>
      <c r="H38" s="28">
        <v>800082398</v>
      </c>
      <c r="I38" s="28" t="s">
        <v>3040</v>
      </c>
      <c r="J38" s="28" t="s">
        <v>3056</v>
      </c>
      <c r="K38" s="36" t="s">
        <v>1872</v>
      </c>
      <c r="L38" s="30">
        <v>3000</v>
      </c>
      <c r="M38" s="30">
        <v>3000</v>
      </c>
      <c r="N38" s="30">
        <v>620.63</v>
      </c>
      <c r="O38" s="30">
        <v>620.63</v>
      </c>
      <c r="P38" s="31">
        <v>0.20687666666666665</v>
      </c>
      <c r="Q38" s="98">
        <v>47150</v>
      </c>
    </row>
    <row r="39" spans="1:17" ht="14.1" customHeight="1" x14ac:dyDescent="0.2">
      <c r="A39" s="28">
        <v>157</v>
      </c>
      <c r="B39" s="28">
        <v>9954</v>
      </c>
      <c r="C39" s="28" t="s">
        <v>2187</v>
      </c>
      <c r="D39" s="28" t="s">
        <v>1880</v>
      </c>
      <c r="E39" s="28">
        <v>516748696</v>
      </c>
      <c r="F39" s="28" t="s">
        <v>195</v>
      </c>
      <c r="G39" s="28" t="s">
        <v>1881</v>
      </c>
      <c r="H39" s="28">
        <v>800082828</v>
      </c>
      <c r="I39" s="28" t="s">
        <v>3040</v>
      </c>
      <c r="J39" s="28" t="s">
        <v>3056</v>
      </c>
      <c r="K39" s="36" t="s">
        <v>1882</v>
      </c>
      <c r="L39" s="30">
        <v>3000</v>
      </c>
      <c r="M39" s="30">
        <v>3000</v>
      </c>
      <c r="N39" s="30">
        <v>2004.777</v>
      </c>
      <c r="O39" s="30">
        <v>2004.777</v>
      </c>
      <c r="P39" s="31">
        <v>0.66825900000000005</v>
      </c>
      <c r="Q39" s="98">
        <v>48518</v>
      </c>
    </row>
    <row r="40" spans="1:17" ht="14.1" customHeight="1" x14ac:dyDescent="0.2">
      <c r="A40" s="28">
        <v>157</v>
      </c>
      <c r="B40" s="28">
        <v>9954</v>
      </c>
      <c r="C40" s="28" t="s">
        <v>2187</v>
      </c>
      <c r="D40" s="28" t="s">
        <v>1864</v>
      </c>
      <c r="E40" s="28">
        <v>540311180</v>
      </c>
      <c r="F40" s="28" t="s">
        <v>1837</v>
      </c>
      <c r="G40" s="28" t="s">
        <v>1865</v>
      </c>
      <c r="H40" s="28">
        <v>800082422</v>
      </c>
      <c r="I40" s="28" t="s">
        <v>3040</v>
      </c>
      <c r="J40" s="28" t="s">
        <v>3056</v>
      </c>
      <c r="K40" s="36" t="s">
        <v>1866</v>
      </c>
      <c r="L40" s="30">
        <v>3124.2080000000001</v>
      </c>
      <c r="M40" s="30">
        <v>3124.2080000000001</v>
      </c>
      <c r="N40" s="30">
        <v>2029.289</v>
      </c>
      <c r="O40" s="30">
        <v>2029.289</v>
      </c>
      <c r="P40" s="31">
        <v>0.64953709868229004</v>
      </c>
      <c r="Q40" s="98">
        <v>47208</v>
      </c>
    </row>
    <row r="41" spans="1:17" ht="14.1" customHeight="1" x14ac:dyDescent="0.2">
      <c r="A41" s="28">
        <v>157</v>
      </c>
      <c r="B41" s="28">
        <v>9954</v>
      </c>
      <c r="C41" s="28" t="s">
        <v>2187</v>
      </c>
      <c r="D41" s="28" t="s">
        <v>1851</v>
      </c>
      <c r="E41" s="28">
        <v>515257749</v>
      </c>
      <c r="F41" s="28" t="s">
        <v>195</v>
      </c>
      <c r="G41" s="28" t="s">
        <v>1852</v>
      </c>
      <c r="H41" s="28">
        <v>800077810</v>
      </c>
      <c r="I41" s="28" t="s">
        <v>3040</v>
      </c>
      <c r="J41" s="28" t="s">
        <v>3056</v>
      </c>
      <c r="K41" s="36" t="s">
        <v>1854</v>
      </c>
      <c r="L41" s="30">
        <v>3700</v>
      </c>
      <c r="M41" s="30">
        <v>3700</v>
      </c>
      <c r="N41" s="30">
        <v>904.73599999999999</v>
      </c>
      <c r="O41" s="30">
        <v>904.73599999999999</v>
      </c>
      <c r="P41" s="31">
        <v>0.24452324324324323</v>
      </c>
      <c r="Q41" s="98">
        <v>46266</v>
      </c>
    </row>
    <row r="42" spans="1:17" ht="14.1" customHeight="1" x14ac:dyDescent="0.2">
      <c r="A42" s="28">
        <v>157</v>
      </c>
      <c r="B42" s="28">
        <v>9954</v>
      </c>
      <c r="C42" s="28" t="s">
        <v>2187</v>
      </c>
      <c r="D42" s="28" t="s">
        <v>1844</v>
      </c>
      <c r="E42" s="28">
        <v>550257125</v>
      </c>
      <c r="F42" s="28" t="s">
        <v>1837</v>
      </c>
      <c r="G42" s="28" t="s">
        <v>3059</v>
      </c>
      <c r="H42" s="28">
        <v>800076812</v>
      </c>
      <c r="I42" s="28" t="s">
        <v>3040</v>
      </c>
      <c r="J42" s="28" t="s">
        <v>3056</v>
      </c>
      <c r="K42" s="36" t="s">
        <v>1859</v>
      </c>
      <c r="L42" s="30">
        <v>3780</v>
      </c>
      <c r="M42" s="30">
        <v>3780</v>
      </c>
      <c r="N42" s="30">
        <v>1121.0509999999999</v>
      </c>
      <c r="O42" s="30">
        <v>1121.0509999999999</v>
      </c>
      <c r="P42" s="31">
        <v>0.29657433862433863</v>
      </c>
      <c r="Q42" s="98">
        <v>46721</v>
      </c>
    </row>
    <row r="43" spans="1:17" ht="14.1" customHeight="1" x14ac:dyDescent="0.2">
      <c r="A43" s="28">
        <v>157</v>
      </c>
      <c r="B43" s="28">
        <v>9954</v>
      </c>
      <c r="C43" s="28" t="s">
        <v>2187</v>
      </c>
      <c r="D43" s="28" t="s">
        <v>1836</v>
      </c>
      <c r="E43" s="28">
        <v>550274351</v>
      </c>
      <c r="F43" s="28" t="s">
        <v>1837</v>
      </c>
      <c r="G43" s="28" t="s">
        <v>1838</v>
      </c>
      <c r="H43" s="28">
        <v>800074841</v>
      </c>
      <c r="I43" s="28" t="s">
        <v>3040</v>
      </c>
      <c r="J43" s="28" t="s">
        <v>3056</v>
      </c>
      <c r="K43" s="36" t="s">
        <v>1840</v>
      </c>
      <c r="L43" s="30">
        <v>4000</v>
      </c>
      <c r="M43" s="30">
        <v>4000</v>
      </c>
      <c r="N43" s="30">
        <v>703.94399999999996</v>
      </c>
      <c r="O43" s="30">
        <v>703.94399999999996</v>
      </c>
      <c r="P43" s="31">
        <v>0.175986</v>
      </c>
      <c r="Q43" s="98">
        <v>46733</v>
      </c>
    </row>
    <row r="44" spans="1:17" ht="14.1" customHeight="1" x14ac:dyDescent="0.2">
      <c r="A44" s="28">
        <v>157</v>
      </c>
      <c r="B44" s="28">
        <v>9954</v>
      </c>
      <c r="C44" s="28" t="s">
        <v>2187</v>
      </c>
      <c r="D44" s="28" t="s">
        <v>1874</v>
      </c>
      <c r="E44" s="28">
        <v>515980241</v>
      </c>
      <c r="F44" s="28" t="s">
        <v>195</v>
      </c>
      <c r="G44" s="28" t="s">
        <v>1875</v>
      </c>
      <c r="H44" s="28">
        <v>800080269</v>
      </c>
      <c r="I44" s="28" t="s">
        <v>3040</v>
      </c>
      <c r="J44" s="28" t="s">
        <v>3056</v>
      </c>
      <c r="K44" s="36" t="s">
        <v>1876</v>
      </c>
      <c r="L44" s="30">
        <v>5000</v>
      </c>
      <c r="M44" s="30">
        <v>5000</v>
      </c>
      <c r="N44" s="30">
        <v>575</v>
      </c>
      <c r="O44" s="30">
        <v>575</v>
      </c>
      <c r="P44" s="31">
        <v>0.115</v>
      </c>
      <c r="Q44" s="98">
        <v>46023</v>
      </c>
    </row>
    <row r="45" spans="1:17" ht="14.1" customHeight="1" x14ac:dyDescent="0.2">
      <c r="A45" s="28">
        <v>157</v>
      </c>
      <c r="B45" s="28">
        <v>9954</v>
      </c>
      <c r="C45" s="28" t="s">
        <v>2187</v>
      </c>
      <c r="D45" s="28" t="s">
        <v>1995</v>
      </c>
      <c r="E45" s="28" t="s">
        <v>1996</v>
      </c>
      <c r="F45" s="28" t="s">
        <v>1825</v>
      </c>
      <c r="G45" s="28" t="s">
        <v>1997</v>
      </c>
      <c r="H45" s="28">
        <v>800082265</v>
      </c>
      <c r="I45" s="28" t="s">
        <v>3040</v>
      </c>
      <c r="J45" s="28" t="s">
        <v>3044</v>
      </c>
      <c r="K45" s="36" t="s">
        <v>3060</v>
      </c>
      <c r="L45" s="30">
        <v>1400</v>
      </c>
      <c r="M45" s="30">
        <v>4431</v>
      </c>
      <c r="N45" s="30">
        <v>210.39096999999992</v>
      </c>
      <c r="O45" s="30">
        <v>665.88742004999972</v>
      </c>
      <c r="P45" s="31">
        <v>0.15027926428571423</v>
      </c>
      <c r="Q45" s="98">
        <v>47455</v>
      </c>
    </row>
    <row r="46" spans="1:17" ht="14.1" customHeight="1" x14ac:dyDescent="0.2">
      <c r="A46" s="28">
        <v>157</v>
      </c>
      <c r="B46" s="28">
        <v>9954</v>
      </c>
      <c r="C46" s="28" t="s">
        <v>2187</v>
      </c>
      <c r="D46" s="28" t="s">
        <v>1909</v>
      </c>
      <c r="E46" s="28" t="s">
        <v>1910</v>
      </c>
      <c r="F46" s="28" t="s">
        <v>1825</v>
      </c>
      <c r="G46" s="28" t="s">
        <v>1974</v>
      </c>
      <c r="H46" s="28">
        <v>800080384</v>
      </c>
      <c r="I46" s="28" t="s">
        <v>3040</v>
      </c>
      <c r="J46" s="28" t="s">
        <v>3044</v>
      </c>
      <c r="K46" s="36" t="s">
        <v>1975</v>
      </c>
      <c r="L46" s="30">
        <v>2000</v>
      </c>
      <c r="M46" s="30">
        <v>6330</v>
      </c>
      <c r="N46" s="30">
        <v>302.673</v>
      </c>
      <c r="O46" s="30">
        <v>957.96004500000004</v>
      </c>
      <c r="P46" s="31">
        <v>0.15133650000000001</v>
      </c>
      <c r="Q46" s="98">
        <v>46496</v>
      </c>
    </row>
    <row r="47" spans="1:17" ht="14.1" customHeight="1" x14ac:dyDescent="0.2">
      <c r="A47" s="28">
        <v>157</v>
      </c>
      <c r="B47" s="28">
        <v>9954</v>
      </c>
      <c r="C47" s="28" t="s">
        <v>2187</v>
      </c>
      <c r="D47" s="28" t="s">
        <v>3061</v>
      </c>
      <c r="E47" s="28" t="s">
        <v>3062</v>
      </c>
      <c r="F47" s="28" t="s">
        <v>3063</v>
      </c>
      <c r="G47" s="28" t="s">
        <v>3064</v>
      </c>
      <c r="H47" s="28">
        <v>800082877</v>
      </c>
      <c r="I47" s="28" t="s">
        <v>3040</v>
      </c>
      <c r="J47" s="28" t="s">
        <v>3044</v>
      </c>
      <c r="K47" s="36" t="s">
        <v>2022</v>
      </c>
      <c r="L47" s="30">
        <v>460</v>
      </c>
      <c r="M47" s="30">
        <v>1455.9</v>
      </c>
      <c r="N47" s="30">
        <v>11.036</v>
      </c>
      <c r="O47" s="30">
        <v>34.928940000000004</v>
      </c>
      <c r="P47" s="31">
        <v>2.3991304347826085E-2</v>
      </c>
      <c r="Q47" s="98">
        <v>48760</v>
      </c>
    </row>
    <row r="48" spans="1:17" ht="14.1" customHeight="1" x14ac:dyDescent="0.2">
      <c r="A48" s="28" t="s">
        <v>3042</v>
      </c>
      <c r="B48" s="28">
        <v>9955</v>
      </c>
      <c r="C48" s="28" t="s">
        <v>2187</v>
      </c>
      <c r="D48" s="28" t="s">
        <v>1981</v>
      </c>
      <c r="E48" s="28" t="s">
        <v>1982</v>
      </c>
      <c r="F48" s="28" t="s">
        <v>1825</v>
      </c>
      <c r="G48" s="28" t="s">
        <v>1983</v>
      </c>
      <c r="H48" s="28">
        <v>800082521</v>
      </c>
      <c r="I48" s="28" t="s">
        <v>3040</v>
      </c>
      <c r="J48" s="28" t="s">
        <v>3046</v>
      </c>
      <c r="K48" s="36" t="s">
        <v>1986</v>
      </c>
      <c r="L48" s="30">
        <v>39</v>
      </c>
      <c r="M48" s="30">
        <v>141.804</v>
      </c>
      <c r="N48" s="30">
        <v>1.95</v>
      </c>
      <c r="O48" s="30">
        <v>7.0901999999999994</v>
      </c>
      <c r="P48" s="31">
        <v>4.9999999999999996E-2</v>
      </c>
      <c r="Q48" s="98">
        <v>47340</v>
      </c>
    </row>
    <row r="49" spans="1:17" ht="14.1" customHeight="1" x14ac:dyDescent="0.2">
      <c r="A49" s="28" t="s">
        <v>3042</v>
      </c>
      <c r="B49" s="28">
        <v>9955</v>
      </c>
      <c r="C49" s="28" t="s">
        <v>2187</v>
      </c>
      <c r="D49" s="28" t="s">
        <v>3029</v>
      </c>
      <c r="E49" s="28" t="s">
        <v>2032</v>
      </c>
      <c r="F49" s="28" t="s">
        <v>1825</v>
      </c>
      <c r="G49" s="28" t="s">
        <v>2033</v>
      </c>
      <c r="H49" s="28">
        <v>800082547</v>
      </c>
      <c r="I49" s="28" t="s">
        <v>3040</v>
      </c>
      <c r="J49" s="28" t="s">
        <v>3044</v>
      </c>
      <c r="K49" s="36" t="s">
        <v>2034</v>
      </c>
      <c r="L49" s="30">
        <v>39</v>
      </c>
      <c r="M49" s="30">
        <v>123.435</v>
      </c>
      <c r="N49" s="30">
        <v>7.7290000000000001</v>
      </c>
      <c r="O49" s="30">
        <v>24.462285000000001</v>
      </c>
      <c r="P49" s="31">
        <v>0.19817948717948719</v>
      </c>
      <c r="Q49" s="98">
        <v>47475</v>
      </c>
    </row>
    <row r="50" spans="1:17" ht="14.1" customHeight="1" x14ac:dyDescent="0.2">
      <c r="A50" s="28" t="s">
        <v>3042</v>
      </c>
      <c r="B50" s="28">
        <v>9955</v>
      </c>
      <c r="C50" s="28" t="s">
        <v>2187</v>
      </c>
      <c r="D50" s="28" t="s">
        <v>2027</v>
      </c>
      <c r="E50" s="28" t="s">
        <v>2028</v>
      </c>
      <c r="F50" s="28" t="s">
        <v>1825</v>
      </c>
      <c r="G50" s="28" t="s">
        <v>3065</v>
      </c>
      <c r="H50" s="28">
        <v>800082802</v>
      </c>
      <c r="I50" s="28" t="s">
        <v>3040</v>
      </c>
      <c r="J50" s="28" t="s">
        <v>3044</v>
      </c>
      <c r="K50" s="36" t="s">
        <v>2030</v>
      </c>
      <c r="L50" s="30">
        <v>26</v>
      </c>
      <c r="M50" s="30">
        <v>82.29</v>
      </c>
      <c r="N50" s="30">
        <v>11.632</v>
      </c>
      <c r="O50" s="30">
        <v>36.815280000000001</v>
      </c>
      <c r="P50" s="31">
        <v>0.44738461538461538</v>
      </c>
      <c r="Q50" s="98">
        <v>48457</v>
      </c>
    </row>
    <row r="51" spans="1:17" ht="14.1" customHeight="1" x14ac:dyDescent="0.2">
      <c r="A51" s="28" t="s">
        <v>3042</v>
      </c>
      <c r="B51" s="28">
        <v>9955</v>
      </c>
      <c r="C51" s="28" t="s">
        <v>2187</v>
      </c>
      <c r="D51" s="28" t="s">
        <v>3021</v>
      </c>
      <c r="E51" s="28" t="s">
        <v>3022</v>
      </c>
      <c r="F51" s="28" t="s">
        <v>1825</v>
      </c>
      <c r="G51" s="28" t="s">
        <v>2013</v>
      </c>
      <c r="H51" s="28">
        <v>800082968</v>
      </c>
      <c r="I51" s="28" t="s">
        <v>3040</v>
      </c>
      <c r="J51" s="28" t="s">
        <v>3044</v>
      </c>
      <c r="K51" s="36">
        <v>45627</v>
      </c>
      <c r="L51" s="30">
        <v>40</v>
      </c>
      <c r="M51" s="30">
        <v>126.6</v>
      </c>
      <c r="N51" s="30">
        <v>18</v>
      </c>
      <c r="O51" s="30">
        <v>56.97</v>
      </c>
      <c r="P51" s="31">
        <v>0.45</v>
      </c>
      <c r="Q51" s="98" t="s">
        <v>3023</v>
      </c>
    </row>
    <row r="52" spans="1:17" ht="14.1" customHeight="1" x14ac:dyDescent="0.2">
      <c r="A52" s="28" t="s">
        <v>3042</v>
      </c>
      <c r="B52" s="28">
        <v>9955</v>
      </c>
      <c r="C52" s="28" t="s">
        <v>2187</v>
      </c>
      <c r="D52" s="28" t="s">
        <v>2015</v>
      </c>
      <c r="E52" s="28" t="s">
        <v>2016</v>
      </c>
      <c r="F52" s="28" t="s">
        <v>1825</v>
      </c>
      <c r="G52" s="28" t="s">
        <v>2017</v>
      </c>
      <c r="H52" s="28">
        <v>800082927</v>
      </c>
      <c r="I52" s="28" t="s">
        <v>3040</v>
      </c>
      <c r="J52" s="28" t="s">
        <v>3044</v>
      </c>
      <c r="K52" s="36">
        <v>45579</v>
      </c>
      <c r="L52" s="30">
        <v>485</v>
      </c>
      <c r="M52" s="30">
        <v>1535.0250000000001</v>
      </c>
      <c r="N52" s="30">
        <v>168.108</v>
      </c>
      <c r="O52" s="30">
        <v>532.0618199999999</v>
      </c>
      <c r="P52" s="31">
        <v>0.34661443298969075</v>
      </c>
      <c r="Q52" s="98">
        <v>48883</v>
      </c>
    </row>
    <row r="53" spans="1:17" ht="14.1" customHeight="1" x14ac:dyDescent="0.2">
      <c r="A53" s="28" t="s">
        <v>3042</v>
      </c>
      <c r="B53" s="28">
        <v>9955</v>
      </c>
      <c r="C53" s="28" t="s">
        <v>2187</v>
      </c>
      <c r="D53" s="28" t="s">
        <v>3036</v>
      </c>
      <c r="E53" s="28" t="s">
        <v>3037</v>
      </c>
      <c r="F53" s="28" t="s">
        <v>1825</v>
      </c>
      <c r="G53" s="28" t="s">
        <v>3036</v>
      </c>
      <c r="H53" s="28">
        <v>800082992</v>
      </c>
      <c r="I53" s="28" t="s">
        <v>3040</v>
      </c>
      <c r="J53" s="28" t="s">
        <v>3044</v>
      </c>
      <c r="K53" s="36">
        <v>45672</v>
      </c>
      <c r="L53" s="30">
        <v>470</v>
      </c>
      <c r="M53" s="30">
        <v>1487.55</v>
      </c>
      <c r="N53" s="30">
        <v>262.78300000000002</v>
      </c>
      <c r="O53" s="30">
        <v>831.70819500000005</v>
      </c>
      <c r="P53" s="31">
        <v>0.55911276595744686</v>
      </c>
      <c r="Q53" s="98">
        <v>48884</v>
      </c>
    </row>
    <row r="54" spans="1:17" ht="14.1" customHeight="1" x14ac:dyDescent="0.2">
      <c r="A54" s="28" t="s">
        <v>3042</v>
      </c>
      <c r="B54" s="28">
        <v>9955</v>
      </c>
      <c r="C54" s="28" t="s">
        <v>2187</v>
      </c>
      <c r="D54" s="28" t="s">
        <v>3038</v>
      </c>
      <c r="E54" s="28" t="s">
        <v>3039</v>
      </c>
      <c r="F54" s="28" t="s">
        <v>1825</v>
      </c>
      <c r="G54" s="28" t="s">
        <v>3038</v>
      </c>
      <c r="H54" s="28">
        <v>800083040</v>
      </c>
      <c r="I54" s="28" t="s">
        <v>3040</v>
      </c>
      <c r="J54" s="28" t="s">
        <v>3044</v>
      </c>
      <c r="K54" s="36">
        <v>45828</v>
      </c>
      <c r="L54" s="30">
        <v>465</v>
      </c>
      <c r="M54" s="30">
        <v>1471.7249999999999</v>
      </c>
      <c r="N54" s="30">
        <v>392.92500000000001</v>
      </c>
      <c r="O54" s="30">
        <v>1243.6076250000001</v>
      </c>
      <c r="P54" s="31">
        <v>0.84499999999999997</v>
      </c>
      <c r="Q54" s="98">
        <v>47631</v>
      </c>
    </row>
    <row r="55" spans="1:17" ht="14.1" customHeight="1" x14ac:dyDescent="0.2">
      <c r="A55" s="28" t="s">
        <v>3042</v>
      </c>
      <c r="B55" s="28">
        <v>9955</v>
      </c>
      <c r="C55" s="28" t="s">
        <v>2187</v>
      </c>
      <c r="D55" s="28" t="s">
        <v>3041</v>
      </c>
      <c r="E55" s="28" t="s">
        <v>1982</v>
      </c>
      <c r="F55" s="28" t="s">
        <v>1825</v>
      </c>
      <c r="G55" s="28" t="s">
        <v>3041</v>
      </c>
      <c r="H55" s="28">
        <v>800083248</v>
      </c>
      <c r="I55" s="28" t="s">
        <v>3040</v>
      </c>
      <c r="J55" s="28" t="s">
        <v>3044</v>
      </c>
      <c r="K55" s="36">
        <v>46003</v>
      </c>
      <c r="L55" s="30">
        <v>140</v>
      </c>
      <c r="M55" s="30">
        <v>443.1</v>
      </c>
      <c r="N55" s="30">
        <v>65.334820000000008</v>
      </c>
      <c r="O55" s="30">
        <v>206.78470530000004</v>
      </c>
      <c r="P55" s="31">
        <v>0.46667728571428579</v>
      </c>
      <c r="Q55" s="98">
        <v>48213</v>
      </c>
    </row>
    <row r="56" spans="1:17" ht="14.1" customHeight="1" x14ac:dyDescent="0.2">
      <c r="A56" s="28" t="s">
        <v>3042</v>
      </c>
      <c r="B56" s="28">
        <v>9955</v>
      </c>
      <c r="C56" s="28" t="s">
        <v>2187</v>
      </c>
      <c r="D56" s="28" t="s">
        <v>2058</v>
      </c>
      <c r="E56" s="28" t="s">
        <v>3022</v>
      </c>
      <c r="F56" s="28" t="s">
        <v>1825</v>
      </c>
      <c r="G56" s="28" t="s">
        <v>2058</v>
      </c>
      <c r="H56" s="28">
        <v>800083255</v>
      </c>
      <c r="I56" s="28" t="s">
        <v>3040</v>
      </c>
      <c r="J56" s="28" t="s">
        <v>3044</v>
      </c>
      <c r="K56" s="36">
        <v>46003</v>
      </c>
      <c r="L56" s="30">
        <v>140</v>
      </c>
      <c r="M56" s="30">
        <v>443.1</v>
      </c>
      <c r="N56" s="30">
        <v>112</v>
      </c>
      <c r="O56" s="30">
        <v>354.48</v>
      </c>
      <c r="P56" s="31">
        <v>0.8</v>
      </c>
      <c r="Q56" s="98">
        <v>48213</v>
      </c>
    </row>
    <row r="57" spans="1:17" ht="14.1" customHeight="1" x14ac:dyDescent="0.2">
      <c r="A57" s="28">
        <v>157</v>
      </c>
      <c r="B57" s="28">
        <v>15374</v>
      </c>
    </row>
    <row r="58" spans="1:17" ht="14.1" customHeight="1" x14ac:dyDescent="0.2">
      <c r="A58" s="28">
        <v>14027</v>
      </c>
      <c r="B58" s="28">
        <v>14027</v>
      </c>
    </row>
    <row r="59" spans="1:17" ht="14.1" customHeight="1" x14ac:dyDescent="0.2">
      <c r="A59" s="28">
        <v>14027</v>
      </c>
      <c r="B59" s="28">
        <v>14028</v>
      </c>
    </row>
    <row r="60" spans="1:17" ht="14.1" customHeight="1" x14ac:dyDescent="0.2">
      <c r="A60" s="28">
        <v>14027</v>
      </c>
      <c r="B60" s="28">
        <v>14029</v>
      </c>
    </row>
    <row r="61" spans="1:17" ht="14.1" customHeight="1" x14ac:dyDescent="0.2">
      <c r="A61" s="28">
        <v>14027</v>
      </c>
      <c r="B61" s="28">
        <v>15375</v>
      </c>
    </row>
    <row r="62" spans="1:17" ht="14.1" customHeight="1" x14ac:dyDescent="0.2"/>
    <row r="63" spans="1:17" ht="14.1" customHeight="1" x14ac:dyDescent="0.2"/>
    <row r="64" spans="1:17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hidden="1" customHeight="1" x14ac:dyDescent="0.2"/>
    <row r="72" ht="14.1" hidden="1" customHeight="1" x14ac:dyDescent="0.2"/>
    <row r="73" ht="14.1" hidden="1" customHeight="1" x14ac:dyDescent="0.2"/>
    <row r="74" ht="14.1" hidden="1" customHeight="1" x14ac:dyDescent="0.2"/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C8F7B-A172-4D2E-BF79-1636AC6E624B}">
  <sheetPr codeName="Sheet36"/>
  <dimension ref="A1:H1163"/>
  <sheetViews>
    <sheetView showGridLines="0" rightToLeft="1" zoomScale="25" zoomScaleNormal="25" workbookViewId="0">
      <pane ySplit="1" topLeftCell="A1172" activePane="bottomLeft" state="frozen"/>
      <selection activeCell="D33" sqref="D33"/>
      <selection pane="bottomLeft" activeCell="D33" sqref="D33"/>
    </sheetView>
  </sheetViews>
  <sheetFormatPr defaultColWidth="0" defaultRowHeight="14.25" x14ac:dyDescent="0.2"/>
  <cols>
    <col min="1" max="1" width="25.75" style="37" customWidth="1"/>
    <col min="2" max="2" width="26.625" style="37" customWidth="1"/>
    <col min="3" max="3" width="79.5" style="37" customWidth="1"/>
    <col min="4" max="4" width="60.25" style="37" customWidth="1"/>
    <col min="5" max="5" width="15.25" style="37" customWidth="1"/>
    <col min="6" max="6" width="52.125" style="37" hidden="1" customWidth="1"/>
    <col min="7" max="7" width="55.5" style="37" hidden="1" customWidth="1"/>
    <col min="8" max="8" width="33.875" style="37" hidden="1" customWidth="1"/>
    <col min="9" max="16384" width="7.875" style="37" hidden="1"/>
  </cols>
  <sheetData>
    <row r="1" spans="1:5" ht="45" x14ac:dyDescent="0.2">
      <c r="A1" s="42" t="s">
        <v>2188</v>
      </c>
      <c r="B1" s="42" t="s">
        <v>2189</v>
      </c>
      <c r="C1" s="42" t="s">
        <v>2190</v>
      </c>
      <c r="D1" s="42" t="s">
        <v>2191</v>
      </c>
    </row>
    <row r="2" spans="1:5" x14ac:dyDescent="0.2">
      <c r="A2" s="43"/>
      <c r="B2" s="43" t="s">
        <v>2192</v>
      </c>
      <c r="C2" s="44" t="s">
        <v>73</v>
      </c>
      <c r="D2" s="44"/>
    </row>
    <row r="3" spans="1:5" x14ac:dyDescent="0.2">
      <c r="A3" s="45"/>
      <c r="B3" s="45"/>
      <c r="C3" s="44" t="s">
        <v>129</v>
      </c>
      <c r="D3" s="44"/>
    </row>
    <row r="4" spans="1:5" ht="57" x14ac:dyDescent="0.2">
      <c r="A4" s="46"/>
      <c r="B4" s="47" t="s">
        <v>2193</v>
      </c>
      <c r="C4" s="48" t="s">
        <v>73</v>
      </c>
      <c r="D4" s="48"/>
    </row>
    <row r="5" spans="1:5" x14ac:dyDescent="0.2">
      <c r="A5" s="49"/>
      <c r="B5" s="50"/>
      <c r="C5" s="48" t="s">
        <v>2194</v>
      </c>
      <c r="D5" s="48"/>
    </row>
    <row r="6" spans="1:5" x14ac:dyDescent="0.2">
      <c r="A6" s="49"/>
      <c r="B6" s="50"/>
      <c r="C6" s="48" t="s">
        <v>879</v>
      </c>
      <c r="D6" s="48"/>
    </row>
    <row r="7" spans="1:5" x14ac:dyDescent="0.2">
      <c r="A7" s="49"/>
      <c r="B7" s="50"/>
      <c r="C7" s="48" t="s">
        <v>2195</v>
      </c>
      <c r="D7" s="48"/>
    </row>
    <row r="8" spans="1:5" x14ac:dyDescent="0.2">
      <c r="A8" s="49"/>
      <c r="B8" s="50"/>
      <c r="C8" s="48" t="s">
        <v>2196</v>
      </c>
      <c r="D8" s="48"/>
    </row>
    <row r="9" spans="1:5" x14ac:dyDescent="0.2">
      <c r="A9" s="49"/>
      <c r="B9" s="50"/>
      <c r="C9" s="48" t="s">
        <v>2197</v>
      </c>
      <c r="D9" s="48"/>
    </row>
    <row r="10" spans="1:5" x14ac:dyDescent="0.2">
      <c r="A10" s="49"/>
      <c r="B10" s="50"/>
      <c r="C10" s="48" t="s">
        <v>2198</v>
      </c>
      <c r="D10" s="48"/>
    </row>
    <row r="11" spans="1:5" x14ac:dyDescent="0.2">
      <c r="A11" s="49"/>
      <c r="B11" s="50"/>
      <c r="C11" s="48" t="s">
        <v>2199</v>
      </c>
      <c r="D11" s="48"/>
      <c r="E11" s="37" t="s">
        <v>2200</v>
      </c>
    </row>
    <row r="12" spans="1:5" x14ac:dyDescent="0.2">
      <c r="A12" s="49"/>
      <c r="B12" s="50"/>
      <c r="C12" s="48" t="s">
        <v>2201</v>
      </c>
      <c r="D12" s="48"/>
      <c r="E12" s="37" t="s">
        <v>2200</v>
      </c>
    </row>
    <row r="13" spans="1:5" x14ac:dyDescent="0.2">
      <c r="A13" s="49"/>
      <c r="B13" s="50"/>
      <c r="C13" s="48" t="s">
        <v>2202</v>
      </c>
      <c r="D13" s="48"/>
    </row>
    <row r="14" spans="1:5" x14ac:dyDescent="0.2">
      <c r="A14" s="49"/>
      <c r="B14" s="50"/>
      <c r="C14" s="48" t="s">
        <v>1817</v>
      </c>
      <c r="D14" s="48"/>
    </row>
    <row r="15" spans="1:5" x14ac:dyDescent="0.2">
      <c r="A15" s="49"/>
      <c r="B15" s="50"/>
      <c r="C15" s="48" t="s">
        <v>2203</v>
      </c>
      <c r="D15" s="48"/>
    </row>
    <row r="16" spans="1:5" x14ac:dyDescent="0.2">
      <c r="A16" s="49"/>
      <c r="B16" s="50"/>
      <c r="C16" s="48" t="s">
        <v>2204</v>
      </c>
      <c r="D16" s="48"/>
    </row>
    <row r="17" spans="1:4" x14ac:dyDescent="0.2">
      <c r="A17" s="49"/>
      <c r="B17" s="50"/>
      <c r="C17" s="48" t="s">
        <v>2205</v>
      </c>
      <c r="D17" s="48"/>
    </row>
    <row r="18" spans="1:4" x14ac:dyDescent="0.2">
      <c r="A18" s="49"/>
      <c r="B18" s="50"/>
      <c r="C18" s="48" t="s">
        <v>2206</v>
      </c>
      <c r="D18" s="48"/>
    </row>
    <row r="19" spans="1:4" x14ac:dyDescent="0.2">
      <c r="A19" s="49"/>
      <c r="B19" s="50"/>
      <c r="C19" s="48" t="s">
        <v>2207</v>
      </c>
      <c r="D19" s="48"/>
    </row>
    <row r="20" spans="1:4" x14ac:dyDescent="0.2">
      <c r="A20" s="49"/>
      <c r="B20" s="50"/>
      <c r="C20" s="48" t="s">
        <v>2208</v>
      </c>
      <c r="D20" s="48"/>
    </row>
    <row r="21" spans="1:4" x14ac:dyDescent="0.2">
      <c r="A21" s="49"/>
      <c r="B21" s="50"/>
      <c r="C21" s="48" t="s">
        <v>130</v>
      </c>
      <c r="D21" s="48"/>
    </row>
    <row r="22" spans="1:4" x14ac:dyDescent="0.2">
      <c r="A22" s="49"/>
      <c r="B22" s="50"/>
      <c r="C22" s="48" t="s">
        <v>2209</v>
      </c>
      <c r="D22" s="48"/>
    </row>
    <row r="23" spans="1:4" x14ac:dyDescent="0.2">
      <c r="A23" s="49"/>
      <c r="B23" s="50"/>
      <c r="C23" s="48" t="s">
        <v>2210</v>
      </c>
      <c r="D23" s="48"/>
    </row>
    <row r="24" spans="1:4" x14ac:dyDescent="0.2">
      <c r="A24" s="49"/>
      <c r="B24" s="50"/>
      <c r="C24" s="48" t="s">
        <v>2211</v>
      </c>
      <c r="D24" s="48"/>
    </row>
    <row r="25" spans="1:4" x14ac:dyDescent="0.2">
      <c r="A25" s="49"/>
      <c r="B25" s="50"/>
      <c r="C25" s="48" t="s">
        <v>2212</v>
      </c>
      <c r="D25" s="48"/>
    </row>
    <row r="26" spans="1:4" x14ac:dyDescent="0.2">
      <c r="A26" s="49"/>
      <c r="B26" s="50"/>
      <c r="C26" s="48" t="s">
        <v>2213</v>
      </c>
      <c r="D26" s="48"/>
    </row>
    <row r="27" spans="1:4" x14ac:dyDescent="0.2">
      <c r="A27" s="49"/>
      <c r="B27" s="50"/>
      <c r="C27" s="48" t="s">
        <v>2214</v>
      </c>
      <c r="D27" s="48"/>
    </row>
    <row r="28" spans="1:4" x14ac:dyDescent="0.2">
      <c r="A28" s="49"/>
      <c r="B28" s="50"/>
      <c r="C28" s="48" t="s">
        <v>2215</v>
      </c>
      <c r="D28" s="48"/>
    </row>
    <row r="29" spans="1:4" x14ac:dyDescent="0.2">
      <c r="A29" s="49"/>
      <c r="B29" s="50"/>
      <c r="C29" s="48" t="s">
        <v>2216</v>
      </c>
      <c r="D29" s="48"/>
    </row>
    <row r="30" spans="1:4" x14ac:dyDescent="0.2">
      <c r="A30" s="49"/>
      <c r="B30" s="50"/>
      <c r="C30" s="48" t="s">
        <v>216</v>
      </c>
      <c r="D30" s="48"/>
    </row>
    <row r="31" spans="1:4" x14ac:dyDescent="0.2">
      <c r="A31" s="49"/>
      <c r="B31" s="50"/>
      <c r="C31" s="48" t="s">
        <v>2217</v>
      </c>
      <c r="D31" s="48"/>
    </row>
    <row r="32" spans="1:4" x14ac:dyDescent="0.2">
      <c r="A32" s="49"/>
      <c r="B32" s="50"/>
      <c r="C32" s="48" t="s">
        <v>2218</v>
      </c>
      <c r="D32" s="48"/>
    </row>
    <row r="33" spans="1:5" x14ac:dyDescent="0.2">
      <c r="A33" s="49"/>
      <c r="B33" s="50"/>
      <c r="C33" s="48" t="s">
        <v>2219</v>
      </c>
      <c r="D33" s="48"/>
    </row>
    <row r="34" spans="1:5" x14ac:dyDescent="0.2">
      <c r="A34" s="49"/>
      <c r="B34" s="50"/>
      <c r="C34" s="48" t="s">
        <v>2220</v>
      </c>
      <c r="D34" s="48"/>
    </row>
    <row r="35" spans="1:5" x14ac:dyDescent="0.2">
      <c r="A35" s="49"/>
      <c r="B35" s="50"/>
      <c r="C35" s="48" t="s">
        <v>1252</v>
      </c>
      <c r="D35" s="48"/>
    </row>
    <row r="36" spans="1:5" x14ac:dyDescent="0.2">
      <c r="A36" s="49"/>
      <c r="B36" s="50"/>
      <c r="C36" s="48" t="s">
        <v>2221</v>
      </c>
      <c r="D36" s="48"/>
      <c r="E36" s="37" t="s">
        <v>2200</v>
      </c>
    </row>
    <row r="37" spans="1:5" x14ac:dyDescent="0.2">
      <c r="A37" s="49"/>
      <c r="B37" s="50"/>
      <c r="C37" s="28" t="s">
        <v>1950</v>
      </c>
      <c r="D37" s="48"/>
      <c r="E37" s="37" t="s">
        <v>2200</v>
      </c>
    </row>
    <row r="38" spans="1:5" x14ac:dyDescent="0.2">
      <c r="A38" s="49"/>
      <c r="B38" s="50"/>
      <c r="C38" s="48" t="s">
        <v>1269</v>
      </c>
      <c r="D38" s="48"/>
    </row>
    <row r="39" spans="1:5" x14ac:dyDescent="0.2">
      <c r="A39" s="49"/>
      <c r="B39" s="50"/>
      <c r="C39" s="48" t="s">
        <v>2222</v>
      </c>
      <c r="D39" s="48"/>
    </row>
    <row r="40" spans="1:5" x14ac:dyDescent="0.2">
      <c r="A40" s="49"/>
      <c r="B40" s="50"/>
      <c r="C40" s="48" t="s">
        <v>2223</v>
      </c>
      <c r="D40" s="48"/>
      <c r="E40" s="37" t="s">
        <v>2200</v>
      </c>
    </row>
    <row r="41" spans="1:5" x14ac:dyDescent="0.2">
      <c r="A41" s="49"/>
      <c r="B41" s="50"/>
      <c r="C41" s="48" t="s">
        <v>1495</v>
      </c>
      <c r="D41" s="48"/>
    </row>
    <row r="42" spans="1:5" x14ac:dyDescent="0.2">
      <c r="A42" s="49"/>
      <c r="B42" s="50"/>
      <c r="C42" s="48" t="s">
        <v>871</v>
      </c>
      <c r="D42" s="48"/>
    </row>
    <row r="43" spans="1:5" x14ac:dyDescent="0.2">
      <c r="A43" s="49"/>
      <c r="B43" s="50"/>
      <c r="C43" s="48" t="s">
        <v>2224</v>
      </c>
      <c r="D43" s="48"/>
    </row>
    <row r="44" spans="1:5" x14ac:dyDescent="0.2">
      <c r="A44" s="49"/>
      <c r="B44" s="50"/>
      <c r="C44" s="48" t="s">
        <v>2225</v>
      </c>
      <c r="D44" s="48"/>
    </row>
    <row r="45" spans="1:5" x14ac:dyDescent="0.2">
      <c r="A45" s="49"/>
      <c r="B45" s="50"/>
      <c r="C45" s="48" t="s">
        <v>2226</v>
      </c>
      <c r="D45" s="48"/>
    </row>
    <row r="46" spans="1:5" x14ac:dyDescent="0.2">
      <c r="A46" s="49"/>
      <c r="B46" s="50"/>
      <c r="C46" s="48" t="s">
        <v>2227</v>
      </c>
      <c r="D46" s="48"/>
      <c r="E46" s="37" t="s">
        <v>2200</v>
      </c>
    </row>
    <row r="47" spans="1:5" x14ac:dyDescent="0.2">
      <c r="A47" s="49"/>
      <c r="B47" s="50"/>
      <c r="C47" s="48" t="s">
        <v>2228</v>
      </c>
      <c r="D47" s="48"/>
    </row>
    <row r="48" spans="1:5" x14ac:dyDescent="0.2">
      <c r="A48" s="49"/>
      <c r="B48" s="50"/>
      <c r="C48" s="48" t="s">
        <v>1182</v>
      </c>
      <c r="D48" s="48"/>
    </row>
    <row r="49" spans="1:5" x14ac:dyDescent="0.2">
      <c r="A49" s="49"/>
      <c r="B49" s="50"/>
      <c r="C49" s="48" t="s">
        <v>2229</v>
      </c>
      <c r="D49" s="48"/>
    </row>
    <row r="50" spans="1:5" x14ac:dyDescent="0.2">
      <c r="A50" s="49"/>
      <c r="B50" s="50"/>
      <c r="C50" s="48" t="s">
        <v>1902</v>
      </c>
      <c r="D50" s="48"/>
    </row>
    <row r="51" spans="1:5" x14ac:dyDescent="0.2">
      <c r="A51" s="49"/>
      <c r="B51" s="50"/>
      <c r="C51" s="48" t="s">
        <v>2230</v>
      </c>
      <c r="D51" s="48"/>
    </row>
    <row r="52" spans="1:5" x14ac:dyDescent="0.2">
      <c r="A52" s="49"/>
      <c r="B52" s="50"/>
      <c r="C52" s="48" t="s">
        <v>2231</v>
      </c>
      <c r="D52" s="48"/>
    </row>
    <row r="53" spans="1:5" x14ac:dyDescent="0.2">
      <c r="A53" s="49"/>
      <c r="B53" s="50"/>
      <c r="C53" s="48" t="s">
        <v>2232</v>
      </c>
      <c r="D53" s="48"/>
    </row>
    <row r="54" spans="1:5" x14ac:dyDescent="0.2">
      <c r="A54" s="49"/>
      <c r="B54" s="50"/>
      <c r="C54" s="48" t="s">
        <v>2233</v>
      </c>
      <c r="D54" s="48"/>
    </row>
    <row r="55" spans="1:5" x14ac:dyDescent="0.2">
      <c r="A55" s="49"/>
      <c r="B55" s="50"/>
      <c r="C55" s="48" t="s">
        <v>2234</v>
      </c>
      <c r="D55" s="48"/>
    </row>
    <row r="56" spans="1:5" x14ac:dyDescent="0.2">
      <c r="A56" s="49"/>
      <c r="B56" s="50"/>
      <c r="C56" s="48" t="s">
        <v>2235</v>
      </c>
      <c r="D56" s="48"/>
    </row>
    <row r="57" spans="1:5" x14ac:dyDescent="0.2">
      <c r="A57" s="49"/>
      <c r="B57" s="50"/>
      <c r="C57" s="48" t="s">
        <v>2236</v>
      </c>
      <c r="D57" s="48"/>
    </row>
    <row r="58" spans="1:5" x14ac:dyDescent="0.2">
      <c r="A58" s="49"/>
      <c r="B58" s="50"/>
      <c r="C58" s="48" t="s">
        <v>2237</v>
      </c>
      <c r="D58" s="48"/>
    </row>
    <row r="59" spans="1:5" x14ac:dyDescent="0.2">
      <c r="A59" s="49"/>
      <c r="B59" s="50"/>
      <c r="C59" s="48" t="s">
        <v>2238</v>
      </c>
      <c r="D59" s="48"/>
    </row>
    <row r="60" spans="1:5" x14ac:dyDescent="0.2">
      <c r="A60" s="49"/>
      <c r="B60" s="50"/>
      <c r="C60" s="48" t="s">
        <v>2239</v>
      </c>
      <c r="D60" s="48"/>
    </row>
    <row r="61" spans="1:5" x14ac:dyDescent="0.2">
      <c r="A61" s="49"/>
      <c r="B61" s="50"/>
      <c r="C61" s="48" t="s">
        <v>2240</v>
      </c>
      <c r="D61" s="48"/>
    </row>
    <row r="62" spans="1:5" x14ac:dyDescent="0.2">
      <c r="A62" s="49"/>
      <c r="B62" s="50"/>
      <c r="C62" s="48" t="s">
        <v>2241</v>
      </c>
      <c r="D62" s="48"/>
    </row>
    <row r="63" spans="1:5" x14ac:dyDescent="0.2">
      <c r="A63" s="49"/>
      <c r="B63" s="50"/>
      <c r="C63" s="48" t="s">
        <v>1234</v>
      </c>
      <c r="D63" s="48"/>
      <c r="E63" s="37" t="s">
        <v>2200</v>
      </c>
    </row>
    <row r="64" spans="1:5" x14ac:dyDescent="0.2">
      <c r="A64" s="49"/>
      <c r="B64" s="50"/>
      <c r="C64" s="48" t="s">
        <v>2242</v>
      </c>
      <c r="D64" s="48"/>
    </row>
    <row r="65" spans="1:4" x14ac:dyDescent="0.2">
      <c r="A65" s="49"/>
      <c r="B65" s="50"/>
      <c r="C65" s="48" t="s">
        <v>1311</v>
      </c>
      <c r="D65" s="48"/>
    </row>
    <row r="66" spans="1:4" x14ac:dyDescent="0.2">
      <c r="A66" s="49"/>
      <c r="B66" s="50"/>
      <c r="C66" s="48" t="s">
        <v>837</v>
      </c>
      <c r="D66" s="48"/>
    </row>
    <row r="67" spans="1:4" x14ac:dyDescent="0.2">
      <c r="A67" s="49"/>
      <c r="B67" s="50"/>
      <c r="C67" s="48" t="s">
        <v>2243</v>
      </c>
      <c r="D67" s="48"/>
    </row>
    <row r="68" spans="1:4" x14ac:dyDescent="0.2">
      <c r="A68" s="49"/>
      <c r="B68" s="50"/>
      <c r="C68" s="48" t="s">
        <v>2244</v>
      </c>
      <c r="D68" s="48"/>
    </row>
    <row r="69" spans="1:4" x14ac:dyDescent="0.2">
      <c r="A69" s="49"/>
      <c r="B69" s="50"/>
      <c r="C69" s="48" t="s">
        <v>1985</v>
      </c>
      <c r="D69" s="48"/>
    </row>
    <row r="70" spans="1:4" x14ac:dyDescent="0.2">
      <c r="A70" s="49"/>
      <c r="B70" s="50"/>
      <c r="C70" s="48" t="s">
        <v>2245</v>
      </c>
      <c r="D70" s="48"/>
    </row>
    <row r="71" spans="1:4" x14ac:dyDescent="0.2">
      <c r="A71" s="49"/>
      <c r="B71" s="50"/>
      <c r="C71" s="48" t="s">
        <v>2246</v>
      </c>
      <c r="D71" s="48"/>
    </row>
    <row r="72" spans="1:4" x14ac:dyDescent="0.2">
      <c r="A72" s="49"/>
      <c r="B72" s="50"/>
      <c r="C72" s="48" t="s">
        <v>2247</v>
      </c>
      <c r="D72" s="48"/>
    </row>
    <row r="73" spans="1:4" x14ac:dyDescent="0.2">
      <c r="A73" s="49"/>
      <c r="B73" s="50"/>
      <c r="C73" s="48" t="s">
        <v>2248</v>
      </c>
      <c r="D73" s="48"/>
    </row>
    <row r="74" spans="1:4" x14ac:dyDescent="0.2">
      <c r="A74" s="49"/>
      <c r="B74" s="50"/>
      <c r="C74" s="48" t="s">
        <v>2249</v>
      </c>
      <c r="D74" s="48"/>
    </row>
    <row r="75" spans="1:4" x14ac:dyDescent="0.2">
      <c r="A75" s="49"/>
      <c r="B75" s="50"/>
      <c r="C75" s="48" t="s">
        <v>2250</v>
      </c>
      <c r="D75" s="48"/>
    </row>
    <row r="76" spans="1:4" x14ac:dyDescent="0.2">
      <c r="A76" s="49"/>
      <c r="B76" s="50"/>
      <c r="C76" s="48" t="s">
        <v>2251</v>
      </c>
      <c r="D76" s="48"/>
    </row>
    <row r="77" spans="1:4" x14ac:dyDescent="0.2">
      <c r="A77" s="49"/>
      <c r="B77" s="50"/>
      <c r="C77" s="48" t="s">
        <v>2252</v>
      </c>
      <c r="D77" s="48"/>
    </row>
    <row r="78" spans="1:4" x14ac:dyDescent="0.2">
      <c r="A78" s="49"/>
      <c r="B78" s="50"/>
      <c r="C78" s="48" t="s">
        <v>1230</v>
      </c>
      <c r="D78" s="48"/>
    </row>
    <row r="79" spans="1:4" x14ac:dyDescent="0.2">
      <c r="A79" s="49"/>
      <c r="B79" s="50"/>
      <c r="C79" s="48" t="s">
        <v>1213</v>
      </c>
      <c r="D79" s="48"/>
    </row>
    <row r="80" spans="1:4" x14ac:dyDescent="0.2">
      <c r="A80" s="49"/>
      <c r="B80" s="50"/>
      <c r="C80" s="48" t="s">
        <v>1901</v>
      </c>
      <c r="D80" s="48"/>
    </row>
    <row r="81" spans="1:5" x14ac:dyDescent="0.2">
      <c r="A81" s="49"/>
      <c r="B81" s="50"/>
      <c r="C81" s="48" t="s">
        <v>2253</v>
      </c>
      <c r="D81" s="48"/>
    </row>
    <row r="82" spans="1:5" x14ac:dyDescent="0.2">
      <c r="A82" s="49"/>
      <c r="B82" s="50"/>
      <c r="C82" s="48" t="s">
        <v>2254</v>
      </c>
      <c r="D82" s="48"/>
    </row>
    <row r="83" spans="1:5" x14ac:dyDescent="0.2">
      <c r="A83" s="49"/>
      <c r="B83" s="50"/>
      <c r="C83" s="48" t="s">
        <v>2255</v>
      </c>
      <c r="D83" s="48"/>
    </row>
    <row r="84" spans="1:5" x14ac:dyDescent="0.2">
      <c r="A84" s="49"/>
      <c r="B84" s="50"/>
      <c r="C84" s="48" t="s">
        <v>1220</v>
      </c>
      <c r="D84" s="48"/>
    </row>
    <row r="85" spans="1:5" x14ac:dyDescent="0.2">
      <c r="A85" s="49"/>
      <c r="B85" s="50"/>
      <c r="C85" s="48" t="s">
        <v>2256</v>
      </c>
      <c r="D85" s="48"/>
    </row>
    <row r="86" spans="1:5" x14ac:dyDescent="0.2">
      <c r="A86" s="49"/>
      <c r="B86" s="50"/>
      <c r="C86" s="48" t="s">
        <v>1990</v>
      </c>
      <c r="D86" s="48"/>
    </row>
    <row r="87" spans="1:5" x14ac:dyDescent="0.2">
      <c r="A87" s="49"/>
      <c r="B87" s="50"/>
      <c r="C87" s="48" t="s">
        <v>2257</v>
      </c>
      <c r="D87" s="48"/>
    </row>
    <row r="88" spans="1:5" x14ac:dyDescent="0.2">
      <c r="A88" s="49"/>
      <c r="B88" s="50"/>
      <c r="C88" s="48" t="s">
        <v>845</v>
      </c>
      <c r="D88" s="48"/>
    </row>
    <row r="89" spans="1:5" x14ac:dyDescent="0.2">
      <c r="A89" s="49"/>
      <c r="B89" s="50"/>
      <c r="C89" s="48" t="s">
        <v>2258</v>
      </c>
      <c r="D89" s="48"/>
    </row>
    <row r="90" spans="1:5" x14ac:dyDescent="0.2">
      <c r="A90" s="49"/>
      <c r="B90" s="50"/>
      <c r="C90" s="48" t="s">
        <v>1344</v>
      </c>
      <c r="D90" s="48"/>
    </row>
    <row r="91" spans="1:5" x14ac:dyDescent="0.2">
      <c r="A91" s="49"/>
      <c r="B91" s="50"/>
      <c r="C91" s="48" t="s">
        <v>2259</v>
      </c>
      <c r="D91" s="48"/>
    </row>
    <row r="92" spans="1:5" x14ac:dyDescent="0.2">
      <c r="A92" s="49"/>
      <c r="B92" s="50"/>
      <c r="C92" s="48" t="s">
        <v>2260</v>
      </c>
      <c r="D92" s="48"/>
    </row>
    <row r="93" spans="1:5" x14ac:dyDescent="0.2">
      <c r="A93" s="49"/>
      <c r="B93" s="50"/>
      <c r="C93" s="48" t="s">
        <v>1371</v>
      </c>
      <c r="D93" s="48"/>
    </row>
    <row r="94" spans="1:5" x14ac:dyDescent="0.2">
      <c r="A94" s="49"/>
      <c r="B94" s="50"/>
      <c r="C94" s="48" t="s">
        <v>2261</v>
      </c>
      <c r="D94" s="48" t="s">
        <v>2262</v>
      </c>
      <c r="E94" s="37" t="s">
        <v>2200</v>
      </c>
    </row>
    <row r="95" spans="1:5" x14ac:dyDescent="0.2">
      <c r="A95" s="49"/>
      <c r="B95" s="50"/>
      <c r="C95" s="48" t="s">
        <v>2263</v>
      </c>
      <c r="D95" s="48" t="s">
        <v>2264</v>
      </c>
      <c r="E95" s="37" t="s">
        <v>2200</v>
      </c>
    </row>
    <row r="96" spans="1:5" x14ac:dyDescent="0.2">
      <c r="A96" s="49"/>
      <c r="B96" s="50"/>
      <c r="C96" s="48" t="s">
        <v>2265</v>
      </c>
      <c r="D96" s="48" t="s">
        <v>2264</v>
      </c>
      <c r="E96" s="37" t="s">
        <v>2200</v>
      </c>
    </row>
    <row r="97" spans="1:5" x14ac:dyDescent="0.2">
      <c r="A97" s="49"/>
      <c r="B97" s="50"/>
      <c r="C97" s="48" t="s">
        <v>2014</v>
      </c>
      <c r="D97" s="48" t="s">
        <v>2264</v>
      </c>
      <c r="E97" s="37" t="s">
        <v>2200</v>
      </c>
    </row>
    <row r="98" spans="1:5" x14ac:dyDescent="0.2">
      <c r="A98" s="49"/>
      <c r="B98" s="50"/>
      <c r="C98" s="48" t="s">
        <v>2266</v>
      </c>
      <c r="D98" s="48" t="s">
        <v>2264</v>
      </c>
      <c r="E98" s="37" t="s">
        <v>2200</v>
      </c>
    </row>
    <row r="99" spans="1:5" x14ac:dyDescent="0.2">
      <c r="A99" s="49"/>
      <c r="B99" s="50"/>
      <c r="C99" s="48" t="s">
        <v>2267</v>
      </c>
      <c r="D99" s="48" t="s">
        <v>2264</v>
      </c>
      <c r="E99" s="37" t="s">
        <v>2200</v>
      </c>
    </row>
    <row r="100" spans="1:5" x14ac:dyDescent="0.2">
      <c r="A100" s="49"/>
      <c r="B100" s="50"/>
      <c r="C100" s="48" t="s">
        <v>2268</v>
      </c>
      <c r="D100" s="48" t="s">
        <v>2264</v>
      </c>
      <c r="E100" s="37" t="s">
        <v>2200</v>
      </c>
    </row>
    <row r="101" spans="1:5" x14ac:dyDescent="0.2">
      <c r="A101" s="49"/>
      <c r="B101" s="50"/>
      <c r="C101" s="48" t="s">
        <v>2269</v>
      </c>
      <c r="D101" s="48" t="s">
        <v>2264</v>
      </c>
      <c r="E101" s="37" t="s">
        <v>2200</v>
      </c>
    </row>
    <row r="102" spans="1:5" x14ac:dyDescent="0.2">
      <c r="A102" s="49"/>
      <c r="B102" s="50"/>
      <c r="C102" s="48" t="s">
        <v>2270</v>
      </c>
      <c r="D102" s="48" t="s">
        <v>2264</v>
      </c>
      <c r="E102" s="37" t="s">
        <v>2200</v>
      </c>
    </row>
    <row r="103" spans="1:5" x14ac:dyDescent="0.2">
      <c r="A103" s="49"/>
      <c r="B103" s="50"/>
      <c r="C103" s="48" t="s">
        <v>2271</v>
      </c>
      <c r="D103" s="48" t="s">
        <v>2264</v>
      </c>
      <c r="E103" s="37" t="s">
        <v>2200</v>
      </c>
    </row>
    <row r="104" spans="1:5" x14ac:dyDescent="0.2">
      <c r="A104" s="51"/>
      <c r="B104" s="51" t="s">
        <v>185</v>
      </c>
      <c r="C104" s="44" t="s">
        <v>195</v>
      </c>
      <c r="D104" s="44"/>
    </row>
    <row r="105" spans="1:5" x14ac:dyDescent="0.2">
      <c r="A105" s="52"/>
      <c r="B105" s="52"/>
      <c r="C105" s="44" t="s">
        <v>184</v>
      </c>
      <c r="D105" s="44"/>
    </row>
    <row r="106" spans="1:5" x14ac:dyDescent="0.2">
      <c r="A106" s="52"/>
      <c r="B106" s="52"/>
      <c r="C106" s="44" t="s">
        <v>1837</v>
      </c>
      <c r="D106" s="44"/>
    </row>
    <row r="107" spans="1:5" x14ac:dyDescent="0.2">
      <c r="A107" s="52"/>
      <c r="B107" s="52"/>
      <c r="C107" s="44" t="s">
        <v>1825</v>
      </c>
      <c r="D107" s="44"/>
    </row>
    <row r="108" spans="1:5" x14ac:dyDescent="0.2">
      <c r="A108" s="52"/>
      <c r="B108" s="52"/>
      <c r="C108" s="44" t="s">
        <v>107</v>
      </c>
      <c r="D108" s="44"/>
    </row>
    <row r="109" spans="1:5" x14ac:dyDescent="0.2">
      <c r="A109" s="52"/>
      <c r="B109" s="52"/>
      <c r="C109" s="44" t="s">
        <v>809</v>
      </c>
      <c r="D109" s="44"/>
    </row>
    <row r="110" spans="1:5" x14ac:dyDescent="0.2">
      <c r="A110" s="53"/>
      <c r="B110" s="53"/>
      <c r="C110" s="44" t="s">
        <v>137</v>
      </c>
      <c r="D110" s="44"/>
    </row>
    <row r="111" spans="1:5" x14ac:dyDescent="0.2">
      <c r="A111" s="49"/>
      <c r="B111" s="54" t="s">
        <v>56</v>
      </c>
      <c r="C111" s="48" t="s">
        <v>195</v>
      </c>
      <c r="D111" s="48"/>
    </row>
    <row r="112" spans="1:5" x14ac:dyDescent="0.2">
      <c r="A112" s="49"/>
      <c r="B112" s="55"/>
      <c r="C112" s="48" t="s">
        <v>71</v>
      </c>
      <c r="D112" s="48"/>
    </row>
    <row r="113" spans="1:4" x14ac:dyDescent="0.2">
      <c r="A113" s="49"/>
      <c r="B113" s="56"/>
      <c r="C113" s="48" t="s">
        <v>2272</v>
      </c>
      <c r="D113" s="48"/>
    </row>
    <row r="114" spans="1:4" x14ac:dyDescent="0.2">
      <c r="A114" s="57"/>
      <c r="B114" s="57" t="s">
        <v>2273</v>
      </c>
      <c r="C114" s="44" t="s">
        <v>195</v>
      </c>
      <c r="D114" s="44"/>
    </row>
    <row r="115" spans="1:4" x14ac:dyDescent="0.2">
      <c r="A115" s="57"/>
      <c r="B115" s="57"/>
      <c r="C115" s="44" t="s">
        <v>1837</v>
      </c>
      <c r="D115" s="44"/>
    </row>
    <row r="116" spans="1:4" x14ac:dyDescent="0.2">
      <c r="A116" s="57"/>
      <c r="B116" s="57"/>
      <c r="C116" s="44" t="s">
        <v>1825</v>
      </c>
      <c r="D116" s="44"/>
    </row>
    <row r="117" spans="1:4" x14ac:dyDescent="0.2">
      <c r="A117" s="57"/>
      <c r="B117" s="57"/>
      <c r="C117" s="44" t="s">
        <v>809</v>
      </c>
      <c r="D117" s="44"/>
    </row>
    <row r="118" spans="1:4" x14ac:dyDescent="0.2">
      <c r="A118" s="46"/>
      <c r="B118" s="58" t="s">
        <v>2108</v>
      </c>
      <c r="C118" s="48" t="s">
        <v>195</v>
      </c>
      <c r="D118" s="48"/>
    </row>
    <row r="119" spans="1:4" x14ac:dyDescent="0.2">
      <c r="A119" s="28"/>
      <c r="B119" s="59"/>
      <c r="C119" s="48" t="s">
        <v>2274</v>
      </c>
      <c r="D119" s="48"/>
    </row>
    <row r="120" spans="1:4" x14ac:dyDescent="0.2">
      <c r="A120" s="28"/>
      <c r="B120" s="59"/>
      <c r="C120" s="48" t="s">
        <v>1825</v>
      </c>
      <c r="D120" s="48"/>
    </row>
    <row r="121" spans="1:4" x14ac:dyDescent="0.2">
      <c r="A121" s="28"/>
      <c r="B121" s="59"/>
      <c r="C121" s="48" t="s">
        <v>107</v>
      </c>
      <c r="D121" s="48"/>
    </row>
    <row r="122" spans="1:4" x14ac:dyDescent="0.2">
      <c r="A122" s="28"/>
      <c r="B122" s="59"/>
      <c r="C122" s="48" t="s">
        <v>1837</v>
      </c>
      <c r="D122" s="48"/>
    </row>
    <row r="123" spans="1:4" x14ac:dyDescent="0.2">
      <c r="A123" s="28"/>
      <c r="B123" s="59"/>
      <c r="C123" s="48" t="s">
        <v>2275</v>
      </c>
      <c r="D123" s="48"/>
    </row>
    <row r="124" spans="1:4" x14ac:dyDescent="0.2">
      <c r="A124" s="28"/>
      <c r="B124" s="59"/>
      <c r="C124" s="48" t="s">
        <v>2276</v>
      </c>
      <c r="D124" s="48"/>
    </row>
    <row r="125" spans="1:4" x14ac:dyDescent="0.2">
      <c r="A125" s="28"/>
      <c r="B125" s="59"/>
      <c r="C125" s="48" t="s">
        <v>809</v>
      </c>
      <c r="D125" s="48"/>
    </row>
    <row r="126" spans="1:4" x14ac:dyDescent="0.2">
      <c r="A126" s="49"/>
      <c r="B126" s="60"/>
      <c r="C126" s="48" t="s">
        <v>137</v>
      </c>
      <c r="D126" s="48"/>
    </row>
    <row r="127" spans="1:4" x14ac:dyDescent="0.2">
      <c r="A127" s="51"/>
      <c r="B127" s="51" t="s">
        <v>186</v>
      </c>
      <c r="C127" s="44" t="s">
        <v>198</v>
      </c>
      <c r="D127" s="44"/>
    </row>
    <row r="128" spans="1:4" x14ac:dyDescent="0.2">
      <c r="A128" s="52"/>
      <c r="B128" s="52"/>
      <c r="C128" s="44" t="s">
        <v>2277</v>
      </c>
      <c r="D128" s="44"/>
    </row>
    <row r="129" spans="1:5" x14ac:dyDescent="0.2">
      <c r="A129" s="52"/>
      <c r="B129" s="52"/>
      <c r="C129" s="44" t="s">
        <v>2278</v>
      </c>
      <c r="D129" s="44"/>
    </row>
    <row r="130" spans="1:5" x14ac:dyDescent="0.2">
      <c r="A130" s="52"/>
      <c r="B130" s="52"/>
      <c r="C130" s="44" t="s">
        <v>1706</v>
      </c>
      <c r="D130" s="44"/>
    </row>
    <row r="131" spans="1:5" x14ac:dyDescent="0.2">
      <c r="A131" s="52"/>
      <c r="B131" s="52"/>
      <c r="C131" s="44" t="s">
        <v>107</v>
      </c>
      <c r="D131" s="44"/>
    </row>
    <row r="132" spans="1:5" x14ac:dyDescent="0.2">
      <c r="A132" s="49"/>
      <c r="B132" s="55" t="s">
        <v>2279</v>
      </c>
      <c r="C132" s="48" t="s">
        <v>198</v>
      </c>
      <c r="D132" s="48"/>
    </row>
    <row r="133" spans="1:5" x14ac:dyDescent="0.2">
      <c r="A133" s="49"/>
      <c r="B133" s="55"/>
      <c r="C133" s="48" t="s">
        <v>107</v>
      </c>
      <c r="D133" s="48"/>
    </row>
    <row r="134" spans="1:5" x14ac:dyDescent="0.2">
      <c r="A134" s="61"/>
      <c r="B134" s="56"/>
      <c r="C134" s="48" t="s">
        <v>137</v>
      </c>
      <c r="D134" s="48"/>
    </row>
    <row r="135" spans="1:5" x14ac:dyDescent="0.2">
      <c r="A135" s="51"/>
      <c r="B135" s="51" t="s">
        <v>193</v>
      </c>
      <c r="C135" s="44" t="s">
        <v>200</v>
      </c>
      <c r="D135" s="44"/>
    </row>
    <row r="136" spans="1:5" x14ac:dyDescent="0.2">
      <c r="A136" s="52"/>
      <c r="B136" s="52"/>
      <c r="C136" s="44" t="s">
        <v>1733</v>
      </c>
      <c r="D136" s="44"/>
      <c r="E136" s="37" t="s">
        <v>2200</v>
      </c>
    </row>
    <row r="137" spans="1:5" x14ac:dyDescent="0.2">
      <c r="A137" s="52"/>
      <c r="B137" s="52"/>
      <c r="C137" s="44" t="s">
        <v>2280</v>
      </c>
      <c r="D137" s="44" t="s">
        <v>2281</v>
      </c>
    </row>
    <row r="138" spans="1:5" x14ac:dyDescent="0.2">
      <c r="A138" s="52"/>
      <c r="B138" s="52"/>
      <c r="C138" s="44" t="s">
        <v>2282</v>
      </c>
      <c r="D138" s="44" t="s">
        <v>2283</v>
      </c>
    </row>
    <row r="139" spans="1:5" x14ac:dyDescent="0.2">
      <c r="A139" s="52"/>
      <c r="B139" s="52"/>
      <c r="C139" s="44" t="s">
        <v>2284</v>
      </c>
      <c r="D139" s="44"/>
    </row>
    <row r="140" spans="1:5" x14ac:dyDescent="0.2">
      <c r="A140" s="52"/>
      <c r="B140" s="52"/>
      <c r="C140" s="44" t="s">
        <v>2285</v>
      </c>
      <c r="D140" s="44"/>
    </row>
    <row r="141" spans="1:5" x14ac:dyDescent="0.2">
      <c r="A141" s="52"/>
      <c r="B141" s="52"/>
      <c r="C141" s="44" t="s">
        <v>2286</v>
      </c>
      <c r="D141" s="44"/>
    </row>
    <row r="142" spans="1:5" x14ac:dyDescent="0.2">
      <c r="A142" s="52"/>
      <c r="B142" s="52"/>
      <c r="C142" s="44" t="s">
        <v>2287</v>
      </c>
      <c r="D142" s="44"/>
    </row>
    <row r="143" spans="1:5" x14ac:dyDescent="0.2">
      <c r="A143" s="52"/>
      <c r="B143" s="52"/>
      <c r="C143" s="44" t="s">
        <v>2288</v>
      </c>
      <c r="D143" s="44"/>
    </row>
    <row r="144" spans="1:5" x14ac:dyDescent="0.2">
      <c r="A144" s="52"/>
      <c r="B144" s="52"/>
      <c r="C144" s="44" t="s">
        <v>2289</v>
      </c>
      <c r="D144" s="44"/>
    </row>
    <row r="145" spans="1:4" x14ac:dyDescent="0.2">
      <c r="A145" s="52"/>
      <c r="B145" s="52"/>
      <c r="C145" s="44" t="s">
        <v>137</v>
      </c>
      <c r="D145" s="44"/>
    </row>
    <row r="146" spans="1:4" x14ac:dyDescent="0.2">
      <c r="A146" s="46"/>
      <c r="B146" s="54" t="s">
        <v>2290</v>
      </c>
      <c r="C146" s="48" t="s">
        <v>791</v>
      </c>
      <c r="D146" s="48"/>
    </row>
    <row r="147" spans="1:4" x14ac:dyDescent="0.2">
      <c r="A147" s="61"/>
      <c r="B147" s="56"/>
      <c r="C147" s="48" t="s">
        <v>74</v>
      </c>
      <c r="D147" s="48"/>
    </row>
    <row r="148" spans="1:4" x14ac:dyDescent="0.2">
      <c r="A148" s="62"/>
      <c r="B148" s="62" t="s">
        <v>91</v>
      </c>
      <c r="C148" s="44" t="s">
        <v>105</v>
      </c>
      <c r="D148" s="44" t="s">
        <v>2291</v>
      </c>
    </row>
    <row r="149" spans="1:4" x14ac:dyDescent="0.2">
      <c r="A149" s="57"/>
      <c r="B149" s="57"/>
      <c r="C149" s="44" t="s">
        <v>2292</v>
      </c>
      <c r="D149" s="44" t="s">
        <v>2293</v>
      </c>
    </row>
    <row r="150" spans="1:4" x14ac:dyDescent="0.2">
      <c r="A150" s="57"/>
      <c r="B150" s="57"/>
      <c r="C150" s="44" t="s">
        <v>172</v>
      </c>
      <c r="D150" s="44" t="s">
        <v>2294</v>
      </c>
    </row>
    <row r="151" spans="1:4" x14ac:dyDescent="0.2">
      <c r="A151" s="57"/>
      <c r="B151" s="57"/>
      <c r="C151" s="44" t="s">
        <v>967</v>
      </c>
      <c r="D151" s="44" t="s">
        <v>2295</v>
      </c>
    </row>
    <row r="152" spans="1:4" x14ac:dyDescent="0.2">
      <c r="A152" s="57"/>
      <c r="B152" s="57"/>
      <c r="C152" s="44" t="s">
        <v>2296</v>
      </c>
      <c r="D152" s="44" t="s">
        <v>2297</v>
      </c>
    </row>
    <row r="153" spans="1:4" x14ac:dyDescent="0.2">
      <c r="A153" s="57"/>
      <c r="B153" s="57"/>
      <c r="C153" s="44" t="s">
        <v>181</v>
      </c>
      <c r="D153" s="44" t="s">
        <v>2298</v>
      </c>
    </row>
    <row r="154" spans="1:4" x14ac:dyDescent="0.2">
      <c r="A154" s="57"/>
      <c r="B154" s="57"/>
      <c r="C154" s="44" t="s">
        <v>2299</v>
      </c>
      <c r="D154" s="44" t="s">
        <v>2300</v>
      </c>
    </row>
    <row r="155" spans="1:4" x14ac:dyDescent="0.2">
      <c r="A155" s="57"/>
      <c r="B155" s="57"/>
      <c r="C155" s="44" t="s">
        <v>2301</v>
      </c>
      <c r="D155" s="44" t="s">
        <v>2302</v>
      </c>
    </row>
    <row r="156" spans="1:4" x14ac:dyDescent="0.2">
      <c r="A156" s="57"/>
      <c r="B156" s="57"/>
      <c r="C156" s="44" t="s">
        <v>2303</v>
      </c>
      <c r="D156" s="44" t="s">
        <v>2304</v>
      </c>
    </row>
    <row r="157" spans="1:4" x14ac:dyDescent="0.2">
      <c r="A157" s="57"/>
      <c r="B157" s="57"/>
      <c r="C157" s="44" t="s">
        <v>2305</v>
      </c>
      <c r="D157" s="44" t="s">
        <v>2306</v>
      </c>
    </row>
    <row r="158" spans="1:4" x14ac:dyDescent="0.2">
      <c r="A158" s="57"/>
      <c r="B158" s="57"/>
      <c r="C158" s="44" t="s">
        <v>2307</v>
      </c>
      <c r="D158" s="44" t="s">
        <v>2308</v>
      </c>
    </row>
    <row r="159" spans="1:4" x14ac:dyDescent="0.2">
      <c r="A159" s="57"/>
      <c r="B159" s="57"/>
      <c r="C159" s="44" t="s">
        <v>2309</v>
      </c>
      <c r="D159" s="44" t="s">
        <v>2310</v>
      </c>
    </row>
    <row r="160" spans="1:4" x14ac:dyDescent="0.2">
      <c r="A160" s="57"/>
      <c r="B160" s="57"/>
      <c r="C160" s="44" t="s">
        <v>2311</v>
      </c>
      <c r="D160" s="44" t="s">
        <v>2312</v>
      </c>
    </row>
    <row r="161" spans="1:4" x14ac:dyDescent="0.2">
      <c r="A161" s="57"/>
      <c r="B161" s="57"/>
      <c r="C161" s="44" t="s">
        <v>2313</v>
      </c>
      <c r="D161" s="44" t="s">
        <v>2314</v>
      </c>
    </row>
    <row r="162" spans="1:4" x14ac:dyDescent="0.2">
      <c r="A162" s="57"/>
      <c r="B162" s="57"/>
      <c r="C162" s="44" t="s">
        <v>131</v>
      </c>
      <c r="D162" s="44" t="s">
        <v>2315</v>
      </c>
    </row>
    <row r="163" spans="1:4" x14ac:dyDescent="0.2">
      <c r="A163" s="57"/>
      <c r="B163" s="57"/>
      <c r="C163" s="44" t="s">
        <v>2316</v>
      </c>
      <c r="D163" s="44" t="s">
        <v>2317</v>
      </c>
    </row>
    <row r="164" spans="1:4" x14ac:dyDescent="0.2">
      <c r="A164" s="57"/>
      <c r="B164" s="57"/>
      <c r="C164" s="44" t="s">
        <v>2318</v>
      </c>
      <c r="D164" s="44" t="s">
        <v>2319</v>
      </c>
    </row>
    <row r="165" spans="1:4" x14ac:dyDescent="0.2">
      <c r="A165" s="57"/>
      <c r="B165" s="57"/>
      <c r="C165" s="44" t="s">
        <v>872</v>
      </c>
      <c r="D165" s="44" t="s">
        <v>2320</v>
      </c>
    </row>
    <row r="166" spans="1:4" x14ac:dyDescent="0.2">
      <c r="A166" s="57"/>
      <c r="B166" s="57"/>
      <c r="C166" s="44" t="s">
        <v>2321</v>
      </c>
      <c r="D166" s="44" t="s">
        <v>2322</v>
      </c>
    </row>
    <row r="167" spans="1:4" x14ac:dyDescent="0.2">
      <c r="A167" s="57"/>
      <c r="B167" s="57"/>
      <c r="C167" s="44" t="s">
        <v>2323</v>
      </c>
      <c r="D167" s="44" t="s">
        <v>2324</v>
      </c>
    </row>
    <row r="168" spans="1:4" x14ac:dyDescent="0.2">
      <c r="A168" s="57"/>
      <c r="B168" s="57"/>
      <c r="C168" s="44" t="s">
        <v>1190</v>
      </c>
      <c r="D168" s="44" t="s">
        <v>2325</v>
      </c>
    </row>
    <row r="169" spans="1:4" x14ac:dyDescent="0.2">
      <c r="A169" s="57"/>
      <c r="B169" s="57"/>
      <c r="C169" s="44" t="s">
        <v>2326</v>
      </c>
      <c r="D169" s="44" t="s">
        <v>2327</v>
      </c>
    </row>
    <row r="170" spans="1:4" x14ac:dyDescent="0.2">
      <c r="A170" s="57"/>
      <c r="B170" s="57"/>
      <c r="C170" s="44" t="s">
        <v>2328</v>
      </c>
      <c r="D170" s="44" t="s">
        <v>2329</v>
      </c>
    </row>
    <row r="171" spans="1:4" x14ac:dyDescent="0.2">
      <c r="A171" s="57"/>
      <c r="B171" s="57"/>
      <c r="C171" s="44" t="s">
        <v>2330</v>
      </c>
      <c r="D171" s="44" t="s">
        <v>2331</v>
      </c>
    </row>
    <row r="172" spans="1:4" x14ac:dyDescent="0.2">
      <c r="A172" s="57"/>
      <c r="B172" s="57"/>
      <c r="C172" s="44" t="s">
        <v>2332</v>
      </c>
      <c r="D172" s="44" t="s">
        <v>2333</v>
      </c>
    </row>
    <row r="173" spans="1:4" x14ac:dyDescent="0.2">
      <c r="A173" s="57"/>
      <c r="B173" s="57"/>
      <c r="C173" s="44" t="s">
        <v>2334</v>
      </c>
      <c r="D173" s="44" t="s">
        <v>2335</v>
      </c>
    </row>
    <row r="174" spans="1:4" x14ac:dyDescent="0.2">
      <c r="A174" s="57"/>
      <c r="B174" s="57"/>
      <c r="C174" s="44" t="s">
        <v>846</v>
      </c>
      <c r="D174" s="44" t="s">
        <v>2336</v>
      </c>
    </row>
    <row r="175" spans="1:4" x14ac:dyDescent="0.2">
      <c r="A175" s="57"/>
      <c r="B175" s="57"/>
      <c r="C175" s="44" t="s">
        <v>2337</v>
      </c>
      <c r="D175" s="44" t="s">
        <v>2338</v>
      </c>
    </row>
    <row r="176" spans="1:4" x14ac:dyDescent="0.2">
      <c r="A176" s="57"/>
      <c r="B176" s="57"/>
      <c r="C176" s="44" t="s">
        <v>1221</v>
      </c>
      <c r="D176" s="44" t="s">
        <v>2339</v>
      </c>
    </row>
    <row r="177" spans="1:5" x14ac:dyDescent="0.2">
      <c r="A177" s="57"/>
      <c r="B177" s="57"/>
      <c r="C177" s="44" t="s">
        <v>2340</v>
      </c>
      <c r="D177" s="44" t="s">
        <v>2341</v>
      </c>
    </row>
    <row r="178" spans="1:5" x14ac:dyDescent="0.2">
      <c r="A178" s="57"/>
      <c r="B178" s="57"/>
      <c r="C178" s="44" t="s">
        <v>2342</v>
      </c>
      <c r="D178" s="44" t="s">
        <v>2343</v>
      </c>
    </row>
    <row r="179" spans="1:5" x14ac:dyDescent="0.2">
      <c r="A179" s="57"/>
      <c r="B179" s="57"/>
      <c r="C179" s="44" t="s">
        <v>2344</v>
      </c>
      <c r="D179" s="44" t="s">
        <v>2345</v>
      </c>
    </row>
    <row r="180" spans="1:5" x14ac:dyDescent="0.2">
      <c r="A180" s="57"/>
      <c r="B180" s="57"/>
      <c r="C180" s="44" t="s">
        <v>141</v>
      </c>
      <c r="D180" s="44" t="s">
        <v>2346</v>
      </c>
      <c r="E180" s="37" t="s">
        <v>2200</v>
      </c>
    </row>
    <row r="181" spans="1:5" x14ac:dyDescent="0.2">
      <c r="A181" s="57"/>
      <c r="B181" s="57"/>
      <c r="C181" s="44" t="s">
        <v>137</v>
      </c>
      <c r="D181" s="44" t="s">
        <v>137</v>
      </c>
    </row>
    <row r="182" spans="1:5" x14ac:dyDescent="0.2">
      <c r="A182" s="46"/>
      <c r="B182" s="54" t="s">
        <v>2347</v>
      </c>
      <c r="C182" s="63" t="s">
        <v>204</v>
      </c>
      <c r="D182" s="63"/>
    </row>
    <row r="183" spans="1:5" x14ac:dyDescent="0.2">
      <c r="A183" s="49"/>
      <c r="B183" s="55"/>
      <c r="C183" s="63" t="s">
        <v>2132</v>
      </c>
      <c r="D183" s="63"/>
    </row>
    <row r="184" spans="1:5" x14ac:dyDescent="0.2">
      <c r="A184" s="49"/>
      <c r="B184" s="55"/>
      <c r="C184" s="63" t="s">
        <v>2348</v>
      </c>
      <c r="D184" s="63"/>
    </row>
    <row r="185" spans="1:5" x14ac:dyDescent="0.2">
      <c r="A185" s="61"/>
      <c r="B185" s="56"/>
      <c r="C185" s="63" t="s">
        <v>138</v>
      </c>
      <c r="D185" s="63"/>
    </row>
    <row r="186" spans="1:5" x14ac:dyDescent="0.2">
      <c r="A186" s="51"/>
      <c r="B186" s="51" t="s">
        <v>190</v>
      </c>
      <c r="C186" s="64" t="s">
        <v>1776</v>
      </c>
      <c r="D186" s="64"/>
    </row>
    <row r="187" spans="1:5" x14ac:dyDescent="0.2">
      <c r="A187" s="52"/>
      <c r="B187" s="52"/>
      <c r="C187" s="64" t="s">
        <v>206</v>
      </c>
      <c r="D187" s="64"/>
    </row>
    <row r="188" spans="1:5" x14ac:dyDescent="0.2">
      <c r="A188" s="46"/>
      <c r="B188" s="54" t="s">
        <v>61</v>
      </c>
      <c r="C188" s="63" t="s">
        <v>2349</v>
      </c>
      <c r="D188" s="63" t="s">
        <v>2350</v>
      </c>
    </row>
    <row r="189" spans="1:5" x14ac:dyDescent="0.2">
      <c r="A189" s="49"/>
      <c r="B189" s="55"/>
      <c r="C189" s="63" t="s">
        <v>203</v>
      </c>
      <c r="D189" s="63" t="s">
        <v>2351</v>
      </c>
    </row>
    <row r="190" spans="1:5" x14ac:dyDescent="0.2">
      <c r="A190" s="49"/>
      <c r="B190" s="55"/>
      <c r="C190" s="63" t="s">
        <v>107</v>
      </c>
      <c r="D190" s="63" t="s">
        <v>107</v>
      </c>
    </row>
    <row r="191" spans="1:5" x14ac:dyDescent="0.2">
      <c r="A191" s="49"/>
      <c r="B191" s="55"/>
      <c r="C191" s="63" t="s">
        <v>2352</v>
      </c>
      <c r="D191" s="63" t="s">
        <v>2353</v>
      </c>
    </row>
    <row r="192" spans="1:5" x14ac:dyDescent="0.2">
      <c r="A192" s="49"/>
      <c r="B192" s="55"/>
      <c r="C192" s="63" t="s">
        <v>2354</v>
      </c>
      <c r="D192" s="63" t="s">
        <v>2355</v>
      </c>
    </row>
    <row r="193" spans="1:4" x14ac:dyDescent="0.2">
      <c r="A193" s="49"/>
      <c r="B193" s="55"/>
      <c r="C193" s="63" t="s">
        <v>2356</v>
      </c>
      <c r="D193" s="63" t="s">
        <v>2357</v>
      </c>
    </row>
    <row r="194" spans="1:4" x14ac:dyDescent="0.2">
      <c r="A194" s="49"/>
      <c r="B194" s="55"/>
      <c r="C194" s="63" t="s">
        <v>2358</v>
      </c>
      <c r="D194" s="63" t="s">
        <v>2359</v>
      </c>
    </row>
    <row r="195" spans="1:4" x14ac:dyDescent="0.2">
      <c r="A195" s="49"/>
      <c r="B195" s="55"/>
      <c r="C195" s="63" t="s">
        <v>2360</v>
      </c>
      <c r="D195" s="63" t="s">
        <v>2361</v>
      </c>
    </row>
    <row r="196" spans="1:4" x14ac:dyDescent="0.2">
      <c r="A196" s="49"/>
      <c r="B196" s="55"/>
      <c r="C196" s="63" t="s">
        <v>2362</v>
      </c>
      <c r="D196" s="63" t="s">
        <v>2363</v>
      </c>
    </row>
    <row r="197" spans="1:4" x14ac:dyDescent="0.2">
      <c r="A197" s="49"/>
      <c r="B197" s="55"/>
      <c r="C197" s="63" t="s">
        <v>2364</v>
      </c>
      <c r="D197" s="63" t="s">
        <v>2365</v>
      </c>
    </row>
    <row r="198" spans="1:4" x14ac:dyDescent="0.2">
      <c r="A198" s="49"/>
      <c r="B198" s="55"/>
      <c r="C198" s="63" t="s">
        <v>2366</v>
      </c>
      <c r="D198" s="63" t="s">
        <v>2367</v>
      </c>
    </row>
    <row r="199" spans="1:4" x14ac:dyDescent="0.2">
      <c r="A199" s="49"/>
      <c r="B199" s="55"/>
      <c r="C199" s="63" t="s">
        <v>133</v>
      </c>
      <c r="D199" s="63" t="s">
        <v>2368</v>
      </c>
    </row>
    <row r="200" spans="1:4" x14ac:dyDescent="0.2">
      <c r="A200" s="49"/>
      <c r="B200" s="55"/>
      <c r="C200" s="63" t="s">
        <v>137</v>
      </c>
      <c r="D200" s="63" t="s">
        <v>137</v>
      </c>
    </row>
    <row r="201" spans="1:4" x14ac:dyDescent="0.2">
      <c r="A201" s="61"/>
      <c r="B201" s="56"/>
      <c r="C201" s="63" t="s">
        <v>138</v>
      </c>
      <c r="D201" s="63" t="s">
        <v>2369</v>
      </c>
    </row>
    <row r="202" spans="1:4" x14ac:dyDescent="0.2">
      <c r="A202" s="62"/>
      <c r="B202" s="62" t="s">
        <v>187</v>
      </c>
      <c r="C202" s="44" t="s">
        <v>2370</v>
      </c>
      <c r="D202" s="44"/>
    </row>
    <row r="203" spans="1:4" x14ac:dyDescent="0.2">
      <c r="A203" s="57"/>
      <c r="B203" s="57"/>
      <c r="C203" s="44" t="s">
        <v>698</v>
      </c>
      <c r="D203" s="44"/>
    </row>
    <row r="204" spans="1:4" x14ac:dyDescent="0.2">
      <c r="A204" s="57"/>
      <c r="B204" s="57"/>
      <c r="C204" s="44" t="s">
        <v>2371</v>
      </c>
      <c r="D204" s="44"/>
    </row>
    <row r="205" spans="1:4" x14ac:dyDescent="0.2">
      <c r="A205" s="57"/>
      <c r="B205" s="57"/>
      <c r="C205" s="44" t="s">
        <v>2372</v>
      </c>
      <c r="D205" s="44"/>
    </row>
    <row r="206" spans="1:4" x14ac:dyDescent="0.2">
      <c r="A206" s="57"/>
      <c r="B206" s="57"/>
      <c r="C206" s="44" t="s">
        <v>228</v>
      </c>
      <c r="D206" s="44"/>
    </row>
    <row r="207" spans="1:4" x14ac:dyDescent="0.2">
      <c r="A207" s="57"/>
      <c r="B207" s="57"/>
      <c r="C207" s="44" t="s">
        <v>491</v>
      </c>
      <c r="D207" s="44"/>
    </row>
    <row r="208" spans="1:4" x14ac:dyDescent="0.2">
      <c r="A208" s="57"/>
      <c r="B208" s="57"/>
      <c r="C208" s="44" t="s">
        <v>2373</v>
      </c>
      <c r="D208" s="44"/>
    </row>
    <row r="209" spans="1:5" x14ac:dyDescent="0.2">
      <c r="A209" s="57"/>
      <c r="B209" s="57"/>
      <c r="C209" s="44" t="s">
        <v>1105</v>
      </c>
      <c r="D209" s="44"/>
    </row>
    <row r="210" spans="1:5" x14ac:dyDescent="0.2">
      <c r="A210" s="57"/>
      <c r="B210" s="57"/>
      <c r="C210" s="44" t="s">
        <v>2374</v>
      </c>
      <c r="D210" s="44"/>
    </row>
    <row r="211" spans="1:5" x14ac:dyDescent="0.2">
      <c r="A211" s="57"/>
      <c r="B211" s="57"/>
      <c r="C211" s="44" t="s">
        <v>201</v>
      </c>
      <c r="D211" s="44"/>
    </row>
    <row r="212" spans="1:5" x14ac:dyDescent="0.2">
      <c r="A212" s="57"/>
      <c r="B212" s="57"/>
      <c r="C212" s="44" t="s">
        <v>915</v>
      </c>
      <c r="D212" s="44"/>
    </row>
    <row r="213" spans="1:5" x14ac:dyDescent="0.2">
      <c r="A213" s="57"/>
      <c r="B213" s="57"/>
      <c r="C213" s="44" t="s">
        <v>539</v>
      </c>
      <c r="D213" s="44"/>
    </row>
    <row r="214" spans="1:5" x14ac:dyDescent="0.2">
      <c r="A214" s="57"/>
      <c r="B214" s="57"/>
      <c r="C214" s="44" t="s">
        <v>238</v>
      </c>
      <c r="D214" s="44"/>
    </row>
    <row r="215" spans="1:5" x14ac:dyDescent="0.2">
      <c r="A215" s="57"/>
      <c r="B215" s="57"/>
      <c r="C215" s="44" t="s">
        <v>2375</v>
      </c>
      <c r="D215" s="44"/>
    </row>
    <row r="216" spans="1:5" x14ac:dyDescent="0.2">
      <c r="A216" s="57"/>
      <c r="B216" s="57"/>
      <c r="C216" s="44" t="s">
        <v>2376</v>
      </c>
      <c r="D216" s="44"/>
    </row>
    <row r="217" spans="1:5" x14ac:dyDescent="0.2">
      <c r="A217" s="57"/>
      <c r="B217" s="57"/>
      <c r="C217" s="44" t="s">
        <v>268</v>
      </c>
      <c r="D217" s="44"/>
    </row>
    <row r="218" spans="1:5" x14ac:dyDescent="0.2">
      <c r="A218" s="57"/>
      <c r="B218" s="57"/>
      <c r="C218" s="44" t="s">
        <v>2377</v>
      </c>
      <c r="D218" s="44" t="s">
        <v>2378</v>
      </c>
      <c r="E218" s="37" t="s">
        <v>2200</v>
      </c>
    </row>
    <row r="219" spans="1:5" x14ac:dyDescent="0.2">
      <c r="A219" s="57"/>
      <c r="B219" s="57"/>
      <c r="C219" s="44" t="s">
        <v>258</v>
      </c>
      <c r="D219" s="44"/>
    </row>
    <row r="220" spans="1:5" x14ac:dyDescent="0.2">
      <c r="A220" s="57"/>
      <c r="B220" s="57"/>
      <c r="C220" s="44" t="s">
        <v>2379</v>
      </c>
      <c r="D220" s="44"/>
    </row>
    <row r="221" spans="1:5" x14ac:dyDescent="0.2">
      <c r="A221" s="57"/>
      <c r="B221" s="57"/>
      <c r="C221" s="44" t="s">
        <v>2380</v>
      </c>
      <c r="D221" s="44"/>
    </row>
    <row r="222" spans="1:5" x14ac:dyDescent="0.2">
      <c r="A222" s="57"/>
      <c r="B222" s="57"/>
      <c r="C222" s="44" t="s">
        <v>2381</v>
      </c>
      <c r="D222" s="44"/>
    </row>
    <row r="223" spans="1:5" x14ac:dyDescent="0.2">
      <c r="A223" s="57"/>
      <c r="B223" s="57"/>
      <c r="C223" s="44" t="s">
        <v>934</v>
      </c>
      <c r="D223" s="44"/>
    </row>
    <row r="224" spans="1:5" x14ac:dyDescent="0.2">
      <c r="A224" s="57"/>
      <c r="B224" s="57"/>
      <c r="C224" s="44" t="s">
        <v>1039</v>
      </c>
      <c r="D224" s="44"/>
    </row>
    <row r="225" spans="1:4" x14ac:dyDescent="0.2">
      <c r="A225" s="57"/>
      <c r="B225" s="57"/>
      <c r="C225" s="44" t="s">
        <v>1152</v>
      </c>
      <c r="D225" s="44"/>
    </row>
    <row r="226" spans="1:4" x14ac:dyDescent="0.2">
      <c r="A226" s="57"/>
      <c r="B226" s="57"/>
      <c r="C226" s="44" t="s">
        <v>223</v>
      </c>
      <c r="D226" s="44"/>
    </row>
    <row r="227" spans="1:4" x14ac:dyDescent="0.2">
      <c r="A227" s="57"/>
      <c r="B227" s="57"/>
      <c r="C227" s="44" t="s">
        <v>706</v>
      </c>
      <c r="D227" s="44"/>
    </row>
    <row r="228" spans="1:4" x14ac:dyDescent="0.2">
      <c r="A228" s="57"/>
      <c r="B228" s="57"/>
      <c r="C228" s="44" t="s">
        <v>892</v>
      </c>
      <c r="D228" s="44"/>
    </row>
    <row r="229" spans="1:4" x14ac:dyDescent="0.2">
      <c r="A229" s="57"/>
      <c r="B229" s="57"/>
      <c r="C229" s="44" t="s">
        <v>233</v>
      </c>
      <c r="D229" s="44"/>
    </row>
    <row r="230" spans="1:4" x14ac:dyDescent="0.2">
      <c r="A230" s="57"/>
      <c r="B230" s="57"/>
      <c r="C230" s="44" t="s">
        <v>217</v>
      </c>
      <c r="D230" s="44"/>
    </row>
    <row r="231" spans="1:4" x14ac:dyDescent="0.2">
      <c r="A231" s="57"/>
      <c r="B231" s="57"/>
      <c r="C231" s="44" t="s">
        <v>2382</v>
      </c>
      <c r="D231" s="44"/>
    </row>
    <row r="232" spans="1:4" x14ac:dyDescent="0.2">
      <c r="A232" s="57"/>
      <c r="B232" s="57"/>
      <c r="C232" s="44" t="s">
        <v>900</v>
      </c>
      <c r="D232" s="44"/>
    </row>
    <row r="233" spans="1:4" x14ac:dyDescent="0.2">
      <c r="A233" s="57"/>
      <c r="B233" s="57"/>
      <c r="C233" s="44" t="s">
        <v>2383</v>
      </c>
      <c r="D233" s="44"/>
    </row>
    <row r="234" spans="1:4" x14ac:dyDescent="0.2">
      <c r="A234" s="57"/>
      <c r="B234" s="57"/>
      <c r="C234" s="44" t="s">
        <v>1048</v>
      </c>
      <c r="D234" s="44"/>
    </row>
    <row r="235" spans="1:4" x14ac:dyDescent="0.2">
      <c r="A235" s="57"/>
      <c r="B235" s="57"/>
      <c r="C235" s="44" t="s">
        <v>2384</v>
      </c>
      <c r="D235" s="44"/>
    </row>
    <row r="236" spans="1:4" x14ac:dyDescent="0.2">
      <c r="A236" s="57"/>
      <c r="B236" s="57"/>
      <c r="C236" s="44" t="s">
        <v>2385</v>
      </c>
      <c r="D236" s="44"/>
    </row>
    <row r="237" spans="1:4" x14ac:dyDescent="0.2">
      <c r="A237" s="57"/>
      <c r="B237" s="57"/>
      <c r="C237" s="44" t="s">
        <v>2386</v>
      </c>
      <c r="D237" s="44"/>
    </row>
    <row r="238" spans="1:4" x14ac:dyDescent="0.2">
      <c r="A238" s="57"/>
      <c r="B238" s="57"/>
      <c r="C238" s="44" t="s">
        <v>27</v>
      </c>
      <c r="D238" s="44"/>
    </row>
    <row r="239" spans="1:4" x14ac:dyDescent="0.2">
      <c r="A239" s="57"/>
      <c r="B239" s="57"/>
      <c r="C239" s="44" t="s">
        <v>1000</v>
      </c>
      <c r="D239" s="44"/>
    </row>
    <row r="240" spans="1:4" x14ac:dyDescent="0.2">
      <c r="A240" s="57"/>
      <c r="B240" s="57"/>
      <c r="C240" s="44" t="s">
        <v>2387</v>
      </c>
      <c r="D240" s="44"/>
    </row>
    <row r="241" spans="1:4" x14ac:dyDescent="0.2">
      <c r="A241" s="57"/>
      <c r="B241" s="57"/>
      <c r="C241" s="44" t="s">
        <v>354</v>
      </c>
      <c r="D241" s="44"/>
    </row>
    <row r="242" spans="1:4" x14ac:dyDescent="0.2">
      <c r="A242" s="57"/>
      <c r="B242" s="57"/>
      <c r="C242" s="44" t="s">
        <v>2388</v>
      </c>
      <c r="D242" s="44"/>
    </row>
    <row r="243" spans="1:4" x14ac:dyDescent="0.2">
      <c r="A243" s="57"/>
      <c r="B243" s="57"/>
      <c r="C243" s="44" t="s">
        <v>2389</v>
      </c>
      <c r="D243" s="44"/>
    </row>
    <row r="244" spans="1:4" x14ac:dyDescent="0.2">
      <c r="A244" s="57"/>
      <c r="B244" s="57"/>
      <c r="C244" s="44" t="s">
        <v>2154</v>
      </c>
      <c r="D244" s="44"/>
    </row>
    <row r="245" spans="1:4" x14ac:dyDescent="0.2">
      <c r="A245" s="57"/>
      <c r="B245" s="57"/>
      <c r="C245" s="44" t="s">
        <v>2390</v>
      </c>
      <c r="D245" s="44"/>
    </row>
    <row r="246" spans="1:4" x14ac:dyDescent="0.2">
      <c r="A246" s="57"/>
      <c r="B246" s="57"/>
      <c r="C246" s="44" t="s">
        <v>896</v>
      </c>
      <c r="D246" s="44"/>
    </row>
    <row r="247" spans="1:4" x14ac:dyDescent="0.2">
      <c r="A247" s="57"/>
      <c r="B247" s="57"/>
      <c r="C247" s="44" t="s">
        <v>2391</v>
      </c>
      <c r="D247" s="44"/>
    </row>
    <row r="248" spans="1:4" x14ac:dyDescent="0.2">
      <c r="A248" s="57"/>
      <c r="B248" s="57"/>
      <c r="C248" s="44" t="s">
        <v>2392</v>
      </c>
      <c r="D248" s="44"/>
    </row>
    <row r="249" spans="1:4" x14ac:dyDescent="0.2">
      <c r="A249" s="57"/>
      <c r="B249" s="57"/>
      <c r="C249" s="44" t="s">
        <v>2393</v>
      </c>
      <c r="D249" s="44"/>
    </row>
    <row r="250" spans="1:4" x14ac:dyDescent="0.2">
      <c r="A250" s="57"/>
      <c r="B250" s="57"/>
      <c r="C250" s="44" t="s">
        <v>392</v>
      </c>
      <c r="D250" s="44"/>
    </row>
    <row r="251" spans="1:4" x14ac:dyDescent="0.2">
      <c r="A251" s="57"/>
      <c r="B251" s="57"/>
      <c r="C251" s="44" t="s">
        <v>1793</v>
      </c>
      <c r="D251" s="44"/>
    </row>
    <row r="252" spans="1:4" x14ac:dyDescent="0.2">
      <c r="A252" s="57"/>
      <c r="B252" s="57"/>
      <c r="C252" s="44" t="s">
        <v>137</v>
      </c>
      <c r="D252" s="44"/>
    </row>
    <row r="253" spans="1:4" x14ac:dyDescent="0.2">
      <c r="A253" s="57"/>
      <c r="B253" s="57"/>
      <c r="C253" s="44" t="s">
        <v>1194</v>
      </c>
      <c r="D253" s="44"/>
    </row>
    <row r="254" spans="1:4" x14ac:dyDescent="0.2">
      <c r="A254" s="57"/>
      <c r="B254" s="57"/>
      <c r="C254" s="44" t="s">
        <v>2394</v>
      </c>
      <c r="D254" s="44"/>
    </row>
    <row r="255" spans="1:4" x14ac:dyDescent="0.2">
      <c r="A255" s="57"/>
      <c r="B255" s="57"/>
      <c r="C255" s="44" t="s">
        <v>2395</v>
      </c>
      <c r="D255" s="44"/>
    </row>
    <row r="256" spans="1:4" x14ac:dyDescent="0.2">
      <c r="A256" s="57"/>
      <c r="B256" s="57"/>
      <c r="C256" s="44" t="s">
        <v>2396</v>
      </c>
      <c r="D256" s="44"/>
    </row>
    <row r="257" spans="1:5" x14ac:dyDescent="0.2">
      <c r="A257" s="57"/>
      <c r="B257" s="57"/>
      <c r="C257" s="44" t="s">
        <v>2397</v>
      </c>
      <c r="D257" s="44"/>
    </row>
    <row r="258" spans="1:5" x14ac:dyDescent="0.2">
      <c r="A258" s="57"/>
      <c r="B258" s="57"/>
      <c r="C258" s="44" t="s">
        <v>2398</v>
      </c>
      <c r="D258" s="44"/>
    </row>
    <row r="259" spans="1:5" x14ac:dyDescent="0.2">
      <c r="A259" s="57"/>
      <c r="B259" s="57"/>
      <c r="C259" s="44" t="s">
        <v>2399</v>
      </c>
      <c r="D259" s="44"/>
    </row>
    <row r="260" spans="1:5" x14ac:dyDescent="0.2">
      <c r="A260" s="57"/>
      <c r="B260" s="57"/>
      <c r="C260" s="44" t="s">
        <v>1276</v>
      </c>
      <c r="D260" s="44"/>
    </row>
    <row r="261" spans="1:5" x14ac:dyDescent="0.2">
      <c r="A261" s="57"/>
      <c r="B261" s="57"/>
      <c r="C261" s="44" t="s">
        <v>2400</v>
      </c>
      <c r="D261" s="44"/>
    </row>
    <row r="262" spans="1:5" x14ac:dyDescent="0.2">
      <c r="A262" s="57"/>
      <c r="B262" s="57"/>
      <c r="C262" s="44" t="s">
        <v>847</v>
      </c>
      <c r="D262" s="44"/>
    </row>
    <row r="263" spans="1:5" x14ac:dyDescent="0.2">
      <c r="A263" s="57"/>
      <c r="B263" s="57"/>
      <c r="C263" s="44" t="s">
        <v>2401</v>
      </c>
      <c r="D263" s="44"/>
    </row>
    <row r="264" spans="1:5" x14ac:dyDescent="0.2">
      <c r="A264" s="57"/>
      <c r="B264" s="57"/>
      <c r="C264" s="44" t="s">
        <v>2402</v>
      </c>
      <c r="D264" s="44"/>
    </row>
    <row r="265" spans="1:5" x14ac:dyDescent="0.2">
      <c r="A265" s="57"/>
      <c r="B265" s="57"/>
      <c r="C265" s="44" t="s">
        <v>1265</v>
      </c>
      <c r="D265" s="44"/>
    </row>
    <row r="266" spans="1:5" x14ac:dyDescent="0.2">
      <c r="A266" s="57"/>
      <c r="B266" s="57"/>
      <c r="C266" s="44" t="s">
        <v>2403</v>
      </c>
      <c r="D266" s="44"/>
    </row>
    <row r="267" spans="1:5" x14ac:dyDescent="0.2">
      <c r="A267" s="57"/>
      <c r="B267" s="57"/>
      <c r="C267" s="44" t="s">
        <v>2404</v>
      </c>
      <c r="D267" s="44"/>
    </row>
    <row r="268" spans="1:5" x14ac:dyDescent="0.2">
      <c r="A268" s="57"/>
      <c r="B268" s="57"/>
      <c r="C268" s="44" t="s">
        <v>2405</v>
      </c>
      <c r="D268" s="44"/>
    </row>
    <row r="269" spans="1:5" x14ac:dyDescent="0.2">
      <c r="A269" s="57"/>
      <c r="B269" s="57"/>
      <c r="C269" s="44" t="s">
        <v>2406</v>
      </c>
      <c r="D269" s="44"/>
    </row>
    <row r="270" spans="1:5" x14ac:dyDescent="0.2">
      <c r="A270" s="57"/>
      <c r="B270" s="57"/>
      <c r="C270" s="44" t="s">
        <v>2407</v>
      </c>
      <c r="D270" s="44" t="s">
        <v>2408</v>
      </c>
      <c r="E270" s="37" t="s">
        <v>2200</v>
      </c>
    </row>
    <row r="271" spans="1:5" x14ac:dyDescent="0.2">
      <c r="A271" s="57"/>
      <c r="B271" s="57"/>
      <c r="C271" s="44" t="s">
        <v>2409</v>
      </c>
      <c r="D271" s="44" t="s">
        <v>2410</v>
      </c>
      <c r="E271" s="37" t="s">
        <v>2200</v>
      </c>
    </row>
    <row r="272" spans="1:5" x14ac:dyDescent="0.2">
      <c r="A272" s="57"/>
      <c r="B272" s="57"/>
      <c r="C272" s="44" t="s">
        <v>2411</v>
      </c>
      <c r="D272" s="44" t="s">
        <v>2412</v>
      </c>
      <c r="E272" s="37" t="s">
        <v>2200</v>
      </c>
    </row>
    <row r="273" spans="1:5" x14ac:dyDescent="0.2">
      <c r="A273" s="57"/>
      <c r="B273" s="57"/>
      <c r="C273" s="44" t="s">
        <v>2413</v>
      </c>
      <c r="D273" s="44"/>
    </row>
    <row r="274" spans="1:5" x14ac:dyDescent="0.2">
      <c r="A274" s="57"/>
      <c r="B274" s="57"/>
      <c r="C274" s="44" t="s">
        <v>2414</v>
      </c>
      <c r="D274" s="44" t="s">
        <v>2415</v>
      </c>
      <c r="E274" s="37" t="s">
        <v>2200</v>
      </c>
    </row>
    <row r="275" spans="1:5" x14ac:dyDescent="0.2">
      <c r="A275" s="57"/>
      <c r="B275" s="57"/>
      <c r="C275" s="44" t="s">
        <v>1262</v>
      </c>
      <c r="D275" s="44"/>
    </row>
    <row r="276" spans="1:5" x14ac:dyDescent="0.2">
      <c r="A276" s="57"/>
      <c r="B276" s="57"/>
      <c r="C276" s="44" t="s">
        <v>2416</v>
      </c>
      <c r="D276" s="44"/>
    </row>
    <row r="277" spans="1:5" x14ac:dyDescent="0.2">
      <c r="A277" s="57"/>
      <c r="B277" s="57"/>
      <c r="C277" s="44" t="s">
        <v>2417</v>
      </c>
      <c r="D277" s="44"/>
    </row>
    <row r="278" spans="1:5" x14ac:dyDescent="0.2">
      <c r="A278" s="57"/>
      <c r="B278" s="57"/>
      <c r="C278" s="44" t="s">
        <v>2418</v>
      </c>
      <c r="D278" s="44"/>
    </row>
    <row r="279" spans="1:5" x14ac:dyDescent="0.2">
      <c r="A279" s="57"/>
      <c r="B279" s="57"/>
      <c r="C279" s="44" t="s">
        <v>2419</v>
      </c>
      <c r="D279" s="44"/>
    </row>
    <row r="280" spans="1:5" x14ac:dyDescent="0.2">
      <c r="A280" s="57"/>
      <c r="B280" s="57"/>
      <c r="C280" s="44" t="s">
        <v>2420</v>
      </c>
      <c r="D280" s="44"/>
    </row>
    <row r="281" spans="1:5" x14ac:dyDescent="0.2">
      <c r="A281" s="57"/>
      <c r="B281" s="57"/>
      <c r="C281" s="44" t="s">
        <v>2421</v>
      </c>
      <c r="D281" s="44"/>
    </row>
    <row r="282" spans="1:5" x14ac:dyDescent="0.2">
      <c r="A282" s="57"/>
      <c r="B282" s="57"/>
      <c r="C282" s="44" t="s">
        <v>2422</v>
      </c>
      <c r="D282" s="44" t="s">
        <v>2423</v>
      </c>
      <c r="E282" s="37" t="s">
        <v>2200</v>
      </c>
    </row>
    <row r="283" spans="1:5" x14ac:dyDescent="0.2">
      <c r="A283" s="57"/>
      <c r="B283" s="57"/>
      <c r="C283" s="44" t="s">
        <v>2424</v>
      </c>
      <c r="D283" s="44"/>
    </row>
    <row r="284" spans="1:5" x14ac:dyDescent="0.2">
      <c r="A284" s="57"/>
      <c r="B284" s="57"/>
      <c r="C284" s="44" t="s">
        <v>1226</v>
      </c>
      <c r="D284" s="44" t="s">
        <v>2425</v>
      </c>
      <c r="E284" s="37" t="s">
        <v>2200</v>
      </c>
    </row>
    <row r="285" spans="1:5" x14ac:dyDescent="0.2">
      <c r="A285" s="57"/>
      <c r="B285" s="57"/>
      <c r="C285" s="44" t="s">
        <v>2426</v>
      </c>
      <c r="D285" s="44"/>
    </row>
    <row r="286" spans="1:5" x14ac:dyDescent="0.2">
      <c r="A286" s="57"/>
      <c r="B286" s="57"/>
      <c r="C286" s="44" t="s">
        <v>2427</v>
      </c>
      <c r="D286" s="44"/>
    </row>
    <row r="287" spans="1:5" x14ac:dyDescent="0.2">
      <c r="A287" s="57"/>
      <c r="B287" s="57"/>
      <c r="C287" s="44" t="s">
        <v>1222</v>
      </c>
      <c r="D287" s="44"/>
    </row>
    <row r="288" spans="1:5" x14ac:dyDescent="0.2">
      <c r="A288" s="57"/>
      <c r="B288" s="57"/>
      <c r="C288" s="44" t="s">
        <v>1183</v>
      </c>
      <c r="D288" s="44"/>
    </row>
    <row r="289" spans="1:5" x14ac:dyDescent="0.2">
      <c r="A289" s="57"/>
      <c r="B289" s="57"/>
      <c r="C289" s="44" t="s">
        <v>1240</v>
      </c>
      <c r="D289" s="44" t="s">
        <v>2428</v>
      </c>
      <c r="E289" s="37" t="s">
        <v>2200</v>
      </c>
    </row>
    <row r="290" spans="1:5" x14ac:dyDescent="0.2">
      <c r="A290" s="57"/>
      <c r="B290" s="57"/>
      <c r="C290" s="44" t="s">
        <v>2429</v>
      </c>
      <c r="D290" s="44"/>
    </row>
    <row r="291" spans="1:5" x14ac:dyDescent="0.2">
      <c r="A291" s="57"/>
      <c r="B291" s="57"/>
      <c r="C291" s="44" t="s">
        <v>2430</v>
      </c>
      <c r="D291" s="44"/>
    </row>
    <row r="292" spans="1:5" x14ac:dyDescent="0.2">
      <c r="A292" s="57"/>
      <c r="B292" s="57"/>
      <c r="C292" s="44" t="s">
        <v>2431</v>
      </c>
      <c r="D292" s="44"/>
    </row>
    <row r="293" spans="1:5" x14ac:dyDescent="0.2">
      <c r="A293" s="57"/>
      <c r="B293" s="57"/>
      <c r="C293" s="44" t="s">
        <v>1207</v>
      </c>
      <c r="D293" s="44"/>
    </row>
    <row r="294" spans="1:5" x14ac:dyDescent="0.2">
      <c r="A294" s="57"/>
      <c r="B294" s="57"/>
      <c r="C294" s="44" t="s">
        <v>838</v>
      </c>
      <c r="D294" s="44"/>
    </row>
    <row r="295" spans="1:5" x14ac:dyDescent="0.2">
      <c r="A295" s="57"/>
      <c r="B295" s="57"/>
      <c r="C295" s="44" t="s">
        <v>2432</v>
      </c>
      <c r="D295" s="44"/>
    </row>
    <row r="296" spans="1:5" x14ac:dyDescent="0.2">
      <c r="A296" s="57"/>
      <c r="B296" s="57"/>
      <c r="C296" s="44" t="s">
        <v>812</v>
      </c>
      <c r="D296" s="44"/>
    </row>
    <row r="297" spans="1:5" x14ac:dyDescent="0.2">
      <c r="A297" s="57"/>
      <c r="B297" s="57"/>
      <c r="C297" s="44" t="s">
        <v>1198</v>
      </c>
      <c r="D297" s="44" t="s">
        <v>2433</v>
      </c>
      <c r="E297" s="37" t="s">
        <v>2200</v>
      </c>
    </row>
    <row r="298" spans="1:5" x14ac:dyDescent="0.2">
      <c r="A298" s="57"/>
      <c r="B298" s="57"/>
      <c r="C298" s="44" t="s">
        <v>2434</v>
      </c>
      <c r="D298" s="44"/>
    </row>
    <row r="299" spans="1:5" x14ac:dyDescent="0.2">
      <c r="A299" s="57"/>
      <c r="B299" s="57"/>
      <c r="C299" s="44" t="s">
        <v>2435</v>
      </c>
      <c r="D299" s="44"/>
    </row>
    <row r="300" spans="1:5" x14ac:dyDescent="0.2">
      <c r="A300" s="57"/>
      <c r="B300" s="57"/>
      <c r="C300" s="44" t="s">
        <v>2436</v>
      </c>
      <c r="D300" s="44"/>
      <c r="E300" s="37" t="s">
        <v>2200</v>
      </c>
    </row>
    <row r="301" spans="1:5" x14ac:dyDescent="0.2">
      <c r="A301" s="57"/>
      <c r="B301" s="57"/>
      <c r="C301" s="44" t="s">
        <v>873</v>
      </c>
      <c r="D301" s="44"/>
    </row>
    <row r="302" spans="1:5" x14ac:dyDescent="0.2">
      <c r="A302" s="57"/>
      <c r="B302" s="57"/>
      <c r="C302" s="44" t="s">
        <v>2437</v>
      </c>
      <c r="D302" s="44"/>
    </row>
    <row r="303" spans="1:5" x14ac:dyDescent="0.2">
      <c r="A303" s="57"/>
      <c r="B303" s="57"/>
      <c r="C303" s="44" t="s">
        <v>968</v>
      </c>
      <c r="D303" s="44"/>
    </row>
    <row r="304" spans="1:5" x14ac:dyDescent="0.2">
      <c r="A304" s="57"/>
      <c r="B304" s="57"/>
      <c r="C304" s="44" t="s">
        <v>2438</v>
      </c>
      <c r="D304" s="44"/>
    </row>
    <row r="305" spans="1:5" x14ac:dyDescent="0.2">
      <c r="A305" s="57"/>
      <c r="B305" s="57"/>
      <c r="C305" s="44" t="s">
        <v>2439</v>
      </c>
      <c r="D305" s="44"/>
    </row>
    <row r="306" spans="1:5" x14ac:dyDescent="0.2">
      <c r="A306" s="57"/>
      <c r="B306" s="57"/>
      <c r="C306" s="44" t="s">
        <v>2440</v>
      </c>
      <c r="D306" s="44"/>
    </row>
    <row r="307" spans="1:5" x14ac:dyDescent="0.2">
      <c r="A307" s="57"/>
      <c r="B307" s="57"/>
      <c r="C307" s="44" t="s">
        <v>822</v>
      </c>
      <c r="D307" s="44"/>
    </row>
    <row r="308" spans="1:5" x14ac:dyDescent="0.2">
      <c r="A308" s="57"/>
      <c r="B308" s="57"/>
      <c r="C308" s="44" t="s">
        <v>2441</v>
      </c>
      <c r="D308" s="44"/>
    </row>
    <row r="309" spans="1:5" x14ac:dyDescent="0.2">
      <c r="A309" s="57"/>
      <c r="B309" s="57"/>
      <c r="C309" s="44" t="s">
        <v>854</v>
      </c>
      <c r="D309" s="44"/>
    </row>
    <row r="310" spans="1:5" x14ac:dyDescent="0.2">
      <c r="A310" s="57"/>
      <c r="B310" s="57"/>
      <c r="C310" s="44" t="s">
        <v>2442</v>
      </c>
      <c r="D310" s="44"/>
      <c r="E310" s="37" t="s">
        <v>2200</v>
      </c>
    </row>
    <row r="311" spans="1:5" x14ac:dyDescent="0.2">
      <c r="A311" s="57"/>
      <c r="B311" s="57"/>
      <c r="C311" s="44" t="s">
        <v>2443</v>
      </c>
      <c r="D311" s="44"/>
      <c r="E311" s="37" t="s">
        <v>2200</v>
      </c>
    </row>
    <row r="312" spans="1:5" x14ac:dyDescent="0.2">
      <c r="A312" s="57"/>
      <c r="B312" s="57"/>
      <c r="C312" s="44" t="s">
        <v>2444</v>
      </c>
      <c r="D312" s="44"/>
      <c r="E312" s="37" t="s">
        <v>2200</v>
      </c>
    </row>
    <row r="313" spans="1:5" x14ac:dyDescent="0.2">
      <c r="A313" s="57"/>
      <c r="B313" s="57"/>
      <c r="C313" s="44" t="s">
        <v>2445</v>
      </c>
      <c r="D313" s="44"/>
    </row>
    <row r="314" spans="1:5" x14ac:dyDescent="0.2">
      <c r="A314" s="57"/>
      <c r="B314" s="57"/>
      <c r="C314" s="44" t="s">
        <v>2446</v>
      </c>
      <c r="D314" s="44"/>
    </row>
    <row r="315" spans="1:5" x14ac:dyDescent="0.2">
      <c r="A315" s="57"/>
      <c r="B315" s="57"/>
      <c r="C315" s="44" t="s">
        <v>2447</v>
      </c>
      <c r="D315" s="44"/>
    </row>
    <row r="316" spans="1:5" x14ac:dyDescent="0.2">
      <c r="A316" s="57"/>
      <c r="B316" s="57"/>
      <c r="C316" s="44" t="s">
        <v>2448</v>
      </c>
      <c r="D316" s="44"/>
    </row>
    <row r="317" spans="1:5" x14ac:dyDescent="0.2">
      <c r="A317" s="57"/>
      <c r="B317" s="57"/>
      <c r="C317" s="44" t="s">
        <v>2449</v>
      </c>
      <c r="D317" s="44"/>
    </row>
    <row r="318" spans="1:5" x14ac:dyDescent="0.2">
      <c r="A318" s="57"/>
      <c r="B318" s="57"/>
      <c r="C318" s="44" t="s">
        <v>2450</v>
      </c>
      <c r="D318" s="65" t="s">
        <v>2451</v>
      </c>
      <c r="E318" s="37" t="s">
        <v>2200</v>
      </c>
    </row>
    <row r="319" spans="1:5" x14ac:dyDescent="0.2">
      <c r="A319" s="57"/>
      <c r="B319" s="57"/>
      <c r="C319" s="44" t="s">
        <v>2452</v>
      </c>
      <c r="D319" s="44"/>
    </row>
    <row r="320" spans="1:5" x14ac:dyDescent="0.2">
      <c r="A320" s="57"/>
      <c r="B320" s="57"/>
      <c r="C320" s="44" t="s">
        <v>2453</v>
      </c>
      <c r="D320" s="44"/>
    </row>
    <row r="321" spans="1:5" x14ac:dyDescent="0.2">
      <c r="A321" s="57"/>
      <c r="B321" s="57"/>
      <c r="C321" s="44" t="s">
        <v>2454</v>
      </c>
      <c r="D321" s="44"/>
    </row>
    <row r="322" spans="1:5" x14ac:dyDescent="0.2">
      <c r="A322" s="57"/>
      <c r="B322" s="57"/>
      <c r="C322" s="44" t="s">
        <v>2455</v>
      </c>
      <c r="D322" s="44"/>
    </row>
    <row r="323" spans="1:5" x14ac:dyDescent="0.2">
      <c r="A323" s="57"/>
      <c r="B323" s="57"/>
      <c r="C323" s="44" t="s">
        <v>2456</v>
      </c>
      <c r="D323" s="44"/>
    </row>
    <row r="324" spans="1:5" x14ac:dyDescent="0.2">
      <c r="A324" s="57"/>
      <c r="B324" s="57"/>
      <c r="C324" s="44" t="s">
        <v>2457</v>
      </c>
      <c r="D324" s="44"/>
    </row>
    <row r="325" spans="1:5" x14ac:dyDescent="0.2">
      <c r="A325" s="57"/>
      <c r="B325" s="57"/>
      <c r="C325" s="44" t="s">
        <v>2458</v>
      </c>
      <c r="D325" s="44"/>
    </row>
    <row r="326" spans="1:5" x14ac:dyDescent="0.2">
      <c r="A326" s="57"/>
      <c r="B326" s="57"/>
      <c r="C326" s="44" t="s">
        <v>1256</v>
      </c>
      <c r="D326" s="44"/>
    </row>
    <row r="327" spans="1:5" x14ac:dyDescent="0.2">
      <c r="A327" s="57"/>
      <c r="B327" s="57"/>
      <c r="C327" s="44" t="s">
        <v>816</v>
      </c>
      <c r="D327" s="44"/>
    </row>
    <row r="328" spans="1:5" x14ac:dyDescent="0.2">
      <c r="A328" s="46"/>
      <c r="B328" s="46" t="s">
        <v>1322</v>
      </c>
      <c r="C328" s="63" t="s">
        <v>2459</v>
      </c>
      <c r="D328" s="63"/>
      <c r="E328" s="37" t="s">
        <v>2200</v>
      </c>
    </row>
    <row r="329" spans="1:5" x14ac:dyDescent="0.2">
      <c r="A329" s="49"/>
      <c r="B329" s="49"/>
      <c r="C329" s="63" t="s">
        <v>2460</v>
      </c>
      <c r="D329" s="63"/>
      <c r="E329" s="37" t="s">
        <v>2200</v>
      </c>
    </row>
    <row r="330" spans="1:5" x14ac:dyDescent="0.2">
      <c r="A330" s="49"/>
      <c r="B330" s="49"/>
      <c r="C330" s="63" t="s">
        <v>1340</v>
      </c>
      <c r="D330" s="63"/>
      <c r="E330" s="37" t="s">
        <v>2200</v>
      </c>
    </row>
    <row r="331" spans="1:5" x14ac:dyDescent="0.2">
      <c r="A331" s="49"/>
      <c r="B331" s="49"/>
      <c r="C331" s="63" t="s">
        <v>2461</v>
      </c>
      <c r="D331" s="63"/>
      <c r="E331" s="37" t="s">
        <v>2200</v>
      </c>
    </row>
    <row r="332" spans="1:5" x14ac:dyDescent="0.2">
      <c r="A332" s="49"/>
      <c r="B332" s="49"/>
      <c r="C332" s="63" t="s">
        <v>2462</v>
      </c>
      <c r="D332" s="63"/>
      <c r="E332" s="37" t="s">
        <v>2200</v>
      </c>
    </row>
    <row r="333" spans="1:5" x14ac:dyDescent="0.2">
      <c r="A333" s="49"/>
      <c r="B333" s="49"/>
      <c r="C333" s="63" t="s">
        <v>2463</v>
      </c>
      <c r="D333" s="63"/>
      <c r="E333" s="37" t="s">
        <v>2200</v>
      </c>
    </row>
    <row r="334" spans="1:5" x14ac:dyDescent="0.2">
      <c r="A334" s="49"/>
      <c r="B334" s="49"/>
      <c r="C334" s="63" t="s">
        <v>2464</v>
      </c>
      <c r="D334" s="63"/>
      <c r="E334" s="37" t="s">
        <v>2200</v>
      </c>
    </row>
    <row r="335" spans="1:5" x14ac:dyDescent="0.2">
      <c r="A335" s="49"/>
      <c r="B335" s="49"/>
      <c r="C335" s="63" t="s">
        <v>2465</v>
      </c>
      <c r="D335" s="63"/>
      <c r="E335" s="37" t="s">
        <v>2200</v>
      </c>
    </row>
    <row r="336" spans="1:5" x14ac:dyDescent="0.2">
      <c r="A336" s="49"/>
      <c r="B336" s="49"/>
      <c r="C336" s="63" t="s">
        <v>2466</v>
      </c>
      <c r="D336" s="63"/>
      <c r="E336" s="37" t="s">
        <v>2200</v>
      </c>
    </row>
    <row r="337" spans="1:5" x14ac:dyDescent="0.2">
      <c r="A337" s="49"/>
      <c r="B337" s="49"/>
      <c r="C337" s="63" t="s">
        <v>2467</v>
      </c>
      <c r="D337" s="63"/>
      <c r="E337" s="37" t="s">
        <v>2200</v>
      </c>
    </row>
    <row r="338" spans="1:5" x14ac:dyDescent="0.2">
      <c r="A338" s="49"/>
      <c r="B338" s="49"/>
      <c r="C338" s="63" t="s">
        <v>2468</v>
      </c>
      <c r="D338" s="63"/>
      <c r="E338" s="37" t="s">
        <v>2200</v>
      </c>
    </row>
    <row r="339" spans="1:5" x14ac:dyDescent="0.2">
      <c r="A339" s="49"/>
      <c r="B339" s="49"/>
      <c r="C339" s="63" t="s">
        <v>2469</v>
      </c>
      <c r="D339" s="63"/>
      <c r="E339" s="37" t="s">
        <v>2200</v>
      </c>
    </row>
    <row r="340" spans="1:5" x14ac:dyDescent="0.2">
      <c r="A340" s="49"/>
      <c r="B340" s="49"/>
      <c r="C340" s="63" t="s">
        <v>2470</v>
      </c>
      <c r="D340" s="63"/>
      <c r="E340" s="37" t="s">
        <v>2200</v>
      </c>
    </row>
    <row r="341" spans="1:5" x14ac:dyDescent="0.2">
      <c r="A341" s="49"/>
      <c r="B341" s="49"/>
      <c r="C341" s="63" t="s">
        <v>2471</v>
      </c>
      <c r="D341" s="63"/>
      <c r="E341" s="37" t="s">
        <v>2200</v>
      </c>
    </row>
    <row r="342" spans="1:5" x14ac:dyDescent="0.2">
      <c r="A342" s="49"/>
      <c r="B342" s="49"/>
      <c r="C342" s="63" t="s">
        <v>2472</v>
      </c>
      <c r="D342" s="63"/>
      <c r="E342" s="37" t="s">
        <v>2200</v>
      </c>
    </row>
    <row r="343" spans="1:5" x14ac:dyDescent="0.2">
      <c r="A343" s="49"/>
      <c r="B343" s="49"/>
      <c r="C343" s="63" t="s">
        <v>2473</v>
      </c>
      <c r="D343" s="63"/>
      <c r="E343" s="37" t="s">
        <v>2200</v>
      </c>
    </row>
    <row r="344" spans="1:5" x14ac:dyDescent="0.2">
      <c r="A344" s="49"/>
      <c r="B344" s="49"/>
      <c r="C344" s="63" t="s">
        <v>2474</v>
      </c>
      <c r="D344" s="63"/>
      <c r="E344" s="37" t="s">
        <v>2200</v>
      </c>
    </row>
    <row r="345" spans="1:5" x14ac:dyDescent="0.2">
      <c r="A345" s="49"/>
      <c r="B345" s="49"/>
      <c r="C345" s="63" t="s">
        <v>2475</v>
      </c>
      <c r="D345" s="63"/>
      <c r="E345" s="37" t="s">
        <v>2200</v>
      </c>
    </row>
    <row r="346" spans="1:5" x14ac:dyDescent="0.2">
      <c r="A346" s="49"/>
      <c r="B346" s="49"/>
      <c r="C346" s="63" t="s">
        <v>2476</v>
      </c>
      <c r="D346" s="63"/>
      <c r="E346" s="37" t="s">
        <v>2200</v>
      </c>
    </row>
    <row r="347" spans="1:5" x14ac:dyDescent="0.2">
      <c r="A347" s="49"/>
      <c r="B347" s="49"/>
      <c r="C347" s="63" t="s">
        <v>2477</v>
      </c>
      <c r="D347" s="63"/>
      <c r="E347" s="37" t="s">
        <v>2200</v>
      </c>
    </row>
    <row r="348" spans="1:5" x14ac:dyDescent="0.2">
      <c r="A348" s="49"/>
      <c r="B348" s="49"/>
      <c r="C348" s="63" t="s">
        <v>2478</v>
      </c>
      <c r="D348" s="63"/>
      <c r="E348" s="37" t="s">
        <v>2200</v>
      </c>
    </row>
    <row r="349" spans="1:5" x14ac:dyDescent="0.2">
      <c r="A349" s="49"/>
      <c r="B349" s="49"/>
      <c r="C349" s="63" t="s">
        <v>2479</v>
      </c>
      <c r="D349" s="63"/>
      <c r="E349" s="37" t="s">
        <v>2200</v>
      </c>
    </row>
    <row r="350" spans="1:5" x14ac:dyDescent="0.2">
      <c r="A350" s="49"/>
      <c r="B350" s="49"/>
      <c r="C350" s="63" t="s">
        <v>2480</v>
      </c>
      <c r="D350" s="63"/>
      <c r="E350" s="37" t="s">
        <v>2200</v>
      </c>
    </row>
    <row r="351" spans="1:5" x14ac:dyDescent="0.2">
      <c r="A351" s="49"/>
      <c r="B351" s="49"/>
      <c r="C351" s="63" t="s">
        <v>2481</v>
      </c>
      <c r="D351" s="63"/>
      <c r="E351" s="37" t="s">
        <v>2200</v>
      </c>
    </row>
    <row r="352" spans="1:5" x14ac:dyDescent="0.2">
      <c r="A352" s="49"/>
      <c r="B352" s="49"/>
      <c r="C352" s="63" t="s">
        <v>2482</v>
      </c>
      <c r="D352" s="63"/>
      <c r="E352" s="37" t="s">
        <v>2200</v>
      </c>
    </row>
    <row r="353" spans="1:5" x14ac:dyDescent="0.2">
      <c r="A353" s="49"/>
      <c r="B353" s="49"/>
      <c r="C353" s="63" t="s">
        <v>1372</v>
      </c>
      <c r="D353" s="63"/>
      <c r="E353" s="37" t="s">
        <v>2200</v>
      </c>
    </row>
    <row r="354" spans="1:5" x14ac:dyDescent="0.2">
      <c r="A354" s="49"/>
      <c r="B354" s="49"/>
      <c r="C354" s="63" t="s">
        <v>1518</v>
      </c>
      <c r="D354" s="63"/>
      <c r="E354" s="37" t="s">
        <v>2200</v>
      </c>
    </row>
    <row r="355" spans="1:5" x14ac:dyDescent="0.2">
      <c r="A355" s="49"/>
      <c r="B355" s="49"/>
      <c r="C355" s="63" t="s">
        <v>2483</v>
      </c>
      <c r="D355" s="63"/>
      <c r="E355" s="37" t="s">
        <v>2200</v>
      </c>
    </row>
    <row r="356" spans="1:5" x14ac:dyDescent="0.2">
      <c r="A356" s="49"/>
      <c r="B356" s="49"/>
      <c r="C356" s="63" t="s">
        <v>2484</v>
      </c>
      <c r="D356" s="63"/>
      <c r="E356" s="37" t="s">
        <v>2200</v>
      </c>
    </row>
    <row r="357" spans="1:5" x14ac:dyDescent="0.2">
      <c r="A357" s="49"/>
      <c r="B357" s="49"/>
      <c r="C357" s="63" t="s">
        <v>2485</v>
      </c>
      <c r="D357" s="63"/>
      <c r="E357" s="37" t="s">
        <v>2200</v>
      </c>
    </row>
    <row r="358" spans="1:5" x14ac:dyDescent="0.2">
      <c r="A358" s="49"/>
      <c r="B358" s="49"/>
      <c r="C358" s="63" t="s">
        <v>2486</v>
      </c>
      <c r="D358" s="63"/>
      <c r="E358" s="37" t="s">
        <v>2200</v>
      </c>
    </row>
    <row r="359" spans="1:5" x14ac:dyDescent="0.2">
      <c r="A359" s="49"/>
      <c r="B359" s="49"/>
      <c r="C359" s="63" t="s">
        <v>2487</v>
      </c>
      <c r="D359" s="63"/>
      <c r="E359" s="37" t="s">
        <v>2200</v>
      </c>
    </row>
    <row r="360" spans="1:5" x14ac:dyDescent="0.2">
      <c r="A360" s="49"/>
      <c r="B360" s="49"/>
      <c r="C360" s="63" t="s">
        <v>2488</v>
      </c>
      <c r="D360" s="63"/>
      <c r="E360" s="37" t="s">
        <v>2200</v>
      </c>
    </row>
    <row r="361" spans="1:5" x14ac:dyDescent="0.2">
      <c r="A361" s="49"/>
      <c r="B361" s="49"/>
      <c r="C361" s="63" t="s">
        <v>2489</v>
      </c>
      <c r="D361" s="63"/>
      <c r="E361" s="37" t="s">
        <v>2200</v>
      </c>
    </row>
    <row r="362" spans="1:5" x14ac:dyDescent="0.2">
      <c r="A362" s="49"/>
      <c r="B362" s="49"/>
      <c r="C362" s="63" t="s">
        <v>2490</v>
      </c>
      <c r="D362" s="63"/>
      <c r="E362" s="37" t="s">
        <v>2200</v>
      </c>
    </row>
    <row r="363" spans="1:5" x14ac:dyDescent="0.2">
      <c r="A363" s="49"/>
      <c r="B363" s="49"/>
      <c r="C363" s="63" t="s">
        <v>2491</v>
      </c>
      <c r="D363" s="63"/>
      <c r="E363" s="37" t="s">
        <v>2200</v>
      </c>
    </row>
    <row r="364" spans="1:5" x14ac:dyDescent="0.2">
      <c r="A364" s="49"/>
      <c r="B364" s="49"/>
      <c r="C364" s="63" t="s">
        <v>2492</v>
      </c>
      <c r="D364" s="63"/>
      <c r="E364" s="37" t="s">
        <v>2200</v>
      </c>
    </row>
    <row r="365" spans="1:5" x14ac:dyDescent="0.2">
      <c r="A365" s="49"/>
      <c r="B365" s="49"/>
      <c r="C365" s="63" t="s">
        <v>2493</v>
      </c>
      <c r="D365" s="63"/>
      <c r="E365" s="37" t="s">
        <v>2200</v>
      </c>
    </row>
    <row r="366" spans="1:5" x14ac:dyDescent="0.2">
      <c r="A366" s="49"/>
      <c r="B366" s="49"/>
      <c r="C366" s="63" t="s">
        <v>2494</v>
      </c>
      <c r="D366" s="63"/>
      <c r="E366" s="37" t="s">
        <v>2200</v>
      </c>
    </row>
    <row r="367" spans="1:5" x14ac:dyDescent="0.2">
      <c r="A367" s="49"/>
      <c r="B367" s="49"/>
      <c r="C367" s="63" t="s">
        <v>2495</v>
      </c>
      <c r="D367" s="63"/>
      <c r="E367" s="37" t="s">
        <v>2200</v>
      </c>
    </row>
    <row r="368" spans="1:5" x14ac:dyDescent="0.2">
      <c r="A368" s="49"/>
      <c r="B368" s="49"/>
      <c r="C368" s="63" t="s">
        <v>2496</v>
      </c>
      <c r="D368" s="63"/>
      <c r="E368" s="37" t="s">
        <v>2200</v>
      </c>
    </row>
    <row r="369" spans="1:5" x14ac:dyDescent="0.2">
      <c r="A369" s="49"/>
      <c r="B369" s="49"/>
      <c r="C369" s="63" t="s">
        <v>2497</v>
      </c>
      <c r="D369" s="63"/>
      <c r="E369" s="37" t="s">
        <v>2200</v>
      </c>
    </row>
    <row r="370" spans="1:5" x14ac:dyDescent="0.2">
      <c r="A370" s="49"/>
      <c r="B370" s="49"/>
      <c r="C370" s="63" t="s">
        <v>2498</v>
      </c>
      <c r="D370" s="63"/>
      <c r="E370" s="37" t="s">
        <v>2200</v>
      </c>
    </row>
    <row r="371" spans="1:5" x14ac:dyDescent="0.2">
      <c r="A371" s="49"/>
      <c r="B371" s="49"/>
      <c r="C371" s="63" t="s">
        <v>2499</v>
      </c>
      <c r="D371" s="63"/>
      <c r="E371" s="37" t="s">
        <v>2200</v>
      </c>
    </row>
    <row r="372" spans="1:5" x14ac:dyDescent="0.2">
      <c r="A372" s="49"/>
      <c r="B372" s="49"/>
      <c r="C372" s="63" t="s">
        <v>2500</v>
      </c>
      <c r="D372" s="63"/>
      <c r="E372" s="37" t="s">
        <v>2200</v>
      </c>
    </row>
    <row r="373" spans="1:5" x14ac:dyDescent="0.2">
      <c r="A373" s="49"/>
      <c r="B373" s="49"/>
      <c r="C373" s="63" t="s">
        <v>2501</v>
      </c>
      <c r="D373" s="63"/>
      <c r="E373" s="37" t="s">
        <v>2200</v>
      </c>
    </row>
    <row r="374" spans="1:5" x14ac:dyDescent="0.2">
      <c r="A374" s="49"/>
      <c r="B374" s="49"/>
      <c r="C374" s="63" t="s">
        <v>2502</v>
      </c>
      <c r="D374" s="63"/>
      <c r="E374" s="37" t="s">
        <v>2200</v>
      </c>
    </row>
    <row r="375" spans="1:5" x14ac:dyDescent="0.2">
      <c r="A375" s="49"/>
      <c r="B375" s="49"/>
      <c r="C375" s="63" t="s">
        <v>2503</v>
      </c>
      <c r="D375" s="63"/>
      <c r="E375" s="37" t="s">
        <v>2200</v>
      </c>
    </row>
    <row r="376" spans="1:5" x14ac:dyDescent="0.2">
      <c r="A376" s="49"/>
      <c r="B376" s="49"/>
      <c r="C376" s="63" t="s">
        <v>2504</v>
      </c>
      <c r="D376" s="63"/>
      <c r="E376" s="37" t="s">
        <v>2200</v>
      </c>
    </row>
    <row r="377" spans="1:5" x14ac:dyDescent="0.2">
      <c r="A377" s="49"/>
      <c r="B377" s="49"/>
      <c r="C377" s="63" t="s">
        <v>2505</v>
      </c>
      <c r="D377" s="63"/>
      <c r="E377" s="37" t="s">
        <v>2200</v>
      </c>
    </row>
    <row r="378" spans="1:5" x14ac:dyDescent="0.2">
      <c r="A378" s="49"/>
      <c r="B378" s="49"/>
      <c r="C378" s="63" t="s">
        <v>2506</v>
      </c>
      <c r="D378" s="63"/>
      <c r="E378" s="37" t="s">
        <v>2200</v>
      </c>
    </row>
    <row r="379" spans="1:5" x14ac:dyDescent="0.2">
      <c r="A379" s="49"/>
      <c r="B379" s="49"/>
      <c r="C379" s="63" t="s">
        <v>2507</v>
      </c>
      <c r="D379" s="63"/>
      <c r="E379" s="37" t="s">
        <v>2200</v>
      </c>
    </row>
    <row r="380" spans="1:5" x14ac:dyDescent="0.2">
      <c r="A380" s="49"/>
      <c r="B380" s="49"/>
      <c r="C380" s="63" t="s">
        <v>2508</v>
      </c>
      <c r="D380" s="63"/>
      <c r="E380" s="37" t="s">
        <v>2200</v>
      </c>
    </row>
    <row r="381" spans="1:5" x14ac:dyDescent="0.2">
      <c r="A381" s="49"/>
      <c r="B381" s="49"/>
      <c r="C381" s="63" t="s">
        <v>2509</v>
      </c>
      <c r="D381" s="63"/>
      <c r="E381" s="37" t="s">
        <v>2200</v>
      </c>
    </row>
    <row r="382" spans="1:5" x14ac:dyDescent="0.2">
      <c r="A382" s="49"/>
      <c r="B382" s="49"/>
      <c r="C382" s="63" t="s">
        <v>2510</v>
      </c>
      <c r="D382" s="63"/>
      <c r="E382" s="37" t="s">
        <v>2200</v>
      </c>
    </row>
    <row r="383" spans="1:5" x14ac:dyDescent="0.2">
      <c r="A383" s="49"/>
      <c r="B383" s="49"/>
      <c r="C383" s="63" t="s">
        <v>2511</v>
      </c>
      <c r="D383" s="63"/>
      <c r="E383" s="37" t="s">
        <v>2200</v>
      </c>
    </row>
    <row r="384" spans="1:5" x14ac:dyDescent="0.2">
      <c r="A384" s="49"/>
      <c r="B384" s="49"/>
      <c r="C384" s="63" t="s">
        <v>1328</v>
      </c>
      <c r="D384" s="63"/>
      <c r="E384" s="37" t="s">
        <v>2200</v>
      </c>
    </row>
    <row r="385" spans="1:5" x14ac:dyDescent="0.2">
      <c r="A385" s="49"/>
      <c r="B385" s="49"/>
      <c r="C385" s="63" t="s">
        <v>1639</v>
      </c>
      <c r="D385" s="63"/>
      <c r="E385" s="37" t="s">
        <v>2200</v>
      </c>
    </row>
    <row r="386" spans="1:5" x14ac:dyDescent="0.2">
      <c r="A386" s="49"/>
      <c r="B386" s="49"/>
      <c r="C386" s="63" t="s">
        <v>2512</v>
      </c>
      <c r="D386" s="63"/>
      <c r="E386" s="37" t="s">
        <v>2200</v>
      </c>
    </row>
    <row r="387" spans="1:5" x14ac:dyDescent="0.2">
      <c r="A387" s="49"/>
      <c r="B387" s="49"/>
      <c r="C387" s="63" t="s">
        <v>2513</v>
      </c>
      <c r="D387" s="63"/>
      <c r="E387" s="37" t="s">
        <v>2200</v>
      </c>
    </row>
    <row r="388" spans="1:5" x14ac:dyDescent="0.2">
      <c r="A388" s="49"/>
      <c r="B388" s="49"/>
      <c r="C388" s="63" t="s">
        <v>2514</v>
      </c>
      <c r="D388" s="63"/>
      <c r="E388" s="37" t="s">
        <v>2200</v>
      </c>
    </row>
    <row r="389" spans="1:5" x14ac:dyDescent="0.2">
      <c r="A389" s="49"/>
      <c r="B389" s="49"/>
      <c r="C389" s="63" t="s">
        <v>2515</v>
      </c>
      <c r="D389" s="63"/>
      <c r="E389" s="37" t="s">
        <v>2200</v>
      </c>
    </row>
    <row r="390" spans="1:5" x14ac:dyDescent="0.2">
      <c r="A390" s="49"/>
      <c r="B390" s="49"/>
      <c r="C390" s="63" t="s">
        <v>1331</v>
      </c>
      <c r="D390" s="63"/>
      <c r="E390" s="37" t="s">
        <v>2200</v>
      </c>
    </row>
    <row r="391" spans="1:5" x14ac:dyDescent="0.2">
      <c r="A391" s="49"/>
      <c r="B391" s="49"/>
      <c r="C391" s="63" t="s">
        <v>2516</v>
      </c>
      <c r="D391" s="63"/>
      <c r="E391" s="37" t="s">
        <v>2200</v>
      </c>
    </row>
    <row r="392" spans="1:5" x14ac:dyDescent="0.2">
      <c r="A392" s="49"/>
      <c r="B392" s="49"/>
      <c r="C392" s="63" t="s">
        <v>2517</v>
      </c>
      <c r="D392" s="63"/>
      <c r="E392" s="37" t="s">
        <v>2200</v>
      </c>
    </row>
    <row r="393" spans="1:5" x14ac:dyDescent="0.2">
      <c r="A393" s="49"/>
      <c r="B393" s="49"/>
      <c r="C393" s="63" t="s">
        <v>2518</v>
      </c>
      <c r="D393" s="63"/>
      <c r="E393" s="37" t="s">
        <v>2200</v>
      </c>
    </row>
    <row r="394" spans="1:5" x14ac:dyDescent="0.2">
      <c r="A394" s="49"/>
      <c r="B394" s="49"/>
      <c r="C394" s="63" t="s">
        <v>2519</v>
      </c>
      <c r="D394" s="63"/>
      <c r="E394" s="37" t="s">
        <v>2200</v>
      </c>
    </row>
    <row r="395" spans="1:5" x14ac:dyDescent="0.2">
      <c r="A395" s="49"/>
      <c r="B395" s="49"/>
      <c r="C395" s="63" t="s">
        <v>2520</v>
      </c>
      <c r="D395" s="63"/>
      <c r="E395" s="37" t="s">
        <v>2200</v>
      </c>
    </row>
    <row r="396" spans="1:5" x14ac:dyDescent="0.2">
      <c r="A396" s="49"/>
      <c r="B396" s="49"/>
      <c r="C396" s="63" t="s">
        <v>2521</v>
      </c>
      <c r="D396" s="63"/>
      <c r="E396" s="37" t="s">
        <v>2200</v>
      </c>
    </row>
    <row r="397" spans="1:5" x14ac:dyDescent="0.2">
      <c r="A397" s="49"/>
      <c r="B397" s="49"/>
      <c r="C397" s="63" t="s">
        <v>2522</v>
      </c>
      <c r="D397" s="63"/>
      <c r="E397" s="37" t="s">
        <v>2200</v>
      </c>
    </row>
    <row r="398" spans="1:5" x14ac:dyDescent="0.2">
      <c r="A398" s="49"/>
      <c r="B398" s="49"/>
      <c r="C398" s="63" t="s">
        <v>2523</v>
      </c>
      <c r="D398" s="63"/>
      <c r="E398" s="37" t="s">
        <v>2200</v>
      </c>
    </row>
    <row r="399" spans="1:5" x14ac:dyDescent="0.2">
      <c r="A399" s="49"/>
      <c r="B399" s="49"/>
      <c r="C399" s="63" t="s">
        <v>2524</v>
      </c>
      <c r="D399" s="63"/>
      <c r="E399" s="37" t="s">
        <v>2200</v>
      </c>
    </row>
    <row r="400" spans="1:5" x14ac:dyDescent="0.2">
      <c r="A400" s="49"/>
      <c r="B400" s="49"/>
      <c r="C400" s="63" t="s">
        <v>2525</v>
      </c>
      <c r="D400" s="63"/>
      <c r="E400" s="37" t="s">
        <v>2200</v>
      </c>
    </row>
    <row r="401" spans="1:5" x14ac:dyDescent="0.2">
      <c r="A401" s="49"/>
      <c r="B401" s="49"/>
      <c r="C401" s="63" t="s">
        <v>2526</v>
      </c>
      <c r="D401" s="63"/>
      <c r="E401" s="37" t="s">
        <v>2200</v>
      </c>
    </row>
    <row r="402" spans="1:5" x14ac:dyDescent="0.2">
      <c r="A402" s="49"/>
      <c r="B402" s="49"/>
      <c r="C402" s="63" t="s">
        <v>2527</v>
      </c>
      <c r="D402" s="63"/>
      <c r="E402" s="37" t="s">
        <v>2200</v>
      </c>
    </row>
    <row r="403" spans="1:5" x14ac:dyDescent="0.2">
      <c r="A403" s="49"/>
      <c r="B403" s="49"/>
      <c r="C403" s="63" t="s">
        <v>2528</v>
      </c>
      <c r="D403" s="63"/>
      <c r="E403" s="37" t="s">
        <v>2200</v>
      </c>
    </row>
    <row r="404" spans="1:5" x14ac:dyDescent="0.2">
      <c r="A404" s="49"/>
      <c r="B404" s="49"/>
      <c r="C404" s="63" t="s">
        <v>2529</v>
      </c>
      <c r="D404" s="63"/>
      <c r="E404" s="37" t="s">
        <v>2200</v>
      </c>
    </row>
    <row r="405" spans="1:5" x14ac:dyDescent="0.2">
      <c r="A405" s="49"/>
      <c r="B405" s="49"/>
      <c r="C405" s="63" t="s">
        <v>2530</v>
      </c>
      <c r="D405" s="63"/>
      <c r="E405" s="37" t="s">
        <v>2200</v>
      </c>
    </row>
    <row r="406" spans="1:5" x14ac:dyDescent="0.2">
      <c r="A406" s="49"/>
      <c r="B406" s="49"/>
      <c r="C406" s="63" t="s">
        <v>2531</v>
      </c>
      <c r="D406" s="63"/>
      <c r="E406" s="37" t="s">
        <v>2200</v>
      </c>
    </row>
    <row r="407" spans="1:5" x14ac:dyDescent="0.2">
      <c r="A407" s="49"/>
      <c r="B407" s="49"/>
      <c r="C407" s="63" t="s">
        <v>2532</v>
      </c>
      <c r="D407" s="63"/>
      <c r="E407" s="37" t="s">
        <v>2200</v>
      </c>
    </row>
    <row r="408" spans="1:5" x14ac:dyDescent="0.2">
      <c r="A408" s="49"/>
      <c r="B408" s="49"/>
      <c r="C408" s="63" t="s">
        <v>2533</v>
      </c>
      <c r="D408" s="63"/>
      <c r="E408" s="37" t="s">
        <v>2200</v>
      </c>
    </row>
    <row r="409" spans="1:5" x14ac:dyDescent="0.2">
      <c r="A409" s="49"/>
      <c r="B409" s="49"/>
      <c r="C409" s="63" t="s">
        <v>2534</v>
      </c>
      <c r="D409" s="63"/>
      <c r="E409" s="37" t="s">
        <v>2200</v>
      </c>
    </row>
    <row r="410" spans="1:5" x14ac:dyDescent="0.2">
      <c r="A410" s="49"/>
      <c r="B410" s="49"/>
      <c r="C410" s="63" t="s">
        <v>2535</v>
      </c>
      <c r="D410" s="63"/>
      <c r="E410" s="37" t="s">
        <v>2200</v>
      </c>
    </row>
    <row r="411" spans="1:5" x14ac:dyDescent="0.2">
      <c r="A411" s="49"/>
      <c r="B411" s="49"/>
      <c r="C411" s="63" t="s">
        <v>2536</v>
      </c>
      <c r="D411" s="63"/>
      <c r="E411" s="37" t="s">
        <v>2200</v>
      </c>
    </row>
    <row r="412" spans="1:5" x14ac:dyDescent="0.2">
      <c r="A412" s="49"/>
      <c r="B412" s="49"/>
      <c r="C412" s="63" t="s">
        <v>2537</v>
      </c>
      <c r="D412" s="63"/>
      <c r="E412" s="37" t="s">
        <v>2200</v>
      </c>
    </row>
    <row r="413" spans="1:5" x14ac:dyDescent="0.2">
      <c r="A413" s="49"/>
      <c r="B413" s="49"/>
      <c r="C413" s="63" t="s">
        <v>2538</v>
      </c>
      <c r="D413" s="63"/>
      <c r="E413" s="37" t="s">
        <v>2200</v>
      </c>
    </row>
    <row r="414" spans="1:5" x14ac:dyDescent="0.2">
      <c r="A414" s="49"/>
      <c r="B414" s="49"/>
      <c r="C414" s="63" t="s">
        <v>2539</v>
      </c>
      <c r="D414" s="63"/>
      <c r="E414" s="37" t="s">
        <v>2200</v>
      </c>
    </row>
    <row r="415" spans="1:5" x14ac:dyDescent="0.2">
      <c r="A415" s="49"/>
      <c r="B415" s="49"/>
      <c r="C415" s="63" t="s">
        <v>2540</v>
      </c>
      <c r="D415" s="63"/>
      <c r="E415" s="37" t="s">
        <v>2200</v>
      </c>
    </row>
    <row r="416" spans="1:5" x14ac:dyDescent="0.2">
      <c r="A416" s="49"/>
      <c r="B416" s="49"/>
      <c r="C416" s="63" t="s">
        <v>2541</v>
      </c>
      <c r="D416" s="63"/>
      <c r="E416" s="37" t="s">
        <v>2200</v>
      </c>
    </row>
    <row r="417" spans="1:5" x14ac:dyDescent="0.2">
      <c r="A417" s="49"/>
      <c r="B417" s="49"/>
      <c r="C417" s="63" t="s">
        <v>2542</v>
      </c>
      <c r="D417" s="63"/>
      <c r="E417" s="37" t="s">
        <v>2200</v>
      </c>
    </row>
    <row r="418" spans="1:5" x14ac:dyDescent="0.2">
      <c r="A418" s="49"/>
      <c r="B418" s="49"/>
      <c r="C418" s="63" t="s">
        <v>2543</v>
      </c>
      <c r="D418" s="63"/>
      <c r="E418" s="37" t="s">
        <v>2200</v>
      </c>
    </row>
    <row r="419" spans="1:5" x14ac:dyDescent="0.2">
      <c r="A419" s="49"/>
      <c r="B419" s="49"/>
      <c r="C419" s="63" t="s">
        <v>2544</v>
      </c>
      <c r="D419" s="63"/>
      <c r="E419" s="37" t="s">
        <v>2200</v>
      </c>
    </row>
    <row r="420" spans="1:5" x14ac:dyDescent="0.2">
      <c r="A420" s="49"/>
      <c r="B420" s="49"/>
      <c r="C420" s="63" t="s">
        <v>2545</v>
      </c>
      <c r="D420" s="63"/>
      <c r="E420" s="37" t="s">
        <v>2200</v>
      </c>
    </row>
    <row r="421" spans="1:5" x14ac:dyDescent="0.2">
      <c r="A421" s="49"/>
      <c r="B421" s="49"/>
      <c r="C421" s="63" t="s">
        <v>2546</v>
      </c>
      <c r="D421" s="63"/>
      <c r="E421" s="37" t="s">
        <v>2200</v>
      </c>
    </row>
    <row r="422" spans="1:5" x14ac:dyDescent="0.2">
      <c r="A422" s="49"/>
      <c r="B422" s="49"/>
      <c r="C422" s="63" t="s">
        <v>2547</v>
      </c>
      <c r="D422" s="63"/>
      <c r="E422" s="37" t="s">
        <v>2200</v>
      </c>
    </row>
    <row r="423" spans="1:5" x14ac:dyDescent="0.2">
      <c r="A423" s="49"/>
      <c r="B423" s="49"/>
      <c r="C423" s="63" t="s">
        <v>2548</v>
      </c>
      <c r="D423" s="63"/>
      <c r="E423" s="37" t="s">
        <v>2200</v>
      </c>
    </row>
    <row r="424" spans="1:5" x14ac:dyDescent="0.2">
      <c r="A424" s="49"/>
      <c r="B424" s="49"/>
      <c r="C424" s="63" t="s">
        <v>2549</v>
      </c>
      <c r="D424" s="63"/>
      <c r="E424" s="37" t="s">
        <v>2200</v>
      </c>
    </row>
    <row r="425" spans="1:5" x14ac:dyDescent="0.2">
      <c r="A425" s="49"/>
      <c r="B425" s="49"/>
      <c r="C425" s="63" t="s">
        <v>2550</v>
      </c>
      <c r="D425" s="63"/>
      <c r="E425" s="37" t="s">
        <v>2200</v>
      </c>
    </row>
    <row r="426" spans="1:5" x14ac:dyDescent="0.2">
      <c r="A426" s="49"/>
      <c r="B426" s="49"/>
      <c r="C426" s="63" t="s">
        <v>2551</v>
      </c>
      <c r="D426" s="63"/>
      <c r="E426" s="37" t="s">
        <v>2200</v>
      </c>
    </row>
    <row r="427" spans="1:5" x14ac:dyDescent="0.2">
      <c r="A427" s="49"/>
      <c r="B427" s="49"/>
      <c r="C427" s="63" t="s">
        <v>2552</v>
      </c>
      <c r="D427" s="63"/>
      <c r="E427" s="37" t="s">
        <v>2200</v>
      </c>
    </row>
    <row r="428" spans="1:5" x14ac:dyDescent="0.2">
      <c r="A428" s="49"/>
      <c r="B428" s="49"/>
      <c r="C428" s="63" t="s">
        <v>2553</v>
      </c>
      <c r="D428" s="63"/>
      <c r="E428" s="37" t="s">
        <v>2200</v>
      </c>
    </row>
    <row r="429" spans="1:5" x14ac:dyDescent="0.2">
      <c r="A429" s="49"/>
      <c r="B429" s="49"/>
      <c r="C429" s="63" t="s">
        <v>2554</v>
      </c>
      <c r="D429" s="63"/>
      <c r="E429" s="37" t="s">
        <v>2200</v>
      </c>
    </row>
    <row r="430" spans="1:5" x14ac:dyDescent="0.2">
      <c r="A430" s="49"/>
      <c r="B430" s="49"/>
      <c r="C430" s="63" t="s">
        <v>2555</v>
      </c>
      <c r="D430" s="63"/>
      <c r="E430" s="37" t="s">
        <v>2200</v>
      </c>
    </row>
    <row r="431" spans="1:5" x14ac:dyDescent="0.2">
      <c r="A431" s="49"/>
      <c r="B431" s="49"/>
      <c r="C431" s="63" t="s">
        <v>2556</v>
      </c>
      <c r="D431" s="63"/>
      <c r="E431" s="37" t="s">
        <v>2200</v>
      </c>
    </row>
    <row r="432" spans="1:5" x14ac:dyDescent="0.2">
      <c r="A432" s="49"/>
      <c r="B432" s="49"/>
      <c r="C432" s="63" t="s">
        <v>2557</v>
      </c>
      <c r="D432" s="63"/>
      <c r="E432" s="37" t="s">
        <v>2200</v>
      </c>
    </row>
    <row r="433" spans="1:5" x14ac:dyDescent="0.2">
      <c r="A433" s="49"/>
      <c r="B433" s="49"/>
      <c r="C433" s="63" t="s">
        <v>2558</v>
      </c>
      <c r="D433" s="63"/>
      <c r="E433" s="37" t="s">
        <v>2200</v>
      </c>
    </row>
    <row r="434" spans="1:5" x14ac:dyDescent="0.2">
      <c r="A434" s="49"/>
      <c r="B434" s="49"/>
      <c r="C434" s="63" t="s">
        <v>2559</v>
      </c>
      <c r="D434" s="63"/>
      <c r="E434" s="37" t="s">
        <v>2200</v>
      </c>
    </row>
    <row r="435" spans="1:5" x14ac:dyDescent="0.2">
      <c r="A435" s="49"/>
      <c r="B435" s="49"/>
      <c r="C435" s="63" t="s">
        <v>2560</v>
      </c>
      <c r="D435" s="63"/>
      <c r="E435" s="37" t="s">
        <v>2200</v>
      </c>
    </row>
    <row r="436" spans="1:5" x14ac:dyDescent="0.2">
      <c r="A436" s="49"/>
      <c r="B436" s="49"/>
      <c r="C436" s="63" t="s">
        <v>1387</v>
      </c>
      <c r="D436" s="63"/>
      <c r="E436" s="37" t="s">
        <v>2200</v>
      </c>
    </row>
    <row r="437" spans="1:5" x14ac:dyDescent="0.2">
      <c r="A437" s="49"/>
      <c r="B437" s="49"/>
      <c r="C437" s="63" t="s">
        <v>2561</v>
      </c>
      <c r="D437" s="63"/>
      <c r="E437" s="37" t="s">
        <v>2200</v>
      </c>
    </row>
    <row r="438" spans="1:5" x14ac:dyDescent="0.2">
      <c r="A438" s="49"/>
      <c r="B438" s="49"/>
      <c r="C438" s="63" t="s">
        <v>2562</v>
      </c>
      <c r="D438" s="63"/>
      <c r="E438" s="37" t="s">
        <v>2200</v>
      </c>
    </row>
    <row r="439" spans="1:5" x14ac:dyDescent="0.2">
      <c r="A439" s="49"/>
      <c r="B439" s="49"/>
      <c r="C439" s="63" t="s">
        <v>2563</v>
      </c>
      <c r="D439" s="63"/>
      <c r="E439" s="37" t="s">
        <v>2200</v>
      </c>
    </row>
    <row r="440" spans="1:5" x14ac:dyDescent="0.2">
      <c r="A440" s="49"/>
      <c r="B440" s="49"/>
      <c r="C440" s="63" t="s">
        <v>2564</v>
      </c>
      <c r="D440" s="63"/>
      <c r="E440" s="37" t="s">
        <v>2200</v>
      </c>
    </row>
    <row r="441" spans="1:5" x14ac:dyDescent="0.2">
      <c r="A441" s="49"/>
      <c r="B441" s="49"/>
      <c r="C441" s="63" t="s">
        <v>2565</v>
      </c>
      <c r="D441" s="63"/>
      <c r="E441" s="37" t="s">
        <v>2200</v>
      </c>
    </row>
    <row r="442" spans="1:5" x14ac:dyDescent="0.2">
      <c r="A442" s="49"/>
      <c r="B442" s="49"/>
      <c r="C442" s="63" t="s">
        <v>2566</v>
      </c>
      <c r="D442" s="63"/>
      <c r="E442" s="37" t="s">
        <v>2200</v>
      </c>
    </row>
    <row r="443" spans="1:5" x14ac:dyDescent="0.2">
      <c r="A443" s="49"/>
      <c r="B443" s="49"/>
      <c r="C443" s="63" t="s">
        <v>2567</v>
      </c>
      <c r="D443" s="63"/>
      <c r="E443" s="37" t="s">
        <v>2200</v>
      </c>
    </row>
    <row r="444" spans="1:5" x14ac:dyDescent="0.2">
      <c r="A444" s="49"/>
      <c r="B444" s="49"/>
      <c r="C444" s="63" t="s">
        <v>2568</v>
      </c>
      <c r="D444" s="63"/>
      <c r="E444" s="37" t="s">
        <v>2200</v>
      </c>
    </row>
    <row r="445" spans="1:5" x14ac:dyDescent="0.2">
      <c r="A445" s="49"/>
      <c r="B445" s="49"/>
      <c r="C445" s="63" t="s">
        <v>2569</v>
      </c>
      <c r="D445" s="63"/>
      <c r="E445" s="37" t="s">
        <v>2200</v>
      </c>
    </row>
    <row r="446" spans="1:5" x14ac:dyDescent="0.2">
      <c r="A446" s="49"/>
      <c r="B446" s="49"/>
      <c r="C446" s="63" t="s">
        <v>2570</v>
      </c>
      <c r="D446" s="63"/>
      <c r="E446" s="37" t="s">
        <v>2200</v>
      </c>
    </row>
    <row r="447" spans="1:5" x14ac:dyDescent="0.2">
      <c r="A447" s="49"/>
      <c r="B447" s="49"/>
      <c r="C447" s="63" t="s">
        <v>2571</v>
      </c>
      <c r="D447" s="63"/>
      <c r="E447" s="37" t="s">
        <v>2200</v>
      </c>
    </row>
    <row r="448" spans="1:5" x14ac:dyDescent="0.2">
      <c r="A448" s="49"/>
      <c r="B448" s="49"/>
      <c r="C448" s="63" t="s">
        <v>2572</v>
      </c>
      <c r="D448" s="63"/>
      <c r="E448" s="37" t="s">
        <v>2200</v>
      </c>
    </row>
    <row r="449" spans="1:5" x14ac:dyDescent="0.2">
      <c r="A449" s="49"/>
      <c r="B449" s="49"/>
      <c r="C449" s="63" t="s">
        <v>2573</v>
      </c>
      <c r="D449" s="63"/>
      <c r="E449" s="37" t="s">
        <v>2200</v>
      </c>
    </row>
    <row r="450" spans="1:5" x14ac:dyDescent="0.2">
      <c r="A450" s="49"/>
      <c r="B450" s="49"/>
      <c r="C450" s="63" t="s">
        <v>2574</v>
      </c>
      <c r="D450" s="63"/>
      <c r="E450" s="37" t="s">
        <v>2200</v>
      </c>
    </row>
    <row r="451" spans="1:5" x14ac:dyDescent="0.2">
      <c r="A451" s="49"/>
      <c r="B451" s="49"/>
      <c r="C451" s="63" t="s">
        <v>2575</v>
      </c>
      <c r="D451" s="63"/>
      <c r="E451" s="37" t="s">
        <v>2200</v>
      </c>
    </row>
    <row r="452" spans="1:5" x14ac:dyDescent="0.2">
      <c r="A452" s="49"/>
      <c r="B452" s="49"/>
      <c r="C452" s="63" t="s">
        <v>2576</v>
      </c>
      <c r="D452" s="63"/>
      <c r="E452" s="37" t="s">
        <v>2200</v>
      </c>
    </row>
    <row r="453" spans="1:5" x14ac:dyDescent="0.2">
      <c r="A453" s="49"/>
      <c r="B453" s="49"/>
      <c r="C453" s="63" t="s">
        <v>2577</v>
      </c>
      <c r="D453" s="63"/>
      <c r="E453" s="37" t="s">
        <v>2200</v>
      </c>
    </row>
    <row r="454" spans="1:5" x14ac:dyDescent="0.2">
      <c r="A454" s="49"/>
      <c r="B454" s="49"/>
      <c r="C454" s="63" t="s">
        <v>2578</v>
      </c>
      <c r="D454" s="63"/>
      <c r="E454" s="37" t="s">
        <v>2200</v>
      </c>
    </row>
    <row r="455" spans="1:5" x14ac:dyDescent="0.2">
      <c r="A455" s="49"/>
      <c r="B455" s="49"/>
      <c r="C455" s="63" t="s">
        <v>2579</v>
      </c>
      <c r="D455" s="63"/>
      <c r="E455" s="37" t="s">
        <v>2200</v>
      </c>
    </row>
    <row r="456" spans="1:5" x14ac:dyDescent="0.2">
      <c r="A456" s="49"/>
      <c r="B456" s="49"/>
      <c r="C456" s="63" t="s">
        <v>2580</v>
      </c>
      <c r="D456" s="63"/>
      <c r="E456" s="37" t="s">
        <v>2200</v>
      </c>
    </row>
    <row r="457" spans="1:5" x14ac:dyDescent="0.2">
      <c r="A457" s="49"/>
      <c r="B457" s="49"/>
      <c r="C457" s="63" t="s">
        <v>2581</v>
      </c>
      <c r="D457" s="63"/>
      <c r="E457" s="37" t="s">
        <v>2200</v>
      </c>
    </row>
    <row r="458" spans="1:5" x14ac:dyDescent="0.2">
      <c r="A458" s="49"/>
      <c r="B458" s="49"/>
      <c r="C458" s="63" t="s">
        <v>2582</v>
      </c>
      <c r="D458" s="63"/>
      <c r="E458" s="37" t="s">
        <v>2200</v>
      </c>
    </row>
    <row r="459" spans="1:5" x14ac:dyDescent="0.2">
      <c r="A459" s="49"/>
      <c r="B459" s="49"/>
      <c r="C459" s="63" t="s">
        <v>2583</v>
      </c>
      <c r="D459" s="63"/>
      <c r="E459" s="37" t="s">
        <v>2200</v>
      </c>
    </row>
    <row r="460" spans="1:5" x14ac:dyDescent="0.2">
      <c r="A460" s="49"/>
      <c r="B460" s="49"/>
      <c r="C460" s="63" t="s">
        <v>2584</v>
      </c>
      <c r="D460" s="63"/>
      <c r="E460" s="37" t="s">
        <v>2200</v>
      </c>
    </row>
    <row r="461" spans="1:5" x14ac:dyDescent="0.2">
      <c r="A461" s="49"/>
      <c r="B461" s="49"/>
      <c r="C461" s="63" t="s">
        <v>2585</v>
      </c>
      <c r="D461" s="63"/>
      <c r="E461" s="37" t="s">
        <v>2200</v>
      </c>
    </row>
    <row r="462" spans="1:5" x14ac:dyDescent="0.2">
      <c r="A462" s="49"/>
      <c r="B462" s="49"/>
      <c r="C462" s="63" t="s">
        <v>1451</v>
      </c>
      <c r="D462" s="63"/>
      <c r="E462" s="37" t="s">
        <v>2200</v>
      </c>
    </row>
    <row r="463" spans="1:5" x14ac:dyDescent="0.2">
      <c r="A463" s="49"/>
      <c r="B463" s="49"/>
      <c r="C463" s="63" t="s">
        <v>2586</v>
      </c>
      <c r="D463" s="63"/>
      <c r="E463" s="37" t="s">
        <v>2200</v>
      </c>
    </row>
    <row r="464" spans="1:5" x14ac:dyDescent="0.2">
      <c r="A464" s="49"/>
      <c r="B464" s="49"/>
      <c r="C464" s="63" t="s">
        <v>2587</v>
      </c>
      <c r="D464" s="63"/>
      <c r="E464" s="37" t="s">
        <v>2200</v>
      </c>
    </row>
    <row r="465" spans="1:5" x14ac:dyDescent="0.2">
      <c r="A465" s="49"/>
      <c r="B465" s="49"/>
      <c r="C465" s="63" t="s">
        <v>2588</v>
      </c>
      <c r="D465" s="63"/>
      <c r="E465" s="37" t="s">
        <v>2200</v>
      </c>
    </row>
    <row r="466" spans="1:5" x14ac:dyDescent="0.2">
      <c r="A466" s="49"/>
      <c r="B466" s="49"/>
      <c r="C466" s="63" t="s">
        <v>2589</v>
      </c>
      <c r="D466" s="63"/>
      <c r="E466" s="37" t="s">
        <v>2200</v>
      </c>
    </row>
    <row r="467" spans="1:5" x14ac:dyDescent="0.2">
      <c r="A467" s="49"/>
      <c r="B467" s="49"/>
      <c r="C467" s="63" t="s">
        <v>2590</v>
      </c>
      <c r="D467" s="63"/>
      <c r="E467" s="37" t="s">
        <v>2200</v>
      </c>
    </row>
    <row r="468" spans="1:5" x14ac:dyDescent="0.2">
      <c r="A468" s="49"/>
      <c r="B468" s="49"/>
      <c r="C468" s="63" t="s">
        <v>2591</v>
      </c>
      <c r="D468" s="63"/>
      <c r="E468" s="37" t="s">
        <v>2200</v>
      </c>
    </row>
    <row r="469" spans="1:5" x14ac:dyDescent="0.2">
      <c r="A469" s="49"/>
      <c r="B469" s="49"/>
      <c r="C469" s="63" t="s">
        <v>2592</v>
      </c>
      <c r="D469" s="63"/>
      <c r="E469" s="37" t="s">
        <v>2200</v>
      </c>
    </row>
    <row r="470" spans="1:5" x14ac:dyDescent="0.2">
      <c r="A470" s="49"/>
      <c r="B470" s="49"/>
      <c r="C470" s="63" t="s">
        <v>2593</v>
      </c>
      <c r="D470" s="63"/>
      <c r="E470" s="37" t="s">
        <v>2200</v>
      </c>
    </row>
    <row r="471" spans="1:5" x14ac:dyDescent="0.2">
      <c r="A471" s="49"/>
      <c r="B471" s="49"/>
      <c r="C471" s="63" t="s">
        <v>2594</v>
      </c>
      <c r="D471" s="63"/>
      <c r="E471" s="37" t="s">
        <v>2200</v>
      </c>
    </row>
    <row r="472" spans="1:5" x14ac:dyDescent="0.2">
      <c r="A472" s="49"/>
      <c r="B472" s="49"/>
      <c r="C472" s="63" t="s">
        <v>1654</v>
      </c>
      <c r="D472" s="63"/>
      <c r="E472" s="37" t="s">
        <v>2200</v>
      </c>
    </row>
    <row r="473" spans="1:5" x14ac:dyDescent="0.2">
      <c r="A473" s="49"/>
      <c r="B473" s="49"/>
      <c r="C473" s="63" t="s">
        <v>2595</v>
      </c>
      <c r="D473" s="63"/>
      <c r="E473" s="37" t="s">
        <v>2200</v>
      </c>
    </row>
    <row r="474" spans="1:5" x14ac:dyDescent="0.2">
      <c r="A474" s="49"/>
      <c r="B474" s="49"/>
      <c r="C474" s="63" t="s">
        <v>2596</v>
      </c>
      <c r="D474" s="63"/>
      <c r="E474" s="37" t="s">
        <v>2200</v>
      </c>
    </row>
    <row r="475" spans="1:5" x14ac:dyDescent="0.2">
      <c r="A475" s="49"/>
      <c r="B475" s="49"/>
      <c r="C475" s="63" t="s">
        <v>2597</v>
      </c>
      <c r="D475" s="63"/>
      <c r="E475" s="37" t="s">
        <v>2200</v>
      </c>
    </row>
    <row r="476" spans="1:5" x14ac:dyDescent="0.2">
      <c r="A476" s="49"/>
      <c r="B476" s="49"/>
      <c r="C476" s="63" t="s">
        <v>2598</v>
      </c>
      <c r="D476" s="63"/>
      <c r="E476" s="37" t="s">
        <v>2200</v>
      </c>
    </row>
    <row r="477" spans="1:5" x14ac:dyDescent="0.2">
      <c r="A477" s="49"/>
      <c r="B477" s="49"/>
      <c r="C477" s="63" t="s">
        <v>2599</v>
      </c>
      <c r="D477" s="63"/>
      <c r="E477" s="37" t="s">
        <v>2200</v>
      </c>
    </row>
    <row r="478" spans="1:5" x14ac:dyDescent="0.2">
      <c r="A478" s="49"/>
      <c r="B478" s="49"/>
      <c r="C478" s="63" t="s">
        <v>2600</v>
      </c>
      <c r="D478" s="63"/>
      <c r="E478" s="37" t="s">
        <v>2200</v>
      </c>
    </row>
    <row r="479" spans="1:5" x14ac:dyDescent="0.2">
      <c r="A479" s="49"/>
      <c r="B479" s="49"/>
      <c r="C479" s="63" t="s">
        <v>1454</v>
      </c>
      <c r="D479" s="63"/>
      <c r="E479" s="37" t="s">
        <v>2200</v>
      </c>
    </row>
    <row r="480" spans="1:5" x14ac:dyDescent="0.2">
      <c r="A480" s="49"/>
      <c r="B480" s="49"/>
      <c r="C480" s="63" t="s">
        <v>2601</v>
      </c>
      <c r="D480" s="63"/>
      <c r="E480" s="37" t="s">
        <v>2200</v>
      </c>
    </row>
    <row r="481" spans="1:5" x14ac:dyDescent="0.2">
      <c r="A481" s="49"/>
      <c r="B481" s="49"/>
      <c r="C481" s="63" t="s">
        <v>2602</v>
      </c>
      <c r="D481" s="63"/>
      <c r="E481" s="37" t="s">
        <v>2200</v>
      </c>
    </row>
    <row r="482" spans="1:5" x14ac:dyDescent="0.2">
      <c r="A482" s="49"/>
      <c r="B482" s="49"/>
      <c r="C482" s="63" t="s">
        <v>2603</v>
      </c>
      <c r="D482" s="63"/>
      <c r="E482" s="37" t="s">
        <v>2200</v>
      </c>
    </row>
    <row r="483" spans="1:5" x14ac:dyDescent="0.2">
      <c r="A483" s="49"/>
      <c r="B483" s="49"/>
      <c r="C483" s="63" t="s">
        <v>2604</v>
      </c>
      <c r="D483" s="63"/>
      <c r="E483" s="37" t="s">
        <v>2200</v>
      </c>
    </row>
    <row r="484" spans="1:5" x14ac:dyDescent="0.2">
      <c r="A484" s="49"/>
      <c r="B484" s="49"/>
      <c r="C484" s="63" t="s">
        <v>2605</v>
      </c>
      <c r="D484" s="63"/>
      <c r="E484" s="37" t="s">
        <v>2200</v>
      </c>
    </row>
    <row r="485" spans="1:5" x14ac:dyDescent="0.2">
      <c r="A485" s="49"/>
      <c r="B485" s="49"/>
      <c r="C485" s="63" t="s">
        <v>2606</v>
      </c>
      <c r="D485" s="63"/>
      <c r="E485" s="37" t="s">
        <v>2200</v>
      </c>
    </row>
    <row r="486" spans="1:5" x14ac:dyDescent="0.2">
      <c r="A486" s="49"/>
      <c r="B486" s="49"/>
      <c r="C486" s="63" t="s">
        <v>2607</v>
      </c>
      <c r="D486" s="63"/>
      <c r="E486" s="37" t="s">
        <v>2200</v>
      </c>
    </row>
    <row r="487" spans="1:5" x14ac:dyDescent="0.2">
      <c r="A487" s="49"/>
      <c r="B487" s="49"/>
      <c r="C487" s="63" t="s">
        <v>2608</v>
      </c>
      <c r="D487" s="63"/>
      <c r="E487" s="37" t="s">
        <v>2200</v>
      </c>
    </row>
    <row r="488" spans="1:5" x14ac:dyDescent="0.2">
      <c r="A488" s="49"/>
      <c r="B488" s="49"/>
      <c r="C488" s="63" t="s">
        <v>2609</v>
      </c>
      <c r="D488" s="63"/>
      <c r="E488" s="37" t="s">
        <v>2200</v>
      </c>
    </row>
    <row r="489" spans="1:5" x14ac:dyDescent="0.2">
      <c r="A489" s="49"/>
      <c r="B489" s="49"/>
      <c r="C489" s="63" t="s">
        <v>137</v>
      </c>
      <c r="D489" s="63"/>
    </row>
    <row r="490" spans="1:5" x14ac:dyDescent="0.2">
      <c r="A490" s="49"/>
      <c r="B490" s="49"/>
      <c r="C490" s="63" t="s">
        <v>2610</v>
      </c>
      <c r="D490" s="63"/>
    </row>
    <row r="491" spans="1:5" x14ac:dyDescent="0.2">
      <c r="A491" s="49"/>
      <c r="B491" s="49"/>
      <c r="C491" s="63" t="s">
        <v>1433</v>
      </c>
      <c r="D491" s="63"/>
    </row>
    <row r="492" spans="1:5" x14ac:dyDescent="0.2">
      <c r="A492" s="49"/>
      <c r="B492" s="49"/>
      <c r="C492" s="63" t="s">
        <v>2611</v>
      </c>
      <c r="D492" s="63"/>
    </row>
    <row r="493" spans="1:5" x14ac:dyDescent="0.2">
      <c r="A493" s="49"/>
      <c r="B493" s="49"/>
      <c r="C493" s="63" t="s">
        <v>2612</v>
      </c>
      <c r="D493" s="63"/>
    </row>
    <row r="494" spans="1:5" x14ac:dyDescent="0.2">
      <c r="A494" s="49"/>
      <c r="B494" s="49"/>
      <c r="C494" s="63" t="s">
        <v>1394</v>
      </c>
      <c r="D494" s="63"/>
    </row>
    <row r="495" spans="1:5" x14ac:dyDescent="0.2">
      <c r="A495" s="49"/>
      <c r="B495" s="49"/>
      <c r="C495" s="63" t="s">
        <v>2613</v>
      </c>
      <c r="D495" s="63"/>
    </row>
    <row r="496" spans="1:5" x14ac:dyDescent="0.2">
      <c r="A496" s="49"/>
      <c r="B496" s="49"/>
      <c r="C496" s="63" t="s">
        <v>2614</v>
      </c>
      <c r="D496" s="63"/>
    </row>
    <row r="497" spans="1:4" x14ac:dyDescent="0.2">
      <c r="A497" s="49"/>
      <c r="B497" s="49"/>
      <c r="C497" s="63" t="s">
        <v>2615</v>
      </c>
      <c r="D497" s="63"/>
    </row>
    <row r="498" spans="1:4" x14ac:dyDescent="0.2">
      <c r="A498" s="61"/>
      <c r="B498" s="61"/>
      <c r="C498" s="63" t="s">
        <v>816</v>
      </c>
      <c r="D498" s="63"/>
    </row>
    <row r="499" spans="1:4" x14ac:dyDescent="0.2">
      <c r="A499" s="62"/>
      <c r="B499" s="57" t="s">
        <v>2616</v>
      </c>
      <c r="C499" s="64" t="s">
        <v>228</v>
      </c>
      <c r="D499" s="64"/>
    </row>
    <row r="500" spans="1:4" x14ac:dyDescent="0.2">
      <c r="A500" s="57"/>
      <c r="B500" s="57"/>
      <c r="C500" s="64" t="s">
        <v>2617</v>
      </c>
      <c r="D500" s="64"/>
    </row>
    <row r="501" spans="1:4" x14ac:dyDescent="0.2">
      <c r="A501" s="57"/>
      <c r="B501" s="57"/>
      <c r="C501" s="64" t="s">
        <v>2618</v>
      </c>
      <c r="D501" s="64"/>
    </row>
    <row r="502" spans="1:4" x14ac:dyDescent="0.2">
      <c r="A502" s="57"/>
      <c r="B502" s="57"/>
      <c r="C502" s="64" t="s">
        <v>2619</v>
      </c>
      <c r="D502" s="64"/>
    </row>
    <row r="503" spans="1:4" x14ac:dyDescent="0.2">
      <c r="A503" s="57"/>
      <c r="B503" s="57"/>
      <c r="C503" s="64" t="s">
        <v>2620</v>
      </c>
      <c r="D503" s="64"/>
    </row>
    <row r="504" spans="1:4" x14ac:dyDescent="0.2">
      <c r="A504" s="57"/>
      <c r="B504" s="57"/>
      <c r="C504" s="64" t="s">
        <v>2621</v>
      </c>
      <c r="D504" s="64"/>
    </row>
    <row r="505" spans="1:4" x14ac:dyDescent="0.2">
      <c r="A505" s="57"/>
      <c r="B505" s="57"/>
      <c r="C505" s="64" t="s">
        <v>2622</v>
      </c>
      <c r="D505" s="64"/>
    </row>
    <row r="506" spans="1:4" x14ac:dyDescent="0.2">
      <c r="A506" s="57"/>
      <c r="B506" s="57"/>
      <c r="C506" s="64" t="s">
        <v>2091</v>
      </c>
      <c r="D506" s="64"/>
    </row>
    <row r="507" spans="1:4" x14ac:dyDescent="0.2">
      <c r="A507" s="57"/>
      <c r="B507" s="57"/>
      <c r="C507" s="64" t="s">
        <v>1711</v>
      </c>
      <c r="D507" s="64"/>
    </row>
    <row r="508" spans="1:4" x14ac:dyDescent="0.2">
      <c r="A508" s="57"/>
      <c r="B508" s="57"/>
      <c r="C508" s="64" t="s">
        <v>2623</v>
      </c>
      <c r="D508" s="64"/>
    </row>
    <row r="509" spans="1:4" x14ac:dyDescent="0.2">
      <c r="A509" s="57"/>
      <c r="B509" s="57"/>
      <c r="C509" s="64" t="s">
        <v>2624</v>
      </c>
      <c r="D509" s="64"/>
    </row>
    <row r="510" spans="1:4" x14ac:dyDescent="0.2">
      <c r="A510" s="57"/>
      <c r="B510" s="57"/>
      <c r="C510" s="64" t="s">
        <v>2625</v>
      </c>
      <c r="D510" s="64"/>
    </row>
    <row r="511" spans="1:4" x14ac:dyDescent="0.2">
      <c r="A511" s="57"/>
      <c r="B511" s="57"/>
      <c r="C511" s="64" t="s">
        <v>1707</v>
      </c>
      <c r="D511" s="64"/>
    </row>
    <row r="512" spans="1:4" x14ac:dyDescent="0.2">
      <c r="A512" s="57"/>
      <c r="B512" s="57"/>
      <c r="C512" s="64" t="s">
        <v>1793</v>
      </c>
      <c r="D512" s="64"/>
    </row>
    <row r="513" spans="1:4" x14ac:dyDescent="0.2">
      <c r="A513" s="57"/>
      <c r="B513" s="57"/>
      <c r="C513" s="64" t="s">
        <v>137</v>
      </c>
      <c r="D513" s="64"/>
    </row>
    <row r="514" spans="1:4" x14ac:dyDescent="0.2">
      <c r="A514" s="49"/>
      <c r="B514" s="54" t="s">
        <v>2626</v>
      </c>
      <c r="C514" s="63" t="s">
        <v>791</v>
      </c>
      <c r="D514" s="63"/>
    </row>
    <row r="515" spans="1:4" x14ac:dyDescent="0.2">
      <c r="A515" s="61"/>
      <c r="B515" s="56"/>
      <c r="C515" s="63" t="s">
        <v>74</v>
      </c>
      <c r="D515" s="63"/>
    </row>
    <row r="516" spans="1:4" x14ac:dyDescent="0.2">
      <c r="A516" s="57"/>
      <c r="B516" s="57" t="s">
        <v>1720</v>
      </c>
      <c r="C516" s="64" t="s">
        <v>2134</v>
      </c>
      <c r="D516" s="64"/>
    </row>
    <row r="517" spans="1:4" x14ac:dyDescent="0.2">
      <c r="A517" s="57"/>
      <c r="B517" s="57"/>
      <c r="C517" s="64" t="s">
        <v>222</v>
      </c>
      <c r="D517" s="64"/>
    </row>
    <row r="518" spans="1:4" x14ac:dyDescent="0.2">
      <c r="A518" s="57"/>
      <c r="B518" s="57"/>
      <c r="C518" s="64" t="s">
        <v>459</v>
      </c>
      <c r="D518" s="64"/>
    </row>
    <row r="519" spans="1:4" x14ac:dyDescent="0.2">
      <c r="A519" s="57"/>
      <c r="B519" s="57"/>
      <c r="C519" s="64" t="s">
        <v>2627</v>
      </c>
      <c r="D519" s="64"/>
    </row>
    <row r="520" spans="1:4" x14ac:dyDescent="0.2">
      <c r="A520" s="54"/>
      <c r="B520" s="54" t="s">
        <v>2118</v>
      </c>
      <c r="C520" s="63" t="s">
        <v>2628</v>
      </c>
      <c r="D520" s="63"/>
    </row>
    <row r="521" spans="1:4" x14ac:dyDescent="0.2">
      <c r="A521" s="55"/>
      <c r="B521" s="55"/>
      <c r="C521" s="63" t="s">
        <v>2629</v>
      </c>
      <c r="D521" s="63"/>
    </row>
    <row r="522" spans="1:4" x14ac:dyDescent="0.2">
      <c r="A522" s="55"/>
      <c r="B522" s="55"/>
      <c r="C522" s="63" t="s">
        <v>2630</v>
      </c>
      <c r="D522" s="63"/>
    </row>
    <row r="523" spans="1:4" x14ac:dyDescent="0.2">
      <c r="A523" s="55"/>
      <c r="B523" s="55"/>
      <c r="C523" s="63" t="s">
        <v>2631</v>
      </c>
      <c r="D523" s="63"/>
    </row>
    <row r="524" spans="1:4" x14ac:dyDescent="0.2">
      <c r="A524" s="55"/>
      <c r="B524" s="55"/>
      <c r="C524" s="63" t="s">
        <v>2136</v>
      </c>
      <c r="D524" s="63"/>
    </row>
    <row r="525" spans="1:4" x14ac:dyDescent="0.2">
      <c r="A525" s="55"/>
      <c r="B525" s="55"/>
      <c r="C525" s="63" t="s">
        <v>2156</v>
      </c>
      <c r="D525" s="63"/>
    </row>
    <row r="526" spans="1:4" x14ac:dyDescent="0.2">
      <c r="A526" s="55"/>
      <c r="B526" s="55"/>
      <c r="C526" s="63" t="s">
        <v>2152</v>
      </c>
      <c r="D526" s="63"/>
    </row>
    <row r="527" spans="1:4" x14ac:dyDescent="0.2">
      <c r="A527" s="55"/>
      <c r="B527" s="55"/>
      <c r="C527" s="63" t="s">
        <v>2632</v>
      </c>
      <c r="D527" s="63"/>
    </row>
    <row r="528" spans="1:4" x14ac:dyDescent="0.2">
      <c r="A528" s="55"/>
      <c r="B528" s="55"/>
      <c r="C528" s="63" t="s">
        <v>1792</v>
      </c>
      <c r="D528" s="63"/>
    </row>
    <row r="529" spans="1:4" x14ac:dyDescent="0.2">
      <c r="A529" s="55"/>
      <c r="B529" s="55"/>
      <c r="C529" s="63" t="s">
        <v>2623</v>
      </c>
      <c r="D529" s="63"/>
    </row>
    <row r="530" spans="1:4" x14ac:dyDescent="0.2">
      <c r="A530" s="28"/>
      <c r="B530" s="55"/>
      <c r="C530" s="63" t="s">
        <v>2633</v>
      </c>
      <c r="D530" s="63"/>
    </row>
    <row r="531" spans="1:4" ht="15" x14ac:dyDescent="0.2">
      <c r="A531" s="55"/>
      <c r="B531" s="55"/>
      <c r="C531" s="63" t="s">
        <v>2634</v>
      </c>
      <c r="D531" s="63" t="s">
        <v>2635</v>
      </c>
    </row>
    <row r="532" spans="1:4" ht="15" x14ac:dyDescent="0.2">
      <c r="A532" s="55"/>
      <c r="B532" s="55"/>
      <c r="C532" s="63" t="s">
        <v>2636</v>
      </c>
      <c r="D532" s="63" t="s">
        <v>2635</v>
      </c>
    </row>
    <row r="533" spans="1:4" ht="15" x14ac:dyDescent="0.2">
      <c r="A533" s="55"/>
      <c r="B533" s="55"/>
      <c r="C533" s="63" t="s">
        <v>2637</v>
      </c>
      <c r="D533" s="63" t="s">
        <v>2635</v>
      </c>
    </row>
    <row r="534" spans="1:4" x14ac:dyDescent="0.2">
      <c r="A534" s="55"/>
      <c r="B534" s="55"/>
      <c r="C534" s="63" t="s">
        <v>2638</v>
      </c>
      <c r="D534" s="63"/>
    </row>
    <row r="535" spans="1:4" x14ac:dyDescent="0.2">
      <c r="A535" s="55"/>
      <c r="B535" s="55"/>
      <c r="C535" s="63" t="s">
        <v>2639</v>
      </c>
      <c r="D535" s="63"/>
    </row>
    <row r="536" spans="1:4" x14ac:dyDescent="0.2">
      <c r="A536" s="55"/>
      <c r="B536" s="55"/>
      <c r="C536" s="63" t="s">
        <v>39</v>
      </c>
      <c r="D536" s="63"/>
    </row>
    <row r="537" spans="1:4" x14ac:dyDescent="0.2">
      <c r="A537" s="55"/>
      <c r="B537" s="55"/>
      <c r="C537" s="63" t="s">
        <v>2144</v>
      </c>
      <c r="D537" s="63"/>
    </row>
    <row r="538" spans="1:4" x14ac:dyDescent="0.2">
      <c r="A538" s="55"/>
      <c r="B538" s="55"/>
      <c r="C538" s="63" t="s">
        <v>2640</v>
      </c>
      <c r="D538" s="63"/>
    </row>
    <row r="539" spans="1:4" x14ac:dyDescent="0.2">
      <c r="A539" s="55"/>
      <c r="B539" s="55"/>
      <c r="C539" s="63" t="s">
        <v>2641</v>
      </c>
      <c r="D539" s="63"/>
    </row>
    <row r="540" spans="1:4" x14ac:dyDescent="0.2">
      <c r="A540" s="55"/>
      <c r="B540" s="55"/>
      <c r="C540" s="63" t="s">
        <v>2642</v>
      </c>
      <c r="D540" s="63"/>
    </row>
    <row r="541" spans="1:4" x14ac:dyDescent="0.2">
      <c r="A541" s="55"/>
      <c r="B541" s="55"/>
      <c r="C541" s="63" t="s">
        <v>2643</v>
      </c>
      <c r="D541" s="63"/>
    </row>
    <row r="542" spans="1:4" x14ac:dyDescent="0.2">
      <c r="A542" s="55"/>
      <c r="B542" s="55"/>
      <c r="C542" s="63" t="s">
        <v>1793</v>
      </c>
      <c r="D542" s="63"/>
    </row>
    <row r="543" spans="1:4" x14ac:dyDescent="0.2">
      <c r="A543" s="55"/>
      <c r="B543" s="55"/>
      <c r="C543" s="63" t="s">
        <v>137</v>
      </c>
      <c r="D543" s="54"/>
    </row>
    <row r="544" spans="1:4" x14ac:dyDescent="0.2">
      <c r="A544" s="51"/>
      <c r="B544" s="51" t="s">
        <v>2122</v>
      </c>
      <c r="C544" s="64" t="s">
        <v>791</v>
      </c>
      <c r="D544" s="64"/>
    </row>
    <row r="545" spans="1:4" x14ac:dyDescent="0.2">
      <c r="A545" s="52"/>
      <c r="B545" s="52"/>
      <c r="C545" s="64" t="s">
        <v>74</v>
      </c>
      <c r="D545" s="64"/>
    </row>
    <row r="546" spans="1:4" x14ac:dyDescent="0.2">
      <c r="A546" s="55"/>
      <c r="B546" s="54" t="s">
        <v>2123</v>
      </c>
      <c r="C546" s="63" t="s">
        <v>2644</v>
      </c>
      <c r="D546" s="63"/>
    </row>
    <row r="547" spans="1:4" x14ac:dyDescent="0.2">
      <c r="A547" s="55"/>
      <c r="B547" s="55"/>
      <c r="C547" s="63" t="s">
        <v>2645</v>
      </c>
      <c r="D547" s="63"/>
    </row>
    <row r="548" spans="1:4" x14ac:dyDescent="0.2">
      <c r="A548" s="55"/>
      <c r="B548" s="55"/>
      <c r="C548" s="63" t="s">
        <v>2646</v>
      </c>
      <c r="D548" s="63"/>
    </row>
    <row r="549" spans="1:4" x14ac:dyDescent="0.2">
      <c r="A549" s="55"/>
      <c r="B549" s="55"/>
      <c r="C549" s="63" t="s">
        <v>2157</v>
      </c>
      <c r="D549" s="63"/>
    </row>
    <row r="550" spans="1:4" x14ac:dyDescent="0.2">
      <c r="A550" s="55"/>
      <c r="B550" s="55"/>
      <c r="C550" s="63" t="s">
        <v>2647</v>
      </c>
      <c r="D550" s="63"/>
    </row>
    <row r="551" spans="1:4" x14ac:dyDescent="0.2">
      <c r="A551" s="51"/>
      <c r="B551" s="51" t="s">
        <v>2125</v>
      </c>
      <c r="C551" s="64" t="s">
        <v>791</v>
      </c>
      <c r="D551" s="64"/>
    </row>
    <row r="552" spans="1:4" x14ac:dyDescent="0.2">
      <c r="A552" s="52"/>
      <c r="B552" s="52"/>
      <c r="C552" s="64" t="s">
        <v>74</v>
      </c>
      <c r="D552" s="64"/>
    </row>
    <row r="553" spans="1:4" x14ac:dyDescent="0.2">
      <c r="A553" s="54"/>
      <c r="B553" s="54" t="s">
        <v>2648</v>
      </c>
      <c r="C553" s="63" t="s">
        <v>2649</v>
      </c>
      <c r="D553" s="63"/>
    </row>
    <row r="554" spans="1:4" x14ac:dyDescent="0.2">
      <c r="A554" s="55"/>
      <c r="B554" s="55"/>
      <c r="C554" s="63" t="s">
        <v>2650</v>
      </c>
      <c r="D554" s="63"/>
    </row>
    <row r="555" spans="1:4" x14ac:dyDescent="0.2">
      <c r="A555" s="55"/>
      <c r="B555" s="55"/>
      <c r="C555" s="63" t="s">
        <v>2651</v>
      </c>
      <c r="D555" s="63"/>
    </row>
    <row r="556" spans="1:4" x14ac:dyDescent="0.2">
      <c r="A556" s="55"/>
      <c r="B556" s="55"/>
      <c r="C556" s="63" t="s">
        <v>2652</v>
      </c>
      <c r="D556" s="63"/>
    </row>
    <row r="557" spans="1:4" x14ac:dyDescent="0.2">
      <c r="A557" s="55"/>
      <c r="B557" s="55"/>
      <c r="C557" s="63" t="s">
        <v>2653</v>
      </c>
      <c r="D557" s="63"/>
    </row>
    <row r="558" spans="1:4" x14ac:dyDescent="0.2">
      <c r="A558" s="55"/>
      <c r="B558" s="55"/>
      <c r="C558" s="63" t="s">
        <v>2654</v>
      </c>
      <c r="D558" s="63"/>
    </row>
    <row r="559" spans="1:4" x14ac:dyDescent="0.2">
      <c r="A559" s="55"/>
      <c r="B559" s="55"/>
      <c r="C559" s="63" t="s">
        <v>2655</v>
      </c>
      <c r="D559" s="63"/>
    </row>
    <row r="560" spans="1:4" x14ac:dyDescent="0.2">
      <c r="A560" s="55"/>
      <c r="B560" s="55"/>
      <c r="C560" s="63" t="s">
        <v>2656</v>
      </c>
      <c r="D560" s="63"/>
    </row>
    <row r="561" spans="1:4" x14ac:dyDescent="0.2">
      <c r="A561" s="55"/>
      <c r="B561" s="55"/>
      <c r="C561" s="63" t="s">
        <v>2657</v>
      </c>
      <c r="D561" s="63"/>
    </row>
    <row r="562" spans="1:4" x14ac:dyDescent="0.2">
      <c r="A562" s="55"/>
      <c r="B562" s="55"/>
      <c r="C562" s="63" t="s">
        <v>2658</v>
      </c>
      <c r="D562" s="63"/>
    </row>
    <row r="563" spans="1:4" x14ac:dyDescent="0.2">
      <c r="A563" s="55"/>
      <c r="B563" s="55"/>
      <c r="C563" s="63" t="s">
        <v>2659</v>
      </c>
      <c r="D563" s="63"/>
    </row>
    <row r="564" spans="1:4" x14ac:dyDescent="0.2">
      <c r="A564" s="55"/>
      <c r="B564" s="55"/>
      <c r="C564" s="63" t="s">
        <v>2660</v>
      </c>
      <c r="D564" s="63"/>
    </row>
    <row r="565" spans="1:4" x14ac:dyDescent="0.2">
      <c r="A565" s="55"/>
      <c r="B565" s="55"/>
      <c r="C565" s="63" t="s">
        <v>2661</v>
      </c>
      <c r="D565" s="63"/>
    </row>
    <row r="566" spans="1:4" x14ac:dyDescent="0.2">
      <c r="A566" s="55"/>
      <c r="B566" s="55"/>
      <c r="C566" s="63" t="s">
        <v>2662</v>
      </c>
      <c r="D566" s="63"/>
    </row>
    <row r="567" spans="1:4" x14ac:dyDescent="0.2">
      <c r="A567" s="55"/>
      <c r="B567" s="55"/>
      <c r="C567" s="63" t="s">
        <v>2663</v>
      </c>
      <c r="D567" s="63"/>
    </row>
    <row r="568" spans="1:4" x14ac:dyDescent="0.2">
      <c r="A568" s="55"/>
      <c r="B568" s="55"/>
      <c r="C568" s="63" t="s">
        <v>2664</v>
      </c>
      <c r="D568" s="63"/>
    </row>
    <row r="569" spans="1:4" x14ac:dyDescent="0.2">
      <c r="A569" s="55"/>
      <c r="B569" s="55"/>
      <c r="C569" s="63" t="s">
        <v>2665</v>
      </c>
      <c r="D569" s="63"/>
    </row>
    <row r="570" spans="1:4" x14ac:dyDescent="0.2">
      <c r="A570" s="55"/>
      <c r="B570" s="55"/>
      <c r="C570" s="63" t="s">
        <v>2666</v>
      </c>
      <c r="D570" s="63"/>
    </row>
    <row r="571" spans="1:4" x14ac:dyDescent="0.2">
      <c r="A571" s="55"/>
      <c r="B571" s="55"/>
      <c r="C571" s="63" t="s">
        <v>2667</v>
      </c>
      <c r="D571" s="63"/>
    </row>
    <row r="572" spans="1:4" x14ac:dyDescent="0.2">
      <c r="A572" s="55"/>
      <c r="B572" s="55"/>
      <c r="C572" s="63" t="s">
        <v>2668</v>
      </c>
      <c r="D572" s="63"/>
    </row>
    <row r="573" spans="1:4" x14ac:dyDescent="0.2">
      <c r="A573" s="55"/>
      <c r="B573" s="55"/>
      <c r="C573" s="63" t="s">
        <v>2669</v>
      </c>
      <c r="D573" s="63"/>
    </row>
    <row r="574" spans="1:4" x14ac:dyDescent="0.2">
      <c r="A574" s="55"/>
      <c r="B574" s="55"/>
      <c r="C574" s="63" t="s">
        <v>2670</v>
      </c>
      <c r="D574" s="63"/>
    </row>
    <row r="575" spans="1:4" x14ac:dyDescent="0.2">
      <c r="A575" s="55"/>
      <c r="B575" s="55"/>
      <c r="C575" s="63" t="s">
        <v>2671</v>
      </c>
      <c r="D575" s="63"/>
    </row>
    <row r="576" spans="1:4" x14ac:dyDescent="0.2">
      <c r="A576" s="55"/>
      <c r="B576" s="55"/>
      <c r="C576" s="63" t="s">
        <v>2672</v>
      </c>
      <c r="D576" s="63"/>
    </row>
    <row r="577" spans="1:5" x14ac:dyDescent="0.2">
      <c r="A577" s="55"/>
      <c r="B577" s="55"/>
      <c r="C577" s="63" t="s">
        <v>2673</v>
      </c>
      <c r="D577" s="63"/>
    </row>
    <row r="578" spans="1:5" x14ac:dyDescent="0.2">
      <c r="A578" s="55"/>
      <c r="B578" s="55"/>
      <c r="C578" s="63" t="s">
        <v>2674</v>
      </c>
      <c r="D578" s="63"/>
    </row>
    <row r="579" spans="1:5" x14ac:dyDescent="0.2">
      <c r="A579" s="55"/>
      <c r="B579" s="55"/>
      <c r="C579" s="63" t="s">
        <v>2675</v>
      </c>
      <c r="D579" s="63"/>
    </row>
    <row r="580" spans="1:5" x14ac:dyDescent="0.2">
      <c r="A580" s="55"/>
      <c r="B580" s="55"/>
      <c r="C580" s="63" t="s">
        <v>2676</v>
      </c>
      <c r="D580" s="63"/>
      <c r="E580" s="37" t="s">
        <v>2200</v>
      </c>
    </row>
    <row r="581" spans="1:5" x14ac:dyDescent="0.2">
      <c r="A581" s="55"/>
      <c r="B581" s="55"/>
      <c r="C581" s="63" t="s">
        <v>2677</v>
      </c>
      <c r="D581" s="63"/>
      <c r="E581" s="37" t="s">
        <v>2200</v>
      </c>
    </row>
    <row r="582" spans="1:5" x14ac:dyDescent="0.2">
      <c r="A582" s="55"/>
      <c r="B582" s="55"/>
      <c r="C582" s="63" t="s">
        <v>2678</v>
      </c>
      <c r="D582" s="63"/>
    </row>
    <row r="583" spans="1:5" x14ac:dyDescent="0.2">
      <c r="A583" s="55"/>
      <c r="B583" s="55"/>
      <c r="C583" s="63" t="s">
        <v>2679</v>
      </c>
      <c r="D583" s="63"/>
    </row>
    <row r="584" spans="1:5" x14ac:dyDescent="0.2">
      <c r="A584" s="55"/>
      <c r="B584" s="55"/>
      <c r="C584" s="63" t="s">
        <v>2680</v>
      </c>
      <c r="D584" s="63"/>
    </row>
    <row r="585" spans="1:5" x14ac:dyDescent="0.2">
      <c r="A585" s="55"/>
      <c r="B585" s="55"/>
      <c r="C585" s="63" t="s">
        <v>2681</v>
      </c>
      <c r="D585" s="63"/>
    </row>
    <row r="586" spans="1:5" x14ac:dyDescent="0.2">
      <c r="A586" s="55"/>
      <c r="B586" s="55"/>
      <c r="C586" s="63" t="s">
        <v>2682</v>
      </c>
      <c r="D586" s="63"/>
    </row>
    <row r="587" spans="1:5" x14ac:dyDescent="0.2">
      <c r="A587" s="55"/>
      <c r="B587" s="55"/>
      <c r="C587" s="63" t="s">
        <v>2683</v>
      </c>
      <c r="D587" s="63"/>
    </row>
    <row r="588" spans="1:5" x14ac:dyDescent="0.2">
      <c r="A588" s="55"/>
      <c r="B588" s="55"/>
      <c r="C588" s="63" t="s">
        <v>2684</v>
      </c>
      <c r="D588" s="63"/>
    </row>
    <row r="589" spans="1:5" x14ac:dyDescent="0.2">
      <c r="A589" s="55"/>
      <c r="B589" s="55"/>
      <c r="C589" s="63" t="s">
        <v>2685</v>
      </c>
      <c r="D589" s="63"/>
    </row>
    <row r="590" spans="1:5" x14ac:dyDescent="0.2">
      <c r="A590" s="55"/>
      <c r="B590" s="55"/>
      <c r="C590" s="63" t="s">
        <v>2686</v>
      </c>
      <c r="D590" s="63"/>
    </row>
    <row r="591" spans="1:5" x14ac:dyDescent="0.2">
      <c r="A591" s="56"/>
      <c r="B591" s="56"/>
      <c r="C591" s="63" t="s">
        <v>2687</v>
      </c>
      <c r="D591" s="63"/>
    </row>
    <row r="592" spans="1:5" x14ac:dyDescent="0.2">
      <c r="A592" s="57"/>
      <c r="B592" s="57" t="s">
        <v>2116</v>
      </c>
      <c r="C592" s="64" t="s">
        <v>2133</v>
      </c>
      <c r="D592" s="64"/>
    </row>
    <row r="593" spans="1:4" x14ac:dyDescent="0.2">
      <c r="A593" s="57"/>
      <c r="B593" s="57"/>
      <c r="C593" s="64" t="s">
        <v>2142</v>
      </c>
      <c r="D593" s="64"/>
    </row>
    <row r="594" spans="1:4" x14ac:dyDescent="0.2">
      <c r="A594" s="57"/>
      <c r="B594" s="57"/>
      <c r="C594" s="64" t="s">
        <v>137</v>
      </c>
      <c r="D594" s="64"/>
    </row>
    <row r="595" spans="1:4" x14ac:dyDescent="0.2">
      <c r="A595" s="54"/>
      <c r="B595" s="54" t="s">
        <v>191</v>
      </c>
      <c r="C595" s="63" t="s">
        <v>791</v>
      </c>
      <c r="D595" s="63"/>
    </row>
    <row r="596" spans="1:4" x14ac:dyDescent="0.2">
      <c r="A596" s="66"/>
      <c r="C596" s="67" t="s">
        <v>74</v>
      </c>
      <c r="D596" s="63"/>
    </row>
    <row r="597" spans="1:4" x14ac:dyDescent="0.2">
      <c r="A597" s="62"/>
      <c r="B597" s="62" t="s">
        <v>1808</v>
      </c>
      <c r="C597" s="64" t="s">
        <v>1923</v>
      </c>
      <c r="D597" s="64"/>
    </row>
    <row r="598" spans="1:4" x14ac:dyDescent="0.2">
      <c r="A598" s="57"/>
      <c r="B598" s="57"/>
      <c r="C598" s="64" t="s">
        <v>1853</v>
      </c>
      <c r="D598" s="64"/>
    </row>
    <row r="599" spans="1:4" x14ac:dyDescent="0.2">
      <c r="A599" s="57"/>
      <c r="B599" s="57"/>
      <c r="C599" s="64" t="s">
        <v>2688</v>
      </c>
      <c r="D599" s="64"/>
    </row>
    <row r="600" spans="1:4" x14ac:dyDescent="0.2">
      <c r="A600" s="57"/>
      <c r="B600" s="57"/>
      <c r="C600" s="64" t="s">
        <v>2689</v>
      </c>
      <c r="D600" s="64"/>
    </row>
    <row r="601" spans="1:4" x14ac:dyDescent="0.2">
      <c r="A601" s="57"/>
      <c r="B601" s="57"/>
      <c r="C601" s="64" t="s">
        <v>1839</v>
      </c>
      <c r="D601" s="64"/>
    </row>
    <row r="602" spans="1:4" x14ac:dyDescent="0.2">
      <c r="A602" s="57"/>
      <c r="B602" s="57"/>
      <c r="C602" s="64" t="s">
        <v>2690</v>
      </c>
      <c r="D602" s="64"/>
    </row>
    <row r="603" spans="1:4" x14ac:dyDescent="0.2">
      <c r="A603" s="57"/>
      <c r="B603" s="57"/>
      <c r="C603" s="64" t="s">
        <v>1973</v>
      </c>
      <c r="D603" s="64"/>
    </row>
    <row r="604" spans="1:4" x14ac:dyDescent="0.2">
      <c r="A604" s="57"/>
      <c r="B604" s="57"/>
      <c r="C604" s="64" t="s">
        <v>1828</v>
      </c>
      <c r="D604" s="64"/>
    </row>
    <row r="605" spans="1:4" x14ac:dyDescent="0.2">
      <c r="A605" s="57"/>
      <c r="B605" s="57"/>
      <c r="C605" s="64" t="s">
        <v>1984</v>
      </c>
      <c r="D605" s="64"/>
    </row>
    <row r="606" spans="1:4" x14ac:dyDescent="0.2">
      <c r="A606" s="57"/>
      <c r="B606" s="57"/>
      <c r="C606" s="64" t="s">
        <v>1998</v>
      </c>
      <c r="D606" s="64"/>
    </row>
    <row r="607" spans="1:4" x14ac:dyDescent="0.2">
      <c r="A607" s="57"/>
      <c r="B607" s="57"/>
      <c r="C607" s="64" t="s">
        <v>2691</v>
      </c>
      <c r="D607" s="64"/>
    </row>
    <row r="608" spans="1:4" x14ac:dyDescent="0.2">
      <c r="A608" s="57"/>
      <c r="B608" s="57"/>
      <c r="C608" s="64" t="s">
        <v>1846</v>
      </c>
      <c r="D608" s="64"/>
    </row>
    <row r="609" spans="1:5" x14ac:dyDescent="0.2">
      <c r="A609" s="57"/>
      <c r="B609" s="57"/>
      <c r="C609" s="64" t="s">
        <v>1900</v>
      </c>
      <c r="D609" s="64"/>
    </row>
    <row r="610" spans="1:5" x14ac:dyDescent="0.2">
      <c r="A610" s="57"/>
      <c r="B610" s="57"/>
      <c r="C610" s="64" t="s">
        <v>1833</v>
      </c>
      <c r="D610" s="64"/>
    </row>
    <row r="611" spans="1:5" x14ac:dyDescent="0.2">
      <c r="A611" s="57"/>
      <c r="B611" s="57"/>
      <c r="C611" s="64" t="s">
        <v>2692</v>
      </c>
      <c r="D611" s="64"/>
    </row>
    <row r="612" spans="1:5" x14ac:dyDescent="0.2">
      <c r="A612" s="57"/>
      <c r="B612" s="57"/>
      <c r="C612" s="64" t="s">
        <v>2693</v>
      </c>
      <c r="D612" s="64"/>
    </row>
    <row r="613" spans="1:5" x14ac:dyDescent="0.2">
      <c r="A613" s="57"/>
      <c r="B613" s="57"/>
      <c r="C613" s="64" t="s">
        <v>2694</v>
      </c>
      <c r="D613" s="64"/>
    </row>
    <row r="614" spans="1:5" x14ac:dyDescent="0.2">
      <c r="A614" s="57"/>
      <c r="B614" s="57"/>
      <c r="C614" s="64" t="s">
        <v>1816</v>
      </c>
      <c r="D614" s="64"/>
    </row>
    <row r="615" spans="1:5" x14ac:dyDescent="0.2">
      <c r="A615" s="57"/>
      <c r="B615" s="57"/>
      <c r="C615" s="64" t="s">
        <v>2695</v>
      </c>
      <c r="D615" s="64"/>
    </row>
    <row r="616" spans="1:5" x14ac:dyDescent="0.2">
      <c r="A616" s="57"/>
      <c r="B616" s="57"/>
      <c r="C616" s="64" t="s">
        <v>1843</v>
      </c>
      <c r="D616" s="64"/>
    </row>
    <row r="617" spans="1:5" x14ac:dyDescent="0.2">
      <c r="A617" s="57"/>
      <c r="B617" s="57"/>
      <c r="C617" s="64" t="s">
        <v>1916</v>
      </c>
      <c r="D617" s="64"/>
    </row>
    <row r="618" spans="1:5" x14ac:dyDescent="0.2">
      <c r="A618" s="57"/>
      <c r="B618" s="57"/>
      <c r="C618" s="64" t="s">
        <v>1895</v>
      </c>
      <c r="D618" s="64"/>
    </row>
    <row r="619" spans="1:5" x14ac:dyDescent="0.2">
      <c r="A619" s="57"/>
      <c r="B619" s="57"/>
      <c r="C619" s="64" t="s">
        <v>2696</v>
      </c>
      <c r="D619" s="64"/>
    </row>
    <row r="620" spans="1:5" x14ac:dyDescent="0.2">
      <c r="A620" s="57"/>
      <c r="B620" s="57"/>
      <c r="C620" s="64" t="s">
        <v>816</v>
      </c>
      <c r="D620" s="64"/>
    </row>
    <row r="621" spans="1:5" x14ac:dyDescent="0.2">
      <c r="A621" s="57"/>
      <c r="B621" s="57"/>
      <c r="C621" s="64" t="s">
        <v>2697</v>
      </c>
      <c r="D621" s="64"/>
      <c r="E621" s="37" t="s">
        <v>2200</v>
      </c>
    </row>
    <row r="622" spans="1:5" x14ac:dyDescent="0.2">
      <c r="A622" s="54"/>
      <c r="B622" s="54" t="s">
        <v>2166</v>
      </c>
      <c r="C622" s="63" t="s">
        <v>2698</v>
      </c>
      <c r="D622" s="63"/>
    </row>
    <row r="623" spans="1:5" x14ac:dyDescent="0.2">
      <c r="A623" s="55"/>
      <c r="B623" s="55"/>
      <c r="C623" s="63" t="s">
        <v>2699</v>
      </c>
      <c r="D623" s="63"/>
    </row>
    <row r="624" spans="1:5" x14ac:dyDescent="0.2">
      <c r="A624" s="55"/>
      <c r="B624" s="55"/>
      <c r="C624" s="63" t="s">
        <v>2700</v>
      </c>
      <c r="D624" s="63"/>
    </row>
    <row r="625" spans="1:5" x14ac:dyDescent="0.2">
      <c r="A625" s="55"/>
      <c r="B625" s="55"/>
      <c r="C625" s="63" t="s">
        <v>2701</v>
      </c>
      <c r="D625" s="63"/>
    </row>
    <row r="626" spans="1:5" x14ac:dyDescent="0.2">
      <c r="A626" s="55"/>
      <c r="B626" s="55"/>
      <c r="C626" s="63" t="s">
        <v>2702</v>
      </c>
      <c r="D626" s="63"/>
      <c r="E626" s="37" t="s">
        <v>2200</v>
      </c>
    </row>
    <row r="627" spans="1:5" x14ac:dyDescent="0.2">
      <c r="A627" s="55"/>
      <c r="B627" s="55"/>
      <c r="C627" s="63" t="s">
        <v>2703</v>
      </c>
      <c r="D627" s="63"/>
    </row>
    <row r="628" spans="1:5" x14ac:dyDescent="0.2">
      <c r="A628" s="55"/>
      <c r="B628" s="55"/>
      <c r="C628" s="63" t="s">
        <v>2704</v>
      </c>
      <c r="D628" s="63"/>
    </row>
    <row r="629" spans="1:5" x14ac:dyDescent="0.2">
      <c r="A629" s="55"/>
      <c r="B629" s="55"/>
      <c r="C629" s="63" t="s">
        <v>706</v>
      </c>
      <c r="D629" s="63"/>
    </row>
    <row r="630" spans="1:5" x14ac:dyDescent="0.2">
      <c r="A630" s="55"/>
      <c r="B630" s="55"/>
      <c r="C630" s="63" t="s">
        <v>2705</v>
      </c>
      <c r="D630" s="63"/>
    </row>
    <row r="631" spans="1:5" x14ac:dyDescent="0.2">
      <c r="A631" s="55"/>
      <c r="B631" s="55"/>
      <c r="C631" s="63" t="s">
        <v>2706</v>
      </c>
      <c r="D631" s="63"/>
    </row>
    <row r="632" spans="1:5" x14ac:dyDescent="0.2">
      <c r="A632" s="55"/>
      <c r="B632" s="55"/>
      <c r="C632" s="63" t="s">
        <v>2707</v>
      </c>
      <c r="D632" s="63"/>
    </row>
    <row r="633" spans="1:5" x14ac:dyDescent="0.2">
      <c r="A633" s="56"/>
      <c r="B633" s="56"/>
      <c r="C633" s="63" t="s">
        <v>137</v>
      </c>
      <c r="D633" s="63"/>
    </row>
    <row r="634" spans="1:5" x14ac:dyDescent="0.2">
      <c r="A634" s="57"/>
      <c r="B634" s="57" t="s">
        <v>2167</v>
      </c>
      <c r="C634" s="64" t="s">
        <v>2708</v>
      </c>
      <c r="D634" s="64" t="s">
        <v>2709</v>
      </c>
    </row>
    <row r="635" spans="1:5" x14ac:dyDescent="0.2">
      <c r="A635" s="57"/>
      <c r="B635" s="57"/>
      <c r="C635" s="64" t="s">
        <v>2710</v>
      </c>
      <c r="D635" s="64" t="s">
        <v>2711</v>
      </c>
    </row>
    <row r="636" spans="1:5" x14ac:dyDescent="0.2">
      <c r="A636" s="57"/>
      <c r="B636" s="57"/>
      <c r="C636" s="64" t="s">
        <v>2712</v>
      </c>
      <c r="D636" s="64" t="s">
        <v>2713</v>
      </c>
    </row>
    <row r="637" spans="1:5" x14ac:dyDescent="0.2">
      <c r="A637" s="57"/>
      <c r="B637" s="57"/>
      <c r="C637" s="64" t="s">
        <v>2714</v>
      </c>
      <c r="D637" s="64" t="s">
        <v>2715</v>
      </c>
    </row>
    <row r="638" spans="1:5" x14ac:dyDescent="0.2">
      <c r="A638" s="57"/>
      <c r="B638" s="57"/>
      <c r="C638" s="64" t="s">
        <v>2716</v>
      </c>
      <c r="D638" s="64" t="s">
        <v>2717</v>
      </c>
    </row>
    <row r="639" spans="1:5" x14ac:dyDescent="0.2">
      <c r="A639" s="57"/>
      <c r="B639" s="57"/>
      <c r="C639" s="64" t="s">
        <v>2718</v>
      </c>
      <c r="D639" s="64" t="s">
        <v>2719</v>
      </c>
    </row>
    <row r="640" spans="1:5" x14ac:dyDescent="0.2">
      <c r="A640" s="57"/>
      <c r="B640" s="57"/>
      <c r="C640" s="64" t="s">
        <v>2720</v>
      </c>
      <c r="D640" s="64" t="s">
        <v>2721</v>
      </c>
    </row>
    <row r="641" spans="1:4" x14ac:dyDescent="0.2">
      <c r="A641" s="57"/>
      <c r="B641" s="57"/>
      <c r="C641" s="64" t="s">
        <v>2722</v>
      </c>
      <c r="D641" s="64" t="s">
        <v>2722</v>
      </c>
    </row>
    <row r="642" spans="1:4" x14ac:dyDescent="0.2">
      <c r="A642" s="57"/>
      <c r="B642" s="57"/>
      <c r="C642" s="64" t="s">
        <v>137</v>
      </c>
      <c r="D642" s="64"/>
    </row>
    <row r="643" spans="1:4" x14ac:dyDescent="0.2">
      <c r="A643" s="46"/>
      <c r="B643" s="46" t="s">
        <v>2723</v>
      </c>
      <c r="C643" s="63" t="s">
        <v>2724</v>
      </c>
      <c r="D643" s="63" t="s">
        <v>2725</v>
      </c>
    </row>
    <row r="644" spans="1:4" x14ac:dyDescent="0.2">
      <c r="A644" s="49"/>
      <c r="B644" s="49"/>
      <c r="C644" s="63" t="s">
        <v>2726</v>
      </c>
      <c r="D644" s="63" t="s">
        <v>2727</v>
      </c>
    </row>
    <row r="645" spans="1:4" x14ac:dyDescent="0.2">
      <c r="A645" s="49"/>
      <c r="B645" s="49"/>
      <c r="C645" s="63" t="s">
        <v>2728</v>
      </c>
      <c r="D645" s="63" t="s">
        <v>2729</v>
      </c>
    </row>
    <row r="646" spans="1:4" x14ac:dyDescent="0.2">
      <c r="A646" s="49"/>
      <c r="B646" s="49"/>
      <c r="C646" s="63" t="s">
        <v>2730</v>
      </c>
      <c r="D646" s="63" t="s">
        <v>2731</v>
      </c>
    </row>
    <row r="647" spans="1:4" x14ac:dyDescent="0.2">
      <c r="A647" s="49"/>
      <c r="B647" s="49"/>
      <c r="C647" s="63" t="s">
        <v>2732</v>
      </c>
      <c r="D647" s="63"/>
    </row>
    <row r="648" spans="1:4" x14ac:dyDescent="0.2">
      <c r="A648" s="61"/>
      <c r="B648" s="61"/>
      <c r="C648" s="63" t="s">
        <v>137</v>
      </c>
      <c r="D648" s="63"/>
    </row>
    <row r="649" spans="1:4" x14ac:dyDescent="0.2">
      <c r="A649" s="57"/>
      <c r="B649" s="57" t="s">
        <v>1725</v>
      </c>
      <c r="C649" s="64" t="s">
        <v>1777</v>
      </c>
      <c r="D649" s="64"/>
    </row>
    <row r="650" spans="1:4" x14ac:dyDescent="0.2">
      <c r="A650" s="57"/>
      <c r="B650" s="57"/>
      <c r="C650" s="64" t="s">
        <v>1819</v>
      </c>
      <c r="D650" s="64"/>
    </row>
    <row r="651" spans="1:4" x14ac:dyDescent="0.2">
      <c r="A651" s="57"/>
      <c r="B651" s="57"/>
      <c r="C651" s="64" t="s">
        <v>1735</v>
      </c>
      <c r="D651" s="64"/>
    </row>
    <row r="652" spans="1:4" x14ac:dyDescent="0.2">
      <c r="A652" s="57"/>
      <c r="B652" s="57"/>
      <c r="C652" s="64" t="s">
        <v>1794</v>
      </c>
      <c r="D652" s="64"/>
    </row>
    <row r="653" spans="1:4" x14ac:dyDescent="0.2">
      <c r="A653" s="57"/>
      <c r="B653" s="57"/>
      <c r="C653" s="64" t="s">
        <v>137</v>
      </c>
      <c r="D653" s="64"/>
    </row>
    <row r="654" spans="1:4" x14ac:dyDescent="0.2">
      <c r="A654" s="46"/>
      <c r="B654" s="46" t="s">
        <v>1726</v>
      </c>
      <c r="C654" s="63" t="s">
        <v>1778</v>
      </c>
      <c r="D654" s="63"/>
    </row>
    <row r="655" spans="1:4" x14ac:dyDescent="0.2">
      <c r="A655" s="49"/>
      <c r="B655" s="49"/>
      <c r="C655" s="63" t="s">
        <v>2733</v>
      </c>
      <c r="D655" s="63"/>
    </row>
    <row r="656" spans="1:4" x14ac:dyDescent="0.2">
      <c r="A656" s="57"/>
      <c r="B656" s="57" t="s">
        <v>20</v>
      </c>
      <c r="C656" s="64" t="s">
        <v>18</v>
      </c>
      <c r="D656" s="64"/>
    </row>
    <row r="657" spans="1:6" x14ac:dyDescent="0.2">
      <c r="A657" s="57"/>
      <c r="B657" s="57"/>
      <c r="C657" s="64" t="s">
        <v>19</v>
      </c>
      <c r="D657" s="64"/>
    </row>
    <row r="658" spans="1:6" x14ac:dyDescent="0.2">
      <c r="A658" s="46"/>
      <c r="B658" s="46" t="s">
        <v>2079</v>
      </c>
      <c r="C658" s="63" t="s">
        <v>2734</v>
      </c>
      <c r="D658" s="63"/>
    </row>
    <row r="659" spans="1:6" x14ac:dyDescent="0.2">
      <c r="A659" s="49"/>
      <c r="B659" s="49"/>
      <c r="C659" s="63" t="s">
        <v>2735</v>
      </c>
      <c r="D659" s="63"/>
    </row>
    <row r="660" spans="1:6" x14ac:dyDescent="0.2">
      <c r="A660" s="49"/>
      <c r="B660" s="49"/>
      <c r="C660" s="63" t="s">
        <v>2736</v>
      </c>
      <c r="D660" s="63"/>
    </row>
    <row r="661" spans="1:6" x14ac:dyDescent="0.2">
      <c r="A661" s="49"/>
      <c r="B661" s="49"/>
      <c r="C661" s="63" t="s">
        <v>2737</v>
      </c>
      <c r="D661" s="63"/>
    </row>
    <row r="662" spans="1:6" x14ac:dyDescent="0.2">
      <c r="A662" s="49"/>
      <c r="B662" s="49"/>
      <c r="C662" s="63" t="s">
        <v>2738</v>
      </c>
      <c r="D662" s="63"/>
    </row>
    <row r="663" spans="1:6" x14ac:dyDescent="0.2">
      <c r="A663" s="49"/>
      <c r="B663" s="49"/>
      <c r="C663" s="63" t="s">
        <v>2739</v>
      </c>
      <c r="D663" s="63"/>
    </row>
    <row r="664" spans="1:6" x14ac:dyDescent="0.2">
      <c r="A664" s="49"/>
      <c r="B664" s="49"/>
      <c r="C664" s="63" t="s">
        <v>137</v>
      </c>
      <c r="D664" s="63"/>
    </row>
    <row r="665" spans="1:6" x14ac:dyDescent="0.2">
      <c r="A665" s="61"/>
      <c r="B665" s="61"/>
      <c r="C665" s="63" t="s">
        <v>2096</v>
      </c>
      <c r="D665" s="63"/>
    </row>
    <row r="666" spans="1:6" x14ac:dyDescent="0.2">
      <c r="A666" s="57"/>
      <c r="B666" s="57" t="s">
        <v>2080</v>
      </c>
      <c r="C666" s="64" t="s">
        <v>2740</v>
      </c>
      <c r="D666" s="64"/>
    </row>
    <row r="667" spans="1:6" x14ac:dyDescent="0.2">
      <c r="A667" s="57"/>
      <c r="B667" s="57"/>
      <c r="C667" s="64" t="s">
        <v>2097</v>
      </c>
      <c r="D667" s="64"/>
      <c r="F667" s="29"/>
    </row>
    <row r="668" spans="1:6" x14ac:dyDescent="0.2">
      <c r="A668" s="46"/>
      <c r="B668" s="46" t="s">
        <v>189</v>
      </c>
      <c r="C668" s="63" t="s">
        <v>2148</v>
      </c>
      <c r="D668" s="63"/>
    </row>
    <row r="669" spans="1:6" x14ac:dyDescent="0.2">
      <c r="A669" s="49"/>
      <c r="B669" s="49"/>
      <c r="C669" s="63" t="s">
        <v>2135</v>
      </c>
      <c r="D669" s="63"/>
    </row>
    <row r="670" spans="1:6" x14ac:dyDescent="0.2">
      <c r="A670" s="49"/>
      <c r="B670" s="49"/>
      <c r="C670" s="63" t="s">
        <v>2741</v>
      </c>
      <c r="D670" s="63"/>
    </row>
    <row r="671" spans="1:6" x14ac:dyDescent="0.2">
      <c r="A671" s="49"/>
      <c r="B671" s="49"/>
      <c r="C671" s="63" t="s">
        <v>2742</v>
      </c>
      <c r="D671" s="63"/>
    </row>
    <row r="672" spans="1:6" x14ac:dyDescent="0.2">
      <c r="A672" s="49"/>
      <c r="B672" s="49"/>
      <c r="C672" s="63" t="s">
        <v>2743</v>
      </c>
      <c r="D672" s="63"/>
    </row>
    <row r="673" spans="1:4" x14ac:dyDescent="0.2">
      <c r="A673" s="49"/>
      <c r="B673" s="49"/>
      <c r="C673" s="63" t="s">
        <v>2744</v>
      </c>
      <c r="D673" s="63"/>
    </row>
    <row r="674" spans="1:4" x14ac:dyDescent="0.2">
      <c r="A674" s="49"/>
      <c r="B674" s="49"/>
      <c r="C674" s="63" t="s">
        <v>2745</v>
      </c>
      <c r="D674" s="63"/>
    </row>
    <row r="675" spans="1:4" x14ac:dyDescent="0.2">
      <c r="A675" s="49"/>
      <c r="B675" s="49"/>
      <c r="C675" s="63" t="s">
        <v>2746</v>
      </c>
      <c r="D675" s="63"/>
    </row>
    <row r="676" spans="1:4" x14ac:dyDescent="0.2">
      <c r="A676" s="49"/>
      <c r="B676" s="49"/>
      <c r="C676" s="63" t="s">
        <v>2747</v>
      </c>
      <c r="D676" s="63"/>
    </row>
    <row r="677" spans="1:4" x14ac:dyDescent="0.2">
      <c r="A677" s="49"/>
      <c r="B677" s="49"/>
      <c r="C677" s="63" t="s">
        <v>2748</v>
      </c>
      <c r="D677" s="63"/>
    </row>
    <row r="678" spans="1:4" x14ac:dyDescent="0.2">
      <c r="A678" s="49"/>
      <c r="B678" s="49"/>
      <c r="C678" s="63" t="s">
        <v>816</v>
      </c>
      <c r="D678" s="63"/>
    </row>
    <row r="679" spans="1:4" x14ac:dyDescent="0.2">
      <c r="A679" s="61"/>
      <c r="B679" s="61"/>
      <c r="C679" s="63" t="s">
        <v>2096</v>
      </c>
      <c r="D679" s="63"/>
    </row>
    <row r="680" spans="1:4" x14ac:dyDescent="0.2">
      <c r="A680" s="62"/>
      <c r="B680" s="62" t="s">
        <v>2083</v>
      </c>
      <c r="C680" s="64" t="s">
        <v>2734</v>
      </c>
      <c r="D680" s="64"/>
    </row>
    <row r="681" spans="1:4" x14ac:dyDescent="0.2">
      <c r="A681" s="57"/>
      <c r="B681" s="57"/>
      <c r="C681" s="64" t="s">
        <v>2735</v>
      </c>
      <c r="D681" s="64"/>
    </row>
    <row r="682" spans="1:4" x14ac:dyDescent="0.2">
      <c r="A682" s="57"/>
      <c r="B682" s="57"/>
      <c r="C682" s="64" t="s">
        <v>2736</v>
      </c>
      <c r="D682" s="64"/>
    </row>
    <row r="683" spans="1:4" x14ac:dyDescent="0.2">
      <c r="A683" s="57"/>
      <c r="B683" s="57"/>
      <c r="C683" s="64" t="s">
        <v>2737</v>
      </c>
      <c r="D683" s="64"/>
    </row>
    <row r="684" spans="1:4" x14ac:dyDescent="0.2">
      <c r="A684" s="57"/>
      <c r="B684" s="57"/>
      <c r="C684" s="64" t="s">
        <v>2738</v>
      </c>
      <c r="D684" s="64"/>
    </row>
    <row r="685" spans="1:4" x14ac:dyDescent="0.2">
      <c r="A685" s="57"/>
      <c r="B685" s="57"/>
      <c r="C685" s="64" t="s">
        <v>2739</v>
      </c>
      <c r="D685" s="64"/>
    </row>
    <row r="686" spans="1:4" x14ac:dyDescent="0.2">
      <c r="A686" s="57"/>
      <c r="B686" s="57"/>
      <c r="C686" s="64" t="s">
        <v>137</v>
      </c>
      <c r="D686" s="64"/>
    </row>
    <row r="687" spans="1:4" x14ac:dyDescent="0.2">
      <c r="A687" s="57"/>
      <c r="B687" s="57"/>
      <c r="C687" s="64" t="s">
        <v>2096</v>
      </c>
      <c r="D687" s="64"/>
    </row>
    <row r="688" spans="1:4" x14ac:dyDescent="0.2">
      <c r="A688" s="46"/>
      <c r="B688" s="54" t="s">
        <v>2749</v>
      </c>
      <c r="C688" s="63" t="s">
        <v>2750</v>
      </c>
      <c r="D688" s="63"/>
    </row>
    <row r="689" spans="1:4" x14ac:dyDescent="0.2">
      <c r="A689" s="49"/>
      <c r="B689" s="56"/>
      <c r="C689" s="63" t="s">
        <v>2751</v>
      </c>
      <c r="D689" s="63"/>
    </row>
    <row r="690" spans="1:4" x14ac:dyDescent="0.2">
      <c r="A690" s="62"/>
      <c r="B690" s="62" t="s">
        <v>2082</v>
      </c>
      <c r="C690" s="64" t="s">
        <v>2752</v>
      </c>
      <c r="D690" s="64"/>
    </row>
    <row r="691" spans="1:4" x14ac:dyDescent="0.2">
      <c r="A691" s="57"/>
      <c r="B691" s="57"/>
      <c r="C691" s="64" t="s">
        <v>2098</v>
      </c>
      <c r="D691" s="64"/>
    </row>
    <row r="692" spans="1:4" x14ac:dyDescent="0.2">
      <c r="A692" s="46"/>
      <c r="B692" s="46" t="s">
        <v>2075</v>
      </c>
      <c r="C692" s="63" t="s">
        <v>2753</v>
      </c>
      <c r="D692" s="63"/>
    </row>
    <row r="693" spans="1:4" x14ac:dyDescent="0.2">
      <c r="A693" s="49"/>
      <c r="B693" s="49"/>
      <c r="C693" s="63" t="s">
        <v>2622</v>
      </c>
      <c r="D693" s="63"/>
    </row>
    <row r="694" spans="1:4" x14ac:dyDescent="0.2">
      <c r="A694" s="49"/>
      <c r="B694" s="49"/>
      <c r="C694" s="63" t="s">
        <v>2754</v>
      </c>
      <c r="D694" s="63"/>
    </row>
    <row r="695" spans="1:4" x14ac:dyDescent="0.2">
      <c r="A695" s="49"/>
      <c r="B695" s="49"/>
      <c r="C695" s="63" t="s">
        <v>2755</v>
      </c>
      <c r="D695" s="63"/>
    </row>
    <row r="696" spans="1:4" x14ac:dyDescent="0.2">
      <c r="A696" s="49"/>
      <c r="B696" s="49"/>
      <c r="C696" s="63" t="s">
        <v>883</v>
      </c>
      <c r="D696" s="63"/>
    </row>
    <row r="697" spans="1:4" x14ac:dyDescent="0.2">
      <c r="A697" s="49"/>
      <c r="B697" s="49"/>
      <c r="C697" s="63" t="s">
        <v>187</v>
      </c>
      <c r="D697" s="63"/>
    </row>
    <row r="698" spans="1:4" x14ac:dyDescent="0.2">
      <c r="A698" s="49"/>
      <c r="B698" s="49"/>
      <c r="C698" s="63" t="s">
        <v>2756</v>
      </c>
      <c r="D698" s="63"/>
    </row>
    <row r="699" spans="1:4" x14ac:dyDescent="0.2">
      <c r="A699" s="49"/>
      <c r="B699" s="49"/>
      <c r="C699" s="63" t="s">
        <v>2757</v>
      </c>
      <c r="D699" s="63"/>
    </row>
    <row r="700" spans="1:4" x14ac:dyDescent="0.2">
      <c r="A700" s="49"/>
      <c r="B700" s="49"/>
      <c r="C700" s="63" t="s">
        <v>137</v>
      </c>
      <c r="D700" s="63"/>
    </row>
    <row r="701" spans="1:4" x14ac:dyDescent="0.2">
      <c r="A701" s="62"/>
      <c r="B701" s="62" t="s">
        <v>2076</v>
      </c>
      <c r="C701" s="64" t="s">
        <v>2370</v>
      </c>
      <c r="D701" s="64"/>
    </row>
    <row r="702" spans="1:4" x14ac:dyDescent="0.2">
      <c r="A702" s="57"/>
      <c r="B702" s="57"/>
      <c r="C702" s="64" t="s">
        <v>698</v>
      </c>
      <c r="D702" s="64"/>
    </row>
    <row r="703" spans="1:4" x14ac:dyDescent="0.2">
      <c r="A703" s="57"/>
      <c r="B703" s="57"/>
      <c r="C703" s="64" t="s">
        <v>2371</v>
      </c>
      <c r="D703" s="64"/>
    </row>
    <row r="704" spans="1:4" x14ac:dyDescent="0.2">
      <c r="A704" s="57"/>
      <c r="B704" s="57"/>
      <c r="C704" s="64" t="s">
        <v>2372</v>
      </c>
      <c r="D704" s="64"/>
    </row>
    <row r="705" spans="1:5" x14ac:dyDescent="0.2">
      <c r="A705" s="57"/>
      <c r="B705" s="57"/>
      <c r="C705" s="64" t="s">
        <v>228</v>
      </c>
      <c r="D705" s="64"/>
    </row>
    <row r="706" spans="1:5" x14ac:dyDescent="0.2">
      <c r="A706" s="57"/>
      <c r="B706" s="57"/>
      <c r="C706" s="64" t="s">
        <v>491</v>
      </c>
      <c r="D706" s="64"/>
    </row>
    <row r="707" spans="1:5" x14ac:dyDescent="0.2">
      <c r="A707" s="57"/>
      <c r="B707" s="57"/>
      <c r="C707" s="64" t="s">
        <v>1105</v>
      </c>
      <c r="D707" s="64"/>
    </row>
    <row r="708" spans="1:5" x14ac:dyDescent="0.2">
      <c r="A708" s="57"/>
      <c r="B708" s="57"/>
      <c r="C708" s="64" t="s">
        <v>2374</v>
      </c>
      <c r="D708" s="64"/>
    </row>
    <row r="709" spans="1:5" x14ac:dyDescent="0.2">
      <c r="A709" s="57"/>
      <c r="B709" s="57"/>
      <c r="C709" s="64" t="s">
        <v>201</v>
      </c>
      <c r="D709" s="64"/>
    </row>
    <row r="710" spans="1:5" x14ac:dyDescent="0.2">
      <c r="A710" s="57"/>
      <c r="B710" s="57"/>
      <c r="C710" s="64" t="s">
        <v>915</v>
      </c>
      <c r="D710" s="64"/>
    </row>
    <row r="711" spans="1:5" x14ac:dyDescent="0.2">
      <c r="A711" s="57"/>
      <c r="B711" s="57"/>
      <c r="C711" s="64" t="s">
        <v>539</v>
      </c>
      <c r="D711" s="64"/>
    </row>
    <row r="712" spans="1:5" x14ac:dyDescent="0.2">
      <c r="A712" s="57"/>
      <c r="B712" s="57"/>
      <c r="C712" s="64" t="s">
        <v>238</v>
      </c>
      <c r="D712" s="64"/>
    </row>
    <row r="713" spans="1:5" x14ac:dyDescent="0.2">
      <c r="A713" s="57"/>
      <c r="B713" s="57"/>
      <c r="C713" s="64" t="s">
        <v>2375</v>
      </c>
      <c r="D713" s="64"/>
    </row>
    <row r="714" spans="1:5" x14ac:dyDescent="0.2">
      <c r="A714" s="57"/>
      <c r="B714" s="57"/>
      <c r="C714" s="64" t="s">
        <v>2376</v>
      </c>
      <c r="D714" s="64"/>
    </row>
    <row r="715" spans="1:5" x14ac:dyDescent="0.2">
      <c r="A715" s="57"/>
      <c r="B715" s="57"/>
      <c r="C715" s="64" t="s">
        <v>268</v>
      </c>
      <c r="D715" s="64"/>
    </row>
    <row r="716" spans="1:5" x14ac:dyDescent="0.2">
      <c r="A716" s="57"/>
      <c r="B716" s="57"/>
      <c r="C716" s="64" t="s">
        <v>2377</v>
      </c>
      <c r="D716" s="64" t="s">
        <v>2378</v>
      </c>
      <c r="E716" s="37" t="s">
        <v>2200</v>
      </c>
    </row>
    <row r="717" spans="1:5" x14ac:dyDescent="0.2">
      <c r="A717" s="57"/>
      <c r="B717" s="57"/>
      <c r="C717" s="64" t="s">
        <v>258</v>
      </c>
      <c r="D717" s="64"/>
    </row>
    <row r="718" spans="1:5" x14ac:dyDescent="0.2">
      <c r="A718" s="57"/>
      <c r="B718" s="57"/>
      <c r="C718" s="64" t="s">
        <v>2379</v>
      </c>
      <c r="D718" s="64"/>
    </row>
    <row r="719" spans="1:5" x14ac:dyDescent="0.2">
      <c r="A719" s="57"/>
      <c r="B719" s="57"/>
      <c r="C719" s="64" t="s">
        <v>2380</v>
      </c>
      <c r="D719" s="64"/>
    </row>
    <row r="720" spans="1:5" x14ac:dyDescent="0.2">
      <c r="A720" s="57"/>
      <c r="B720" s="57"/>
      <c r="C720" s="64" t="s">
        <v>2381</v>
      </c>
      <c r="D720" s="64"/>
    </row>
    <row r="721" spans="1:4" x14ac:dyDescent="0.2">
      <c r="A721" s="57"/>
      <c r="B721" s="57"/>
      <c r="C721" s="64" t="s">
        <v>934</v>
      </c>
      <c r="D721" s="64"/>
    </row>
    <row r="722" spans="1:4" x14ac:dyDescent="0.2">
      <c r="A722" s="57"/>
      <c r="B722" s="57"/>
      <c r="C722" s="64" t="s">
        <v>1039</v>
      </c>
      <c r="D722" s="64"/>
    </row>
    <row r="723" spans="1:4" x14ac:dyDescent="0.2">
      <c r="A723" s="57"/>
      <c r="B723" s="57"/>
      <c r="C723" s="64" t="s">
        <v>1152</v>
      </c>
      <c r="D723" s="64"/>
    </row>
    <row r="724" spans="1:4" x14ac:dyDescent="0.2">
      <c r="A724" s="57"/>
      <c r="B724" s="57"/>
      <c r="C724" s="64" t="s">
        <v>223</v>
      </c>
      <c r="D724" s="64"/>
    </row>
    <row r="725" spans="1:4" x14ac:dyDescent="0.2">
      <c r="A725" s="57"/>
      <c r="B725" s="57"/>
      <c r="C725" s="64" t="s">
        <v>706</v>
      </c>
      <c r="D725" s="64"/>
    </row>
    <row r="726" spans="1:4" x14ac:dyDescent="0.2">
      <c r="A726" s="57"/>
      <c r="B726" s="57"/>
      <c r="C726" s="64" t="s">
        <v>892</v>
      </c>
      <c r="D726" s="64"/>
    </row>
    <row r="727" spans="1:4" x14ac:dyDescent="0.2">
      <c r="A727" s="57"/>
      <c r="B727" s="57"/>
      <c r="C727" s="64" t="s">
        <v>233</v>
      </c>
      <c r="D727" s="64"/>
    </row>
    <row r="728" spans="1:4" x14ac:dyDescent="0.2">
      <c r="A728" s="57"/>
      <c r="B728" s="57"/>
      <c r="C728" s="64" t="s">
        <v>217</v>
      </c>
      <c r="D728" s="64"/>
    </row>
    <row r="729" spans="1:4" x14ac:dyDescent="0.2">
      <c r="A729" s="57"/>
      <c r="B729" s="57"/>
      <c r="C729" s="64" t="s">
        <v>2382</v>
      </c>
      <c r="D729" s="64"/>
    </row>
    <row r="730" spans="1:4" x14ac:dyDescent="0.2">
      <c r="A730" s="57"/>
      <c r="B730" s="57"/>
      <c r="C730" s="64" t="s">
        <v>900</v>
      </c>
      <c r="D730" s="64"/>
    </row>
    <row r="731" spans="1:4" x14ac:dyDescent="0.2">
      <c r="A731" s="57"/>
      <c r="B731" s="57"/>
      <c r="C731" s="64" t="s">
        <v>2383</v>
      </c>
      <c r="D731" s="64"/>
    </row>
    <row r="732" spans="1:4" x14ac:dyDescent="0.2">
      <c r="A732" s="57"/>
      <c r="B732" s="57"/>
      <c r="C732" s="64" t="s">
        <v>1048</v>
      </c>
      <c r="D732" s="64"/>
    </row>
    <row r="733" spans="1:4" x14ac:dyDescent="0.2">
      <c r="A733" s="57"/>
      <c r="B733" s="57"/>
      <c r="C733" s="64" t="s">
        <v>2384</v>
      </c>
      <c r="D733" s="64"/>
    </row>
    <row r="734" spans="1:4" x14ac:dyDescent="0.2">
      <c r="A734" s="57"/>
      <c r="B734" s="57"/>
      <c r="C734" s="64" t="s">
        <v>2385</v>
      </c>
      <c r="D734" s="64"/>
    </row>
    <row r="735" spans="1:4" x14ac:dyDescent="0.2">
      <c r="A735" s="57"/>
      <c r="B735" s="57"/>
      <c r="C735" s="64" t="s">
        <v>2386</v>
      </c>
      <c r="D735" s="64"/>
    </row>
    <row r="736" spans="1:4" x14ac:dyDescent="0.2">
      <c r="A736" s="57"/>
      <c r="B736" s="57"/>
      <c r="C736" s="64" t="s">
        <v>27</v>
      </c>
      <c r="D736" s="64"/>
    </row>
    <row r="737" spans="1:4" x14ac:dyDescent="0.2">
      <c r="A737" s="57"/>
      <c r="B737" s="57"/>
      <c r="C737" s="64" t="s">
        <v>1000</v>
      </c>
      <c r="D737" s="64"/>
    </row>
    <row r="738" spans="1:4" x14ac:dyDescent="0.2">
      <c r="A738" s="57"/>
      <c r="B738" s="57"/>
      <c r="C738" s="64" t="s">
        <v>2387</v>
      </c>
      <c r="D738" s="64"/>
    </row>
    <row r="739" spans="1:4" x14ac:dyDescent="0.2">
      <c r="A739" s="57"/>
      <c r="B739" s="57"/>
      <c r="C739" s="64" t="s">
        <v>354</v>
      </c>
      <c r="D739" s="64"/>
    </row>
    <row r="740" spans="1:4" x14ac:dyDescent="0.2">
      <c r="A740" s="57"/>
      <c r="B740" s="57"/>
      <c r="C740" s="64" t="s">
        <v>2388</v>
      </c>
      <c r="D740" s="64"/>
    </row>
    <row r="741" spans="1:4" x14ac:dyDescent="0.2">
      <c r="A741" s="57"/>
      <c r="B741" s="57"/>
      <c r="C741" s="64" t="s">
        <v>2389</v>
      </c>
      <c r="D741" s="64"/>
    </row>
    <row r="742" spans="1:4" x14ac:dyDescent="0.2">
      <c r="A742" s="57"/>
      <c r="B742" s="57"/>
      <c r="C742" s="64" t="s">
        <v>2154</v>
      </c>
      <c r="D742" s="64"/>
    </row>
    <row r="743" spans="1:4" x14ac:dyDescent="0.2">
      <c r="A743" s="57"/>
      <c r="B743" s="57"/>
      <c r="C743" s="64" t="s">
        <v>2390</v>
      </c>
      <c r="D743" s="64"/>
    </row>
    <row r="744" spans="1:4" x14ac:dyDescent="0.2">
      <c r="A744" s="57"/>
      <c r="B744" s="57"/>
      <c r="C744" s="64" t="s">
        <v>896</v>
      </c>
      <c r="D744" s="64"/>
    </row>
    <row r="745" spans="1:4" x14ac:dyDescent="0.2">
      <c r="A745" s="57"/>
      <c r="B745" s="57"/>
      <c r="C745" s="64" t="s">
        <v>2391</v>
      </c>
      <c r="D745" s="64"/>
    </row>
    <row r="746" spans="1:4" x14ac:dyDescent="0.2">
      <c r="A746" s="57"/>
      <c r="B746" s="57"/>
      <c r="C746" s="64" t="s">
        <v>2392</v>
      </c>
      <c r="D746" s="64"/>
    </row>
    <row r="747" spans="1:4" x14ac:dyDescent="0.2">
      <c r="A747" s="57"/>
      <c r="B747" s="57"/>
      <c r="C747" s="64" t="s">
        <v>2393</v>
      </c>
      <c r="D747" s="64"/>
    </row>
    <row r="748" spans="1:4" x14ac:dyDescent="0.2">
      <c r="A748" s="57"/>
      <c r="B748" s="57"/>
      <c r="C748" s="64" t="s">
        <v>392</v>
      </c>
      <c r="D748" s="64"/>
    </row>
    <row r="749" spans="1:4" x14ac:dyDescent="0.2">
      <c r="A749" s="57"/>
      <c r="B749" s="57"/>
      <c r="C749" s="64" t="s">
        <v>1793</v>
      </c>
      <c r="D749" s="64"/>
    </row>
    <row r="750" spans="1:4" x14ac:dyDescent="0.2">
      <c r="A750" s="57"/>
      <c r="B750" s="57"/>
      <c r="C750" s="64" t="s">
        <v>73</v>
      </c>
      <c r="D750" s="64"/>
    </row>
    <row r="751" spans="1:4" x14ac:dyDescent="0.2">
      <c r="A751" s="57"/>
      <c r="B751" s="57"/>
      <c r="C751" s="64" t="s">
        <v>2194</v>
      </c>
      <c r="D751" s="64"/>
    </row>
    <row r="752" spans="1:4" x14ac:dyDescent="0.2">
      <c r="A752" s="57"/>
      <c r="B752" s="57"/>
      <c r="C752" s="64" t="s">
        <v>879</v>
      </c>
      <c r="D752" s="64"/>
    </row>
    <row r="753" spans="1:4" x14ac:dyDescent="0.2">
      <c r="A753" s="57"/>
      <c r="B753" s="57"/>
      <c r="C753" s="64" t="s">
        <v>2195</v>
      </c>
      <c r="D753" s="64"/>
    </row>
    <row r="754" spans="1:4" x14ac:dyDescent="0.2">
      <c r="A754" s="57"/>
      <c r="B754" s="57"/>
      <c r="C754" s="64" t="s">
        <v>2196</v>
      </c>
      <c r="D754" s="64"/>
    </row>
    <row r="755" spans="1:4" x14ac:dyDescent="0.2">
      <c r="A755" s="57"/>
      <c r="B755" s="57"/>
      <c r="C755" s="64" t="s">
        <v>2197</v>
      </c>
      <c r="D755" s="64"/>
    </row>
    <row r="756" spans="1:4" x14ac:dyDescent="0.2">
      <c r="A756" s="57"/>
      <c r="B756" s="57"/>
      <c r="C756" s="64" t="s">
        <v>2198</v>
      </c>
      <c r="D756" s="64"/>
    </row>
    <row r="757" spans="1:4" x14ac:dyDescent="0.2">
      <c r="A757" s="57"/>
      <c r="B757" s="57"/>
      <c r="C757" s="64" t="s">
        <v>2199</v>
      </c>
      <c r="D757" s="64"/>
    </row>
    <row r="758" spans="1:4" x14ac:dyDescent="0.2">
      <c r="A758" s="57"/>
      <c r="B758" s="57"/>
      <c r="C758" s="64" t="s">
        <v>2201</v>
      </c>
      <c r="D758" s="64"/>
    </row>
    <row r="759" spans="1:4" x14ac:dyDescent="0.2">
      <c r="A759" s="57"/>
      <c r="B759" s="57"/>
      <c r="C759" s="64" t="s">
        <v>2202</v>
      </c>
      <c r="D759" s="64"/>
    </row>
    <row r="760" spans="1:4" x14ac:dyDescent="0.2">
      <c r="A760" s="57"/>
      <c r="B760" s="57"/>
      <c r="C760" s="64" t="s">
        <v>1817</v>
      </c>
      <c r="D760" s="64"/>
    </row>
    <row r="761" spans="1:4" x14ac:dyDescent="0.2">
      <c r="A761" s="57"/>
      <c r="B761" s="57"/>
      <c r="C761" s="64" t="s">
        <v>2203</v>
      </c>
      <c r="D761" s="64"/>
    </row>
    <row r="762" spans="1:4" x14ac:dyDescent="0.2">
      <c r="A762" s="57"/>
      <c r="B762" s="57"/>
      <c r="C762" s="64" t="s">
        <v>2204</v>
      </c>
      <c r="D762" s="64"/>
    </row>
    <row r="763" spans="1:4" x14ac:dyDescent="0.2">
      <c r="A763" s="57"/>
      <c r="B763" s="57"/>
      <c r="C763" s="64" t="s">
        <v>2205</v>
      </c>
      <c r="D763" s="64"/>
    </row>
    <row r="764" spans="1:4" x14ac:dyDescent="0.2">
      <c r="A764" s="57"/>
      <c r="B764" s="57"/>
      <c r="C764" s="64" t="s">
        <v>2206</v>
      </c>
      <c r="D764" s="64"/>
    </row>
    <row r="765" spans="1:4" x14ac:dyDescent="0.2">
      <c r="A765" s="57"/>
      <c r="B765" s="57"/>
      <c r="C765" s="64" t="s">
        <v>2207</v>
      </c>
      <c r="D765" s="64"/>
    </row>
    <row r="766" spans="1:4" x14ac:dyDescent="0.2">
      <c r="A766" s="57"/>
      <c r="B766" s="57"/>
      <c r="C766" s="64" t="s">
        <v>2208</v>
      </c>
      <c r="D766" s="64"/>
    </row>
    <row r="767" spans="1:4" x14ac:dyDescent="0.2">
      <c r="A767" s="57"/>
      <c r="B767" s="57"/>
      <c r="C767" s="64" t="s">
        <v>130</v>
      </c>
      <c r="D767" s="64"/>
    </row>
    <row r="768" spans="1:4" x14ac:dyDescent="0.2">
      <c r="A768" s="57"/>
      <c r="B768" s="57"/>
      <c r="C768" s="64" t="s">
        <v>2209</v>
      </c>
      <c r="D768" s="64"/>
    </row>
    <row r="769" spans="1:5" x14ac:dyDescent="0.2">
      <c r="A769" s="57"/>
      <c r="B769" s="57"/>
      <c r="C769" s="64" t="s">
        <v>2210</v>
      </c>
      <c r="D769" s="64"/>
    </row>
    <row r="770" spans="1:5" x14ac:dyDescent="0.2">
      <c r="A770" s="57"/>
      <c r="B770" s="57"/>
      <c r="C770" s="64" t="s">
        <v>2211</v>
      </c>
      <c r="D770" s="64"/>
    </row>
    <row r="771" spans="1:5" x14ac:dyDescent="0.2">
      <c r="A771" s="57"/>
      <c r="B771" s="57"/>
      <c r="C771" s="64" t="s">
        <v>2212</v>
      </c>
      <c r="D771" s="64"/>
    </row>
    <row r="772" spans="1:5" x14ac:dyDescent="0.2">
      <c r="A772" s="57"/>
      <c r="B772" s="57"/>
      <c r="C772" s="64" t="s">
        <v>2213</v>
      </c>
      <c r="D772" s="64"/>
    </row>
    <row r="773" spans="1:5" x14ac:dyDescent="0.2">
      <c r="A773" s="57"/>
      <c r="B773" s="57"/>
      <c r="C773" s="64" t="s">
        <v>2214</v>
      </c>
      <c r="D773" s="64"/>
    </row>
    <row r="774" spans="1:5" x14ac:dyDescent="0.2">
      <c r="A774" s="57"/>
      <c r="B774" s="57"/>
      <c r="C774" s="64" t="s">
        <v>2215</v>
      </c>
      <c r="D774" s="64"/>
    </row>
    <row r="775" spans="1:5" x14ac:dyDescent="0.2">
      <c r="A775" s="57"/>
      <c r="B775" s="57"/>
      <c r="C775" s="64" t="s">
        <v>2216</v>
      </c>
      <c r="D775" s="64"/>
    </row>
    <row r="776" spans="1:5" x14ac:dyDescent="0.2">
      <c r="A776" s="57"/>
      <c r="B776" s="57"/>
      <c r="C776" s="64" t="s">
        <v>216</v>
      </c>
      <c r="D776" s="64"/>
    </row>
    <row r="777" spans="1:5" x14ac:dyDescent="0.2">
      <c r="A777" s="57"/>
      <c r="B777" s="57"/>
      <c r="C777" s="64" t="s">
        <v>2217</v>
      </c>
      <c r="D777" s="64"/>
    </row>
    <row r="778" spans="1:5" x14ac:dyDescent="0.2">
      <c r="A778" s="57"/>
      <c r="B778" s="57"/>
      <c r="C778" s="64" t="s">
        <v>2218</v>
      </c>
      <c r="D778" s="64"/>
    </row>
    <row r="779" spans="1:5" x14ac:dyDescent="0.2">
      <c r="A779" s="57"/>
      <c r="B779" s="57"/>
      <c r="C779" s="64" t="s">
        <v>2219</v>
      </c>
      <c r="D779" s="64"/>
    </row>
    <row r="780" spans="1:5" x14ac:dyDescent="0.2">
      <c r="A780" s="57"/>
      <c r="B780" s="57"/>
      <c r="C780" s="64" t="s">
        <v>2220</v>
      </c>
      <c r="D780" s="64"/>
    </row>
    <row r="781" spans="1:5" x14ac:dyDescent="0.2">
      <c r="A781" s="57"/>
      <c r="B781" s="57"/>
      <c r="C781" s="64" t="s">
        <v>1252</v>
      </c>
      <c r="D781" s="64"/>
    </row>
    <row r="782" spans="1:5" x14ac:dyDescent="0.2">
      <c r="A782" s="57"/>
      <c r="B782" s="57"/>
      <c r="C782" s="64" t="s">
        <v>2221</v>
      </c>
      <c r="D782" s="64"/>
      <c r="E782" s="37" t="s">
        <v>2200</v>
      </c>
    </row>
    <row r="783" spans="1:5" x14ac:dyDescent="0.2">
      <c r="A783" s="57"/>
      <c r="B783" s="57"/>
      <c r="C783" s="64" t="s">
        <v>1950</v>
      </c>
      <c r="D783" s="64"/>
      <c r="E783" s="37" t="s">
        <v>2200</v>
      </c>
    </row>
    <row r="784" spans="1:5" x14ac:dyDescent="0.2">
      <c r="A784" s="57"/>
      <c r="B784" s="57"/>
      <c r="C784" s="64" t="s">
        <v>2223</v>
      </c>
      <c r="D784" s="64"/>
      <c r="E784" s="37" t="s">
        <v>2200</v>
      </c>
    </row>
    <row r="785" spans="1:5" x14ac:dyDescent="0.2">
      <c r="A785" s="57"/>
      <c r="B785" s="57"/>
      <c r="C785" s="64" t="s">
        <v>1495</v>
      </c>
      <c r="D785" s="64"/>
    </row>
    <row r="786" spans="1:5" x14ac:dyDescent="0.2">
      <c r="A786" s="57"/>
      <c r="B786" s="57"/>
      <c r="C786" s="64" t="s">
        <v>871</v>
      </c>
      <c r="D786" s="64"/>
    </row>
    <row r="787" spans="1:5" x14ac:dyDescent="0.2">
      <c r="A787" s="57"/>
      <c r="B787" s="57"/>
      <c r="C787" s="64" t="s">
        <v>2224</v>
      </c>
      <c r="D787" s="64"/>
    </row>
    <row r="788" spans="1:5" x14ac:dyDescent="0.2">
      <c r="A788" s="57"/>
      <c r="B788" s="57"/>
      <c r="C788" s="64" t="s">
        <v>2225</v>
      </c>
      <c r="D788" s="64"/>
    </row>
    <row r="789" spans="1:5" x14ac:dyDescent="0.2">
      <c r="A789" s="57"/>
      <c r="B789" s="57"/>
      <c r="C789" s="64" t="s">
        <v>2226</v>
      </c>
      <c r="D789" s="64"/>
    </row>
    <row r="790" spans="1:5" x14ac:dyDescent="0.2">
      <c r="A790" s="57"/>
      <c r="B790" s="57"/>
      <c r="C790" s="64" t="s">
        <v>2227</v>
      </c>
      <c r="D790" s="64"/>
      <c r="E790" s="37" t="s">
        <v>2200</v>
      </c>
    </row>
    <row r="791" spans="1:5" x14ac:dyDescent="0.2">
      <c r="A791" s="57"/>
      <c r="B791" s="57"/>
      <c r="C791" s="64" t="s">
        <v>2228</v>
      </c>
      <c r="D791" s="64"/>
    </row>
    <row r="792" spans="1:5" x14ac:dyDescent="0.2">
      <c r="A792" s="57"/>
      <c r="B792" s="57"/>
      <c r="C792" s="64" t="s">
        <v>1182</v>
      </c>
      <c r="D792" s="64"/>
    </row>
    <row r="793" spans="1:5" x14ac:dyDescent="0.2">
      <c r="A793" s="57"/>
      <c r="B793" s="57"/>
      <c r="C793" s="64" t="s">
        <v>2229</v>
      </c>
      <c r="D793" s="64"/>
    </row>
    <row r="794" spans="1:5" x14ac:dyDescent="0.2">
      <c r="A794" s="57"/>
      <c r="B794" s="57"/>
      <c r="C794" s="64" t="s">
        <v>2758</v>
      </c>
      <c r="D794" s="64"/>
    </row>
    <row r="795" spans="1:5" x14ac:dyDescent="0.2">
      <c r="A795" s="57"/>
      <c r="B795" s="57"/>
      <c r="C795" s="64" t="s">
        <v>1902</v>
      </c>
      <c r="D795" s="64"/>
    </row>
    <row r="796" spans="1:5" x14ac:dyDescent="0.2">
      <c r="A796" s="57"/>
      <c r="B796" s="57"/>
      <c r="C796" s="64" t="s">
        <v>2230</v>
      </c>
      <c r="D796" s="64"/>
    </row>
    <row r="797" spans="1:5" x14ac:dyDescent="0.2">
      <c r="A797" s="57"/>
      <c r="B797" s="57"/>
      <c r="C797" s="64" t="s">
        <v>2231</v>
      </c>
      <c r="D797" s="64"/>
    </row>
    <row r="798" spans="1:5" x14ac:dyDescent="0.2">
      <c r="A798" s="57"/>
      <c r="B798" s="57"/>
      <c r="C798" s="64" t="s">
        <v>2232</v>
      </c>
      <c r="D798" s="64"/>
    </row>
    <row r="799" spans="1:5" x14ac:dyDescent="0.2">
      <c r="A799" s="57"/>
      <c r="B799" s="57"/>
      <c r="C799" s="64" t="s">
        <v>2233</v>
      </c>
      <c r="D799" s="64"/>
    </row>
    <row r="800" spans="1:5" x14ac:dyDescent="0.2">
      <c r="A800" s="57"/>
      <c r="B800" s="57"/>
      <c r="C800" s="64" t="s">
        <v>2234</v>
      </c>
      <c r="D800" s="64"/>
    </row>
    <row r="801" spans="1:5" x14ac:dyDescent="0.2">
      <c r="A801" s="57"/>
      <c r="B801" s="57"/>
      <c r="C801" s="64" t="s">
        <v>2235</v>
      </c>
      <c r="D801" s="64"/>
    </row>
    <row r="802" spans="1:5" x14ac:dyDescent="0.2">
      <c r="A802" s="57"/>
      <c r="B802" s="57"/>
      <c r="C802" s="64" t="s">
        <v>2236</v>
      </c>
      <c r="D802" s="64"/>
    </row>
    <row r="803" spans="1:5" x14ac:dyDescent="0.2">
      <c r="A803" s="57"/>
      <c r="B803" s="57"/>
      <c r="C803" s="64" t="s">
        <v>2237</v>
      </c>
      <c r="D803" s="64"/>
    </row>
    <row r="804" spans="1:5" x14ac:dyDescent="0.2">
      <c r="A804" s="57"/>
      <c r="B804" s="57"/>
      <c r="C804" s="64" t="s">
        <v>2238</v>
      </c>
      <c r="D804" s="64"/>
    </row>
    <row r="805" spans="1:5" x14ac:dyDescent="0.2">
      <c r="A805" s="57"/>
      <c r="B805" s="57"/>
      <c r="C805" s="64" t="s">
        <v>2239</v>
      </c>
      <c r="D805" s="64"/>
    </row>
    <row r="806" spans="1:5" x14ac:dyDescent="0.2">
      <c r="A806" s="57"/>
      <c r="B806" s="57"/>
      <c r="C806" s="64" t="s">
        <v>2240</v>
      </c>
      <c r="D806" s="64"/>
    </row>
    <row r="807" spans="1:5" x14ac:dyDescent="0.2">
      <c r="A807" s="57"/>
      <c r="B807" s="57"/>
      <c r="C807" s="64" t="s">
        <v>2241</v>
      </c>
      <c r="D807" s="64"/>
    </row>
    <row r="808" spans="1:5" x14ac:dyDescent="0.2">
      <c r="A808" s="57"/>
      <c r="B808" s="57"/>
      <c r="C808" s="64" t="s">
        <v>2242</v>
      </c>
      <c r="D808" s="64"/>
    </row>
    <row r="809" spans="1:5" x14ac:dyDescent="0.2">
      <c r="A809" s="57"/>
      <c r="B809" s="57"/>
      <c r="C809" s="64" t="s">
        <v>1234</v>
      </c>
      <c r="D809" s="64"/>
      <c r="E809" s="37" t="s">
        <v>2200</v>
      </c>
    </row>
    <row r="810" spans="1:5" x14ac:dyDescent="0.2">
      <c r="A810" s="57"/>
      <c r="B810" s="57"/>
      <c r="C810" s="64" t="s">
        <v>1311</v>
      </c>
      <c r="D810" s="64"/>
    </row>
    <row r="811" spans="1:5" x14ac:dyDescent="0.2">
      <c r="A811" s="57"/>
      <c r="B811" s="57"/>
      <c r="C811" s="64" t="s">
        <v>837</v>
      </c>
      <c r="D811" s="64"/>
    </row>
    <row r="812" spans="1:5" x14ac:dyDescent="0.2">
      <c r="A812" s="57"/>
      <c r="B812" s="57"/>
      <c r="C812" s="64" t="s">
        <v>2243</v>
      </c>
      <c r="D812" s="64"/>
    </row>
    <row r="813" spans="1:5" x14ac:dyDescent="0.2">
      <c r="A813" s="57"/>
      <c r="B813" s="57"/>
      <c r="C813" s="64" t="s">
        <v>2244</v>
      </c>
      <c r="D813" s="64"/>
    </row>
    <row r="814" spans="1:5" x14ac:dyDescent="0.2">
      <c r="A814" s="57"/>
      <c r="B814" s="57"/>
      <c r="C814" s="64" t="s">
        <v>1985</v>
      </c>
      <c r="D814" s="64"/>
    </row>
    <row r="815" spans="1:5" x14ac:dyDescent="0.2">
      <c r="A815" s="57"/>
      <c r="B815" s="57"/>
      <c r="C815" s="64" t="s">
        <v>2245</v>
      </c>
      <c r="D815" s="64"/>
    </row>
    <row r="816" spans="1:5" x14ac:dyDescent="0.2">
      <c r="A816" s="57"/>
      <c r="B816" s="57"/>
      <c r="C816" s="64" t="s">
        <v>2246</v>
      </c>
      <c r="D816" s="64"/>
    </row>
    <row r="817" spans="1:4" x14ac:dyDescent="0.2">
      <c r="A817" s="57"/>
      <c r="B817" s="57"/>
      <c r="C817" s="64" t="s">
        <v>2247</v>
      </c>
      <c r="D817" s="64"/>
    </row>
    <row r="818" spans="1:4" x14ac:dyDescent="0.2">
      <c r="A818" s="57"/>
      <c r="B818" s="57"/>
      <c r="C818" s="64" t="s">
        <v>2248</v>
      </c>
      <c r="D818" s="64"/>
    </row>
    <row r="819" spans="1:4" x14ac:dyDescent="0.2">
      <c r="A819" s="57"/>
      <c r="B819" s="57"/>
      <c r="C819" s="64" t="s">
        <v>2249</v>
      </c>
      <c r="D819" s="64"/>
    </row>
    <row r="820" spans="1:4" x14ac:dyDescent="0.2">
      <c r="A820" s="57"/>
      <c r="B820" s="57"/>
      <c r="C820" s="64" t="s">
        <v>2250</v>
      </c>
      <c r="D820" s="64"/>
    </row>
    <row r="821" spans="1:4" x14ac:dyDescent="0.2">
      <c r="A821" s="57"/>
      <c r="B821" s="57"/>
      <c r="C821" s="64" t="s">
        <v>2251</v>
      </c>
      <c r="D821" s="64"/>
    </row>
    <row r="822" spans="1:4" x14ac:dyDescent="0.2">
      <c r="A822" s="57"/>
      <c r="B822" s="57"/>
      <c r="C822" s="64" t="s">
        <v>2252</v>
      </c>
      <c r="D822" s="64"/>
    </row>
    <row r="823" spans="1:4" x14ac:dyDescent="0.2">
      <c r="A823" s="57"/>
      <c r="B823" s="57"/>
      <c r="C823" s="64" t="s">
        <v>1230</v>
      </c>
      <c r="D823" s="64"/>
    </row>
    <row r="824" spans="1:4" x14ac:dyDescent="0.2">
      <c r="A824" s="57"/>
      <c r="B824" s="57"/>
      <c r="C824" s="64" t="s">
        <v>1213</v>
      </c>
      <c r="D824" s="64"/>
    </row>
    <row r="825" spans="1:4" x14ac:dyDescent="0.2">
      <c r="A825" s="57"/>
      <c r="B825" s="57"/>
      <c r="C825" s="64" t="s">
        <v>1901</v>
      </c>
      <c r="D825" s="64"/>
    </row>
    <row r="826" spans="1:4" x14ac:dyDescent="0.2">
      <c r="A826" s="57"/>
      <c r="B826" s="57"/>
      <c r="C826" s="64" t="s">
        <v>2253</v>
      </c>
      <c r="D826" s="64"/>
    </row>
    <row r="827" spans="1:4" x14ac:dyDescent="0.2">
      <c r="A827" s="57"/>
      <c r="B827" s="57"/>
      <c r="C827" s="64" t="s">
        <v>2254</v>
      </c>
      <c r="D827" s="64"/>
    </row>
    <row r="828" spans="1:4" x14ac:dyDescent="0.2">
      <c r="A828" s="57"/>
      <c r="B828" s="57"/>
      <c r="C828" s="64" t="s">
        <v>2255</v>
      </c>
      <c r="D828" s="64"/>
    </row>
    <row r="829" spans="1:4" x14ac:dyDescent="0.2">
      <c r="A829" s="57"/>
      <c r="B829" s="57"/>
      <c r="C829" s="64" t="s">
        <v>1220</v>
      </c>
      <c r="D829" s="64"/>
    </row>
    <row r="830" spans="1:4" x14ac:dyDescent="0.2">
      <c r="A830" s="57"/>
      <c r="B830" s="57"/>
      <c r="C830" s="64" t="s">
        <v>2256</v>
      </c>
      <c r="D830" s="64"/>
    </row>
    <row r="831" spans="1:4" x14ac:dyDescent="0.2">
      <c r="A831" s="57"/>
      <c r="B831" s="57"/>
      <c r="C831" s="64" t="s">
        <v>2759</v>
      </c>
      <c r="D831" s="68" t="s">
        <v>2760</v>
      </c>
    </row>
    <row r="832" spans="1:4" x14ac:dyDescent="0.2">
      <c r="A832" s="57"/>
      <c r="B832" s="57"/>
      <c r="C832" s="64" t="s">
        <v>2761</v>
      </c>
      <c r="D832" s="68" t="s">
        <v>2264</v>
      </c>
    </row>
    <row r="833" spans="1:4" x14ac:dyDescent="0.2">
      <c r="A833" s="57"/>
      <c r="B833" s="57"/>
      <c r="C833" s="64" t="s">
        <v>2762</v>
      </c>
      <c r="D833" s="68" t="s">
        <v>2264</v>
      </c>
    </row>
    <row r="834" spans="1:4" ht="15" x14ac:dyDescent="0.2">
      <c r="A834" s="57"/>
      <c r="B834" s="57"/>
      <c r="C834" s="64" t="s">
        <v>2763</v>
      </c>
      <c r="D834" s="69"/>
    </row>
    <row r="835" spans="1:4" x14ac:dyDescent="0.2">
      <c r="A835" s="57"/>
      <c r="B835" s="57"/>
      <c r="C835" s="64" t="s">
        <v>1371</v>
      </c>
      <c r="D835" s="64"/>
    </row>
    <row r="836" spans="1:4" x14ac:dyDescent="0.2">
      <c r="A836" s="57"/>
      <c r="B836" s="57"/>
      <c r="C836" s="64" t="s">
        <v>845</v>
      </c>
      <c r="D836" s="64"/>
    </row>
    <row r="837" spans="1:4" x14ac:dyDescent="0.2">
      <c r="A837" s="57"/>
      <c r="B837" s="57"/>
      <c r="C837" s="64" t="s">
        <v>2258</v>
      </c>
      <c r="D837" s="64"/>
    </row>
    <row r="838" spans="1:4" x14ac:dyDescent="0.2">
      <c r="A838" s="57"/>
      <c r="B838" s="57"/>
      <c r="C838" s="64" t="s">
        <v>1990</v>
      </c>
      <c r="D838" s="64"/>
    </row>
    <row r="839" spans="1:4" x14ac:dyDescent="0.2">
      <c r="A839" s="57"/>
      <c r="B839" s="57"/>
      <c r="C839" s="64" t="s">
        <v>1344</v>
      </c>
      <c r="D839" s="64"/>
    </row>
    <row r="840" spans="1:4" x14ac:dyDescent="0.2">
      <c r="A840" s="57"/>
      <c r="B840" s="57"/>
      <c r="C840" s="64" t="s">
        <v>2257</v>
      </c>
      <c r="D840" s="64"/>
    </row>
    <row r="841" spans="1:4" x14ac:dyDescent="0.2">
      <c r="A841" s="57"/>
      <c r="B841" s="57"/>
      <c r="C841" s="64" t="s">
        <v>2259</v>
      </c>
      <c r="D841" s="64"/>
    </row>
    <row r="842" spans="1:4" x14ac:dyDescent="0.2">
      <c r="A842" s="57"/>
      <c r="B842" s="57"/>
      <c r="C842" s="64" t="s">
        <v>2764</v>
      </c>
      <c r="D842" s="64"/>
    </row>
    <row r="843" spans="1:4" x14ac:dyDescent="0.2">
      <c r="A843" s="57"/>
      <c r="B843" s="57"/>
      <c r="C843" s="64" t="s">
        <v>2765</v>
      </c>
      <c r="D843" s="64"/>
    </row>
    <row r="844" spans="1:4" x14ac:dyDescent="0.2">
      <c r="A844" s="57"/>
      <c r="B844" s="57"/>
      <c r="C844" s="64" t="s">
        <v>2766</v>
      </c>
      <c r="D844" s="64"/>
    </row>
    <row r="845" spans="1:4" x14ac:dyDescent="0.2">
      <c r="A845" s="57"/>
      <c r="B845" s="57"/>
      <c r="C845" s="64" t="s">
        <v>2767</v>
      </c>
      <c r="D845" s="64"/>
    </row>
    <row r="846" spans="1:4" x14ac:dyDescent="0.2">
      <c r="A846" s="57"/>
      <c r="B846" s="57"/>
      <c r="C846" s="64" t="s">
        <v>2768</v>
      </c>
      <c r="D846" s="64"/>
    </row>
    <row r="847" spans="1:4" x14ac:dyDescent="0.2">
      <c r="A847" s="57"/>
      <c r="B847" s="57"/>
      <c r="C847" s="64" t="s">
        <v>2769</v>
      </c>
      <c r="D847" s="64"/>
    </row>
    <row r="848" spans="1:4" x14ac:dyDescent="0.2">
      <c r="A848" s="57"/>
      <c r="B848" s="57"/>
      <c r="C848" s="64" t="s">
        <v>2770</v>
      </c>
      <c r="D848" s="64"/>
    </row>
    <row r="849" spans="1:4" x14ac:dyDescent="0.2">
      <c r="A849" s="57"/>
      <c r="B849" s="57"/>
      <c r="C849" s="64" t="s">
        <v>2771</v>
      </c>
      <c r="D849" s="64"/>
    </row>
    <row r="850" spans="1:4" x14ac:dyDescent="0.2">
      <c r="A850" s="57"/>
      <c r="B850" s="57"/>
      <c r="C850" s="64" t="s">
        <v>137</v>
      </c>
      <c r="D850" s="64"/>
    </row>
    <row r="851" spans="1:4" x14ac:dyDescent="0.2">
      <c r="A851" s="54" t="s">
        <v>2087</v>
      </c>
      <c r="B851" s="54"/>
      <c r="C851" s="63" t="s">
        <v>791</v>
      </c>
      <c r="D851" s="63"/>
    </row>
    <row r="852" spans="1:4" x14ac:dyDescent="0.2">
      <c r="A852" s="55"/>
      <c r="B852" s="55"/>
      <c r="C852" s="63" t="s">
        <v>74</v>
      </c>
      <c r="D852" s="63"/>
    </row>
    <row r="853" spans="1:4" x14ac:dyDescent="0.2">
      <c r="A853" s="57" t="s">
        <v>22</v>
      </c>
      <c r="B853" s="57" t="s">
        <v>57</v>
      </c>
      <c r="C853" s="64" t="s">
        <v>72</v>
      </c>
      <c r="D853" s="64"/>
    </row>
    <row r="854" spans="1:4" x14ac:dyDescent="0.2">
      <c r="A854" s="57"/>
      <c r="B854" s="57"/>
      <c r="C854" s="64" t="s">
        <v>2772</v>
      </c>
      <c r="D854" s="64"/>
    </row>
    <row r="855" spans="1:4" x14ac:dyDescent="0.2">
      <c r="A855" s="57"/>
      <c r="B855" s="57"/>
      <c r="C855" s="64" t="s">
        <v>78</v>
      </c>
      <c r="D855" s="64"/>
    </row>
    <row r="856" spans="1:4" x14ac:dyDescent="0.2">
      <c r="A856" s="57"/>
      <c r="B856" s="57"/>
      <c r="C856" s="64" t="s">
        <v>2773</v>
      </c>
      <c r="D856" s="64"/>
    </row>
    <row r="857" spans="1:4" x14ac:dyDescent="0.2">
      <c r="A857" s="57"/>
      <c r="B857" s="57"/>
      <c r="C857" s="64" t="s">
        <v>2774</v>
      </c>
      <c r="D857" s="64"/>
    </row>
    <row r="858" spans="1:4" x14ac:dyDescent="0.2">
      <c r="A858" s="57"/>
      <c r="B858" s="57"/>
      <c r="C858" s="64" t="s">
        <v>2775</v>
      </c>
      <c r="D858" s="64"/>
    </row>
    <row r="859" spans="1:4" x14ac:dyDescent="0.2">
      <c r="A859" s="57"/>
      <c r="B859" s="57"/>
      <c r="C859" s="64" t="s">
        <v>2776</v>
      </c>
      <c r="D859" s="64"/>
    </row>
    <row r="860" spans="1:4" x14ac:dyDescent="0.2">
      <c r="A860" s="57"/>
      <c r="B860" s="57"/>
      <c r="C860" s="64" t="s">
        <v>2777</v>
      </c>
      <c r="D860" s="64"/>
    </row>
    <row r="861" spans="1:4" x14ac:dyDescent="0.2">
      <c r="A861" s="57"/>
      <c r="B861" s="57"/>
      <c r="C861" s="64" t="s">
        <v>2778</v>
      </c>
      <c r="D861" s="64"/>
    </row>
    <row r="862" spans="1:4" x14ac:dyDescent="0.2">
      <c r="A862" s="54" t="s">
        <v>23</v>
      </c>
      <c r="B862" s="54" t="s">
        <v>57</v>
      </c>
      <c r="C862" s="63" t="s">
        <v>111</v>
      </c>
      <c r="D862" s="63"/>
    </row>
    <row r="863" spans="1:4" x14ac:dyDescent="0.2">
      <c r="A863" s="55"/>
      <c r="B863" s="55"/>
      <c r="C863" s="63" t="s">
        <v>2779</v>
      </c>
      <c r="D863" s="63"/>
    </row>
    <row r="864" spans="1:4" x14ac:dyDescent="0.2">
      <c r="A864" s="55"/>
      <c r="B864" s="55"/>
      <c r="C864" s="63" t="s">
        <v>104</v>
      </c>
      <c r="D864" s="63"/>
    </row>
    <row r="865" spans="1:4" x14ac:dyDescent="0.2">
      <c r="A865" s="55"/>
      <c r="B865" s="55"/>
      <c r="C865" s="63" t="s">
        <v>2780</v>
      </c>
      <c r="D865" s="63"/>
    </row>
    <row r="866" spans="1:4" x14ac:dyDescent="0.2">
      <c r="A866" s="55"/>
      <c r="B866" s="55"/>
      <c r="C866" s="63" t="s">
        <v>2781</v>
      </c>
      <c r="D866" s="63"/>
    </row>
    <row r="867" spans="1:4" x14ac:dyDescent="0.2">
      <c r="A867" s="55"/>
      <c r="B867" s="55"/>
      <c r="C867" s="63" t="s">
        <v>2782</v>
      </c>
      <c r="D867" s="63"/>
    </row>
    <row r="868" spans="1:4" x14ac:dyDescent="0.2">
      <c r="A868" s="55"/>
      <c r="B868" s="55"/>
      <c r="C868" s="63" t="s">
        <v>155</v>
      </c>
      <c r="D868" s="63"/>
    </row>
    <row r="869" spans="1:4" x14ac:dyDescent="0.2">
      <c r="A869" s="55"/>
      <c r="B869" s="55"/>
      <c r="C869" s="63" t="s">
        <v>128</v>
      </c>
      <c r="D869" s="63"/>
    </row>
    <row r="870" spans="1:4" x14ac:dyDescent="0.2">
      <c r="A870" s="57" t="s">
        <v>24</v>
      </c>
      <c r="B870" s="57" t="s">
        <v>57</v>
      </c>
      <c r="C870" s="64" t="s">
        <v>111</v>
      </c>
      <c r="D870" s="64"/>
    </row>
    <row r="871" spans="1:4" x14ac:dyDescent="0.2">
      <c r="A871" s="57"/>
      <c r="B871" s="57"/>
      <c r="C871" s="64" t="s">
        <v>104</v>
      </c>
      <c r="D871" s="64"/>
    </row>
    <row r="872" spans="1:4" x14ac:dyDescent="0.2">
      <c r="A872" s="57"/>
      <c r="B872" s="57"/>
      <c r="C872" s="64" t="s">
        <v>2781</v>
      </c>
      <c r="D872" s="64"/>
    </row>
    <row r="873" spans="1:4" x14ac:dyDescent="0.2">
      <c r="A873" s="57"/>
      <c r="B873" s="57"/>
      <c r="C873" s="64" t="s">
        <v>137</v>
      </c>
      <c r="D873" s="64"/>
    </row>
    <row r="874" spans="1:4" x14ac:dyDescent="0.2">
      <c r="A874" s="54" t="s">
        <v>25</v>
      </c>
      <c r="B874" s="54" t="s">
        <v>57</v>
      </c>
      <c r="C874" s="63" t="s">
        <v>199</v>
      </c>
      <c r="D874" s="63"/>
    </row>
    <row r="875" spans="1:4" x14ac:dyDescent="0.2">
      <c r="A875" s="55"/>
      <c r="B875" s="55"/>
      <c r="C875" s="63" t="s">
        <v>222</v>
      </c>
      <c r="D875" s="63"/>
    </row>
    <row r="876" spans="1:4" x14ac:dyDescent="0.2">
      <c r="A876" s="55"/>
      <c r="B876" s="55"/>
      <c r="C876" s="63" t="s">
        <v>459</v>
      </c>
      <c r="D876" s="63"/>
    </row>
    <row r="877" spans="1:4" x14ac:dyDescent="0.2">
      <c r="A877" s="55"/>
      <c r="B877" s="55"/>
      <c r="C877" s="63" t="s">
        <v>2627</v>
      </c>
      <c r="D877" s="63"/>
    </row>
    <row r="878" spans="1:4" x14ac:dyDescent="0.2">
      <c r="A878" s="55"/>
      <c r="B878" s="55"/>
      <c r="C878" s="63" t="s">
        <v>2783</v>
      </c>
      <c r="D878" s="63"/>
    </row>
    <row r="879" spans="1:4" x14ac:dyDescent="0.2">
      <c r="A879" s="55"/>
      <c r="B879" s="55"/>
      <c r="C879" s="63" t="s">
        <v>2784</v>
      </c>
      <c r="D879" s="63"/>
    </row>
    <row r="880" spans="1:4" x14ac:dyDescent="0.2">
      <c r="A880" s="55"/>
      <c r="B880" s="55"/>
      <c r="C880" s="63" t="s">
        <v>2785</v>
      </c>
      <c r="D880" s="63"/>
    </row>
    <row r="881" spans="1:5" x14ac:dyDescent="0.2">
      <c r="A881" s="55"/>
      <c r="B881" s="55"/>
      <c r="C881" s="63" t="s">
        <v>2786</v>
      </c>
      <c r="D881" s="63"/>
    </row>
    <row r="882" spans="1:5" x14ac:dyDescent="0.2">
      <c r="A882" s="55"/>
      <c r="B882" s="55"/>
      <c r="C882" s="63" t="s">
        <v>2787</v>
      </c>
      <c r="D882" s="63" t="s">
        <v>2787</v>
      </c>
      <c r="E882" s="37" t="s">
        <v>2200</v>
      </c>
    </row>
    <row r="883" spans="1:5" x14ac:dyDescent="0.2">
      <c r="A883" s="56"/>
      <c r="B883" s="56"/>
      <c r="C883" s="63" t="s">
        <v>137</v>
      </c>
      <c r="D883" s="63"/>
    </row>
    <row r="884" spans="1:5" x14ac:dyDescent="0.2">
      <c r="A884" s="51" t="s">
        <v>26</v>
      </c>
      <c r="B884" s="51" t="s">
        <v>57</v>
      </c>
      <c r="C884" s="64" t="s">
        <v>883</v>
      </c>
      <c r="D884" s="64"/>
    </row>
    <row r="885" spans="1:5" x14ac:dyDescent="0.2">
      <c r="A885" s="52"/>
      <c r="B885" s="52"/>
      <c r="C885" s="64" t="s">
        <v>2788</v>
      </c>
      <c r="D885" s="64"/>
    </row>
    <row r="886" spans="1:5" x14ac:dyDescent="0.2">
      <c r="A886" s="52"/>
      <c r="B886" s="52"/>
      <c r="C886" s="64" t="s">
        <v>1013</v>
      </c>
      <c r="D886" s="64"/>
    </row>
    <row r="887" spans="1:5" x14ac:dyDescent="0.2">
      <c r="A887" s="52"/>
      <c r="B887" s="52"/>
      <c r="C887" s="64" t="s">
        <v>2789</v>
      </c>
      <c r="D887" s="64"/>
    </row>
    <row r="888" spans="1:5" x14ac:dyDescent="0.2">
      <c r="A888" s="52"/>
      <c r="B888" s="52"/>
      <c r="C888" s="64" t="s">
        <v>2790</v>
      </c>
      <c r="D888" s="64"/>
    </row>
    <row r="889" spans="1:5" x14ac:dyDescent="0.2">
      <c r="A889" s="52"/>
      <c r="B889" s="52"/>
      <c r="C889" s="64" t="s">
        <v>2791</v>
      </c>
      <c r="D889" s="64" t="s">
        <v>2792</v>
      </c>
    </row>
    <row r="890" spans="1:5" x14ac:dyDescent="0.2">
      <c r="A890" s="52"/>
      <c r="B890" s="52"/>
      <c r="C890" s="64" t="s">
        <v>2793</v>
      </c>
      <c r="D890" s="64"/>
    </row>
    <row r="891" spans="1:5" x14ac:dyDescent="0.2">
      <c r="A891" s="54" t="s">
        <v>27</v>
      </c>
      <c r="B891" s="54" t="s">
        <v>57</v>
      </c>
      <c r="C891" s="63" t="s">
        <v>1339</v>
      </c>
      <c r="D891" s="63"/>
    </row>
    <row r="892" spans="1:5" x14ac:dyDescent="0.2">
      <c r="A892" s="55"/>
      <c r="B892" s="55"/>
      <c r="C892" s="63" t="s">
        <v>1343</v>
      </c>
      <c r="D892" s="63"/>
    </row>
    <row r="893" spans="1:5" x14ac:dyDescent="0.2">
      <c r="A893" s="55"/>
      <c r="B893" s="55"/>
      <c r="C893" s="63" t="s">
        <v>1327</v>
      </c>
      <c r="D893" s="63"/>
    </row>
    <row r="894" spans="1:5" x14ac:dyDescent="0.2">
      <c r="A894" s="55"/>
      <c r="B894" s="55"/>
      <c r="C894" s="63" t="s">
        <v>1386</v>
      </c>
      <c r="D894" s="63"/>
    </row>
    <row r="895" spans="1:5" x14ac:dyDescent="0.2">
      <c r="A895" s="55"/>
      <c r="B895" s="55"/>
      <c r="C895" s="63" t="s">
        <v>2794</v>
      </c>
      <c r="D895" s="63"/>
    </row>
    <row r="896" spans="1:5" x14ac:dyDescent="0.2">
      <c r="A896" s="55"/>
      <c r="B896" s="55"/>
      <c r="C896" s="63" t="s">
        <v>137</v>
      </c>
      <c r="D896" s="63"/>
    </row>
    <row r="897" spans="1:4" x14ac:dyDescent="0.2">
      <c r="A897" s="51" t="s">
        <v>28</v>
      </c>
      <c r="B897" s="51" t="s">
        <v>57</v>
      </c>
      <c r="C897" s="64" t="s">
        <v>1679</v>
      </c>
      <c r="D897" s="64"/>
    </row>
    <row r="898" spans="1:4" x14ac:dyDescent="0.2">
      <c r="A898" s="52"/>
      <c r="B898" s="52"/>
      <c r="C898" s="64" t="s">
        <v>2795</v>
      </c>
      <c r="D898" s="64"/>
    </row>
    <row r="899" spans="1:4" x14ac:dyDescent="0.2">
      <c r="A899" s="52"/>
      <c r="B899" s="52"/>
      <c r="C899" s="64" t="s">
        <v>883</v>
      </c>
      <c r="D899" s="64"/>
    </row>
    <row r="900" spans="1:4" x14ac:dyDescent="0.2">
      <c r="A900" s="52"/>
      <c r="B900" s="52"/>
      <c r="C900" s="64" t="s">
        <v>137</v>
      </c>
      <c r="D900" s="64"/>
    </row>
    <row r="901" spans="1:4" x14ac:dyDescent="0.2">
      <c r="A901" s="54" t="s">
        <v>30</v>
      </c>
      <c r="B901" s="54" t="s">
        <v>57</v>
      </c>
      <c r="C901" s="63" t="s">
        <v>2796</v>
      </c>
      <c r="D901" s="63"/>
    </row>
    <row r="902" spans="1:4" x14ac:dyDescent="0.2">
      <c r="A902" s="55"/>
      <c r="B902" s="55"/>
      <c r="C902" s="63" t="s">
        <v>2797</v>
      </c>
      <c r="D902" s="63"/>
    </row>
    <row r="903" spans="1:4" x14ac:dyDescent="0.2">
      <c r="A903" s="55"/>
      <c r="B903" s="55"/>
      <c r="C903" s="63" t="s">
        <v>2091</v>
      </c>
      <c r="D903" s="63"/>
    </row>
    <row r="904" spans="1:4" x14ac:dyDescent="0.2">
      <c r="A904" s="55"/>
      <c r="B904" s="55"/>
      <c r="C904" s="63" t="s">
        <v>2798</v>
      </c>
      <c r="D904" s="63"/>
    </row>
    <row r="905" spans="1:4" x14ac:dyDescent="0.2">
      <c r="A905" s="55"/>
      <c r="B905" s="55"/>
      <c r="C905" s="63" t="s">
        <v>2799</v>
      </c>
      <c r="D905" s="63"/>
    </row>
    <row r="906" spans="1:4" x14ac:dyDescent="0.2">
      <c r="A906" s="70" t="s">
        <v>32</v>
      </c>
      <c r="B906" s="70" t="s">
        <v>57</v>
      </c>
      <c r="C906" s="53" t="s">
        <v>1718</v>
      </c>
      <c r="D906" s="53"/>
    </row>
    <row r="907" spans="1:4" x14ac:dyDescent="0.2">
      <c r="A907" s="57"/>
      <c r="B907" s="57"/>
      <c r="C907" s="53" t="s">
        <v>2800</v>
      </c>
      <c r="D907" s="53"/>
    </row>
    <row r="908" spans="1:4" x14ac:dyDescent="0.2">
      <c r="A908" s="57"/>
      <c r="B908" s="57"/>
      <c r="C908" s="64" t="s">
        <v>2801</v>
      </c>
      <c r="D908" s="64"/>
    </row>
    <row r="909" spans="1:4" x14ac:dyDescent="0.2">
      <c r="A909" s="57"/>
      <c r="B909" s="57"/>
      <c r="C909" s="64" t="s">
        <v>2802</v>
      </c>
      <c r="D909" s="64"/>
    </row>
    <row r="910" spans="1:4" x14ac:dyDescent="0.2">
      <c r="A910" s="57"/>
      <c r="B910" s="57"/>
      <c r="C910" s="64" t="s">
        <v>2803</v>
      </c>
      <c r="D910" s="64"/>
    </row>
    <row r="911" spans="1:4" x14ac:dyDescent="0.2">
      <c r="A911" s="57"/>
      <c r="B911" s="57"/>
      <c r="C911" s="64" t="s">
        <v>2804</v>
      </c>
      <c r="D911" s="64"/>
    </row>
    <row r="912" spans="1:4" x14ac:dyDescent="0.2">
      <c r="A912" s="71" t="s">
        <v>33</v>
      </c>
      <c r="B912" s="71" t="s">
        <v>57</v>
      </c>
      <c r="C912" s="56" t="s">
        <v>111</v>
      </c>
      <c r="D912" s="56"/>
    </row>
    <row r="913" spans="1:5" x14ac:dyDescent="0.2">
      <c r="A913" s="49"/>
      <c r="B913" s="49"/>
      <c r="C913" s="56" t="s">
        <v>2779</v>
      </c>
      <c r="D913" s="56"/>
    </row>
    <row r="914" spans="1:5" x14ac:dyDescent="0.2">
      <c r="A914" s="49"/>
      <c r="B914" s="49"/>
      <c r="C914" s="63" t="s">
        <v>104</v>
      </c>
      <c r="D914" s="63"/>
    </row>
    <row r="915" spans="1:5" x14ac:dyDescent="0.2">
      <c r="A915" s="49"/>
      <c r="B915" s="49"/>
      <c r="C915" s="63" t="s">
        <v>2780</v>
      </c>
      <c r="D915" s="63"/>
    </row>
    <row r="916" spans="1:5" x14ac:dyDescent="0.2">
      <c r="A916" s="49"/>
      <c r="B916" s="49"/>
      <c r="C916" s="63" t="s">
        <v>2781</v>
      </c>
      <c r="D916" s="63"/>
    </row>
    <row r="917" spans="1:5" x14ac:dyDescent="0.2">
      <c r="A917" s="49"/>
      <c r="B917" s="49"/>
      <c r="C917" s="63" t="s">
        <v>2782</v>
      </c>
      <c r="D917" s="63"/>
    </row>
    <row r="918" spans="1:5" x14ac:dyDescent="0.2">
      <c r="A918" s="49"/>
      <c r="B918" s="49"/>
      <c r="C918" s="56" t="s">
        <v>155</v>
      </c>
      <c r="D918" s="56"/>
    </row>
    <row r="919" spans="1:5" x14ac:dyDescent="0.2">
      <c r="A919" s="49"/>
      <c r="B919" s="49"/>
      <c r="C919" s="56" t="s">
        <v>128</v>
      </c>
      <c r="D919" s="56"/>
    </row>
    <row r="920" spans="1:5" ht="15" x14ac:dyDescent="0.2">
      <c r="A920" s="70" t="s">
        <v>34</v>
      </c>
      <c r="B920" s="70" t="s">
        <v>57</v>
      </c>
      <c r="C920" s="53" t="s">
        <v>2805</v>
      </c>
      <c r="D920" s="53"/>
      <c r="E920" s="72"/>
    </row>
    <row r="921" spans="1:5" ht="15" x14ac:dyDescent="0.2">
      <c r="A921" s="57"/>
      <c r="B921" s="57"/>
      <c r="C921" s="53" t="s">
        <v>2806</v>
      </c>
      <c r="D921" s="53"/>
      <c r="E921" s="72"/>
    </row>
    <row r="922" spans="1:5" ht="15" x14ac:dyDescent="0.2">
      <c r="A922" s="57"/>
      <c r="B922" s="57"/>
      <c r="C922" s="64" t="s">
        <v>2807</v>
      </c>
      <c r="D922" s="64"/>
      <c r="E922" s="72"/>
    </row>
    <row r="923" spans="1:5" ht="15" x14ac:dyDescent="0.2">
      <c r="A923" s="57"/>
      <c r="B923" s="57"/>
      <c r="C923" s="64" t="s">
        <v>2808</v>
      </c>
      <c r="D923" s="64"/>
      <c r="E923" s="72"/>
    </row>
    <row r="924" spans="1:5" ht="15" x14ac:dyDescent="0.2">
      <c r="A924" s="57"/>
      <c r="B924" s="57"/>
      <c r="C924" s="64" t="s">
        <v>2809</v>
      </c>
      <c r="D924" s="64"/>
      <c r="E924" s="72"/>
    </row>
    <row r="925" spans="1:5" x14ac:dyDescent="0.2">
      <c r="A925" s="57"/>
      <c r="B925" s="57"/>
      <c r="C925" s="64" t="s">
        <v>137</v>
      </c>
      <c r="D925" s="64"/>
    </row>
    <row r="926" spans="1:5" x14ac:dyDescent="0.2">
      <c r="A926" s="71" t="s">
        <v>35</v>
      </c>
      <c r="B926" s="71" t="s">
        <v>57</v>
      </c>
      <c r="C926" s="63" t="s">
        <v>2810</v>
      </c>
      <c r="D926" s="63"/>
    </row>
    <row r="927" spans="1:5" x14ac:dyDescent="0.2">
      <c r="A927" s="49"/>
      <c r="B927" s="49"/>
      <c r="C927" s="63" t="s">
        <v>2811</v>
      </c>
      <c r="D927" s="63"/>
    </row>
    <row r="928" spans="1:5" x14ac:dyDescent="0.2">
      <c r="A928" s="49"/>
      <c r="B928" s="49"/>
      <c r="C928" s="63" t="s">
        <v>2812</v>
      </c>
      <c r="D928" s="63"/>
    </row>
    <row r="929" spans="1:5" x14ac:dyDescent="0.2">
      <c r="A929" s="43" t="s">
        <v>36</v>
      </c>
      <c r="B929" s="43" t="s">
        <v>57</v>
      </c>
      <c r="C929" s="53" t="s">
        <v>2813</v>
      </c>
      <c r="D929" s="53"/>
    </row>
    <row r="930" spans="1:5" x14ac:dyDescent="0.2">
      <c r="A930" s="73"/>
      <c r="B930" s="73"/>
      <c r="C930" s="53" t="s">
        <v>222</v>
      </c>
      <c r="D930" s="53"/>
    </row>
    <row r="931" spans="1:5" x14ac:dyDescent="0.2">
      <c r="A931" s="73"/>
      <c r="B931" s="73"/>
      <c r="C931" s="64" t="s">
        <v>199</v>
      </c>
      <c r="D931" s="64"/>
    </row>
    <row r="932" spans="1:5" x14ac:dyDescent="0.2">
      <c r="A932" s="73"/>
      <c r="B932" s="73"/>
      <c r="C932" s="64" t="s">
        <v>459</v>
      </c>
      <c r="D932" s="64"/>
    </row>
    <row r="933" spans="1:5" x14ac:dyDescent="0.2">
      <c r="A933" s="73"/>
      <c r="B933" s="73"/>
      <c r="C933" s="64" t="s">
        <v>137</v>
      </c>
      <c r="D933" s="64"/>
    </row>
    <row r="934" spans="1:5" x14ac:dyDescent="0.2">
      <c r="A934" s="47" t="s">
        <v>37</v>
      </c>
      <c r="B934" s="47" t="s">
        <v>57</v>
      </c>
      <c r="C934" s="56" t="s">
        <v>199</v>
      </c>
      <c r="D934" s="56"/>
    </row>
    <row r="935" spans="1:5" x14ac:dyDescent="0.2">
      <c r="A935" s="50"/>
      <c r="B935" s="50"/>
      <c r="C935" s="56" t="s">
        <v>222</v>
      </c>
      <c r="D935" s="56"/>
    </row>
    <row r="936" spans="1:5" x14ac:dyDescent="0.2">
      <c r="A936" s="50"/>
      <c r="B936" s="50"/>
      <c r="C936" s="63" t="s">
        <v>459</v>
      </c>
      <c r="D936" s="63"/>
    </row>
    <row r="937" spans="1:5" x14ac:dyDescent="0.2">
      <c r="A937" s="50"/>
      <c r="B937" s="50"/>
      <c r="C937" s="63" t="s">
        <v>2627</v>
      </c>
      <c r="D937" s="63"/>
    </row>
    <row r="938" spans="1:5" x14ac:dyDescent="0.2">
      <c r="A938" s="50"/>
      <c r="B938" s="50"/>
      <c r="C938" s="63" t="s">
        <v>2814</v>
      </c>
      <c r="D938" s="63"/>
    </row>
    <row r="939" spans="1:5" x14ac:dyDescent="0.2">
      <c r="A939" s="50"/>
      <c r="B939" s="50"/>
      <c r="C939" s="56" t="s">
        <v>2814</v>
      </c>
      <c r="D939" s="56"/>
    </row>
    <row r="940" spans="1:5" x14ac:dyDescent="0.2">
      <c r="A940" s="50"/>
      <c r="B940" s="50"/>
      <c r="C940" s="56" t="s">
        <v>2784</v>
      </c>
      <c r="D940" s="56"/>
    </row>
    <row r="941" spans="1:5" x14ac:dyDescent="0.2">
      <c r="A941" s="50"/>
      <c r="B941" s="50"/>
      <c r="C941" s="63" t="s">
        <v>2785</v>
      </c>
      <c r="D941" s="63"/>
    </row>
    <row r="942" spans="1:5" x14ac:dyDescent="0.2">
      <c r="A942" s="50"/>
      <c r="B942" s="50"/>
      <c r="C942" s="56" t="s">
        <v>2786</v>
      </c>
      <c r="D942" s="56"/>
    </row>
    <row r="943" spans="1:5" x14ac:dyDescent="0.2">
      <c r="A943" s="50"/>
      <c r="B943" s="50"/>
      <c r="C943" s="56" t="s">
        <v>2813</v>
      </c>
      <c r="D943" s="56"/>
    </row>
    <row r="944" spans="1:5" x14ac:dyDescent="0.2">
      <c r="A944" s="50"/>
      <c r="B944" s="50"/>
      <c r="C944" s="63" t="s">
        <v>2815</v>
      </c>
      <c r="D944" s="63" t="s">
        <v>2815</v>
      </c>
      <c r="E944" s="37" t="s">
        <v>2200</v>
      </c>
    </row>
    <row r="945" spans="1:4" x14ac:dyDescent="0.2">
      <c r="A945" s="74"/>
      <c r="B945" s="74"/>
      <c r="C945" s="63" t="s">
        <v>137</v>
      </c>
      <c r="D945" s="63"/>
    </row>
    <row r="946" spans="1:4" ht="14.25" customHeight="1" x14ac:dyDescent="0.2">
      <c r="A946" s="43" t="s">
        <v>38</v>
      </c>
      <c r="B946" s="43" t="s">
        <v>57</v>
      </c>
      <c r="C946" s="53" t="s">
        <v>2816</v>
      </c>
      <c r="D946" s="53"/>
    </row>
    <row r="947" spans="1:4" x14ac:dyDescent="0.2">
      <c r="A947" s="73"/>
      <c r="B947" s="73"/>
      <c r="C947" s="53" t="s">
        <v>2817</v>
      </c>
      <c r="D947" s="53"/>
    </row>
    <row r="948" spans="1:4" x14ac:dyDescent="0.2">
      <c r="A948" s="73"/>
      <c r="B948" s="73"/>
      <c r="C948" s="64" t="s">
        <v>2818</v>
      </c>
      <c r="D948" s="64"/>
    </row>
    <row r="949" spans="1:4" x14ac:dyDescent="0.2">
      <c r="A949" s="73"/>
      <c r="B949" s="73"/>
      <c r="C949" s="64" t="s">
        <v>2819</v>
      </c>
      <c r="D949" s="64"/>
    </row>
    <row r="950" spans="1:4" x14ac:dyDescent="0.2">
      <c r="A950" s="73"/>
      <c r="B950" s="73"/>
      <c r="C950" s="64" t="s">
        <v>2820</v>
      </c>
      <c r="D950" s="64"/>
    </row>
    <row r="951" spans="1:4" x14ac:dyDescent="0.2">
      <c r="A951" s="73"/>
      <c r="B951" s="73"/>
      <c r="C951" s="53" t="s">
        <v>1792</v>
      </c>
      <c r="D951" s="53"/>
    </row>
    <row r="952" spans="1:4" x14ac:dyDescent="0.2">
      <c r="A952" s="73"/>
      <c r="B952" s="73"/>
      <c r="C952" s="53" t="s">
        <v>2813</v>
      </c>
      <c r="D952" s="53"/>
    </row>
    <row r="953" spans="1:4" x14ac:dyDescent="0.2">
      <c r="A953" s="73"/>
      <c r="B953" s="73"/>
      <c r="C953" s="64" t="s">
        <v>2821</v>
      </c>
      <c r="D953" s="64" t="s">
        <v>2822</v>
      </c>
    </row>
    <row r="954" spans="1:4" x14ac:dyDescent="0.2">
      <c r="A954" s="73"/>
      <c r="B954" s="73"/>
      <c r="C954" s="64" t="s">
        <v>2791</v>
      </c>
      <c r="D954" s="64" t="s">
        <v>2792</v>
      </c>
    </row>
    <row r="955" spans="1:4" x14ac:dyDescent="0.2">
      <c r="A955" s="73"/>
      <c r="B955" s="73"/>
      <c r="C955" s="64" t="s">
        <v>137</v>
      </c>
      <c r="D955" s="64"/>
    </row>
    <row r="956" spans="1:4" x14ac:dyDescent="0.2">
      <c r="A956" s="47" t="s">
        <v>39</v>
      </c>
      <c r="B956" s="47" t="s">
        <v>57</v>
      </c>
      <c r="C956" s="63" t="s">
        <v>2823</v>
      </c>
      <c r="D956" s="63"/>
    </row>
    <row r="957" spans="1:4" x14ac:dyDescent="0.2">
      <c r="A957" s="50"/>
      <c r="B957" s="50"/>
      <c r="C957" s="63" t="s">
        <v>2824</v>
      </c>
      <c r="D957" s="63"/>
    </row>
    <row r="958" spans="1:4" x14ac:dyDescent="0.2">
      <c r="A958" s="50"/>
      <c r="B958" s="50"/>
      <c r="C958" s="63" t="s">
        <v>2825</v>
      </c>
      <c r="D958" s="63"/>
    </row>
    <row r="959" spans="1:4" x14ac:dyDescent="0.2">
      <c r="A959" s="50"/>
      <c r="B959" s="50"/>
      <c r="C959" s="63" t="s">
        <v>1822</v>
      </c>
      <c r="D959" s="63"/>
    </row>
    <row r="960" spans="1:4" x14ac:dyDescent="0.2">
      <c r="A960" s="50"/>
      <c r="B960" s="50"/>
      <c r="C960" s="63" t="s">
        <v>2826</v>
      </c>
      <c r="D960" s="63"/>
    </row>
    <row r="961" spans="1:5" x14ac:dyDescent="0.2">
      <c r="A961" s="50"/>
      <c r="B961" s="50"/>
      <c r="C961" s="63" t="s">
        <v>1827</v>
      </c>
      <c r="D961" s="63"/>
    </row>
    <row r="962" spans="1:5" x14ac:dyDescent="0.2">
      <c r="A962" s="50"/>
      <c r="B962" s="50"/>
      <c r="C962" s="63" t="s">
        <v>1815</v>
      </c>
      <c r="D962" s="63"/>
    </row>
    <row r="963" spans="1:5" x14ac:dyDescent="0.2">
      <c r="A963" s="50"/>
      <c r="B963" s="50"/>
      <c r="C963" s="63" t="s">
        <v>2697</v>
      </c>
      <c r="D963" s="63"/>
      <c r="E963" s="37" t="s">
        <v>2200</v>
      </c>
    </row>
    <row r="964" spans="1:5" x14ac:dyDescent="0.2">
      <c r="A964" s="43" t="s">
        <v>41</v>
      </c>
      <c r="B964" s="43" t="s">
        <v>57</v>
      </c>
      <c r="C964" s="64" t="s">
        <v>2796</v>
      </c>
      <c r="D964" s="64"/>
    </row>
    <row r="965" spans="1:5" x14ac:dyDescent="0.2">
      <c r="A965" s="73"/>
      <c r="B965" s="73"/>
      <c r="C965" s="64" t="s">
        <v>2797</v>
      </c>
      <c r="D965" s="64"/>
    </row>
    <row r="966" spans="1:5" x14ac:dyDescent="0.2">
      <c r="A966" s="73"/>
      <c r="B966" s="73"/>
      <c r="C966" s="64" t="s">
        <v>2091</v>
      </c>
      <c r="D966" s="64"/>
    </row>
    <row r="967" spans="1:5" x14ac:dyDescent="0.2">
      <c r="A967" s="73"/>
      <c r="B967" s="73"/>
      <c r="C967" s="64" t="s">
        <v>2798</v>
      </c>
      <c r="D967" s="64"/>
    </row>
    <row r="968" spans="1:5" x14ac:dyDescent="0.2">
      <c r="A968" s="73"/>
      <c r="B968" s="73"/>
      <c r="C968" s="64" t="s">
        <v>2799</v>
      </c>
      <c r="D968" s="64"/>
    </row>
    <row r="969" spans="1:5" x14ac:dyDescent="0.2">
      <c r="A969" s="73"/>
      <c r="B969" s="73"/>
      <c r="C969" s="64" t="s">
        <v>2827</v>
      </c>
      <c r="D969" s="64"/>
      <c r="E969" s="37" t="s">
        <v>2200</v>
      </c>
    </row>
    <row r="970" spans="1:5" x14ac:dyDescent="0.2">
      <c r="A970" s="47" t="s">
        <v>43</v>
      </c>
      <c r="B970" s="47" t="s">
        <v>57</v>
      </c>
      <c r="C970" s="63" t="s">
        <v>2828</v>
      </c>
      <c r="D970" s="63"/>
    </row>
    <row r="971" spans="1:5" x14ac:dyDescent="0.2">
      <c r="A971" s="50"/>
      <c r="B971" s="50"/>
      <c r="C971" s="63" t="s">
        <v>2829</v>
      </c>
      <c r="D971" s="63"/>
    </row>
    <row r="972" spans="1:5" x14ac:dyDescent="0.2">
      <c r="A972" s="50"/>
      <c r="B972" s="50"/>
      <c r="C972" s="63" t="s">
        <v>2830</v>
      </c>
      <c r="D972" s="63"/>
    </row>
    <row r="973" spans="1:5" x14ac:dyDescent="0.2">
      <c r="A973" s="50"/>
      <c r="B973" s="50"/>
      <c r="C973" s="63" t="s">
        <v>2831</v>
      </c>
      <c r="D973" s="63"/>
    </row>
    <row r="974" spans="1:5" x14ac:dyDescent="0.2">
      <c r="A974" s="50"/>
      <c r="B974" s="50"/>
      <c r="C974" s="63" t="s">
        <v>2131</v>
      </c>
      <c r="D974" s="63"/>
    </row>
    <row r="975" spans="1:5" x14ac:dyDescent="0.2">
      <c r="A975" s="50"/>
      <c r="B975" s="50"/>
      <c r="C975" s="63" t="s">
        <v>2140</v>
      </c>
      <c r="D975" s="63"/>
    </row>
    <row r="976" spans="1:5" x14ac:dyDescent="0.2">
      <c r="A976" s="74"/>
      <c r="B976" s="74"/>
      <c r="C976" s="63" t="s">
        <v>137</v>
      </c>
      <c r="D976" s="63"/>
    </row>
    <row r="977" spans="1:5" x14ac:dyDescent="0.2">
      <c r="A977" s="43" t="s">
        <v>42</v>
      </c>
      <c r="B977" s="43" t="s">
        <v>57</v>
      </c>
      <c r="C977" s="64" t="s">
        <v>2832</v>
      </c>
      <c r="D977" s="64"/>
      <c r="E977" s="37" t="s">
        <v>2833</v>
      </c>
    </row>
    <row r="978" spans="1:5" x14ac:dyDescent="0.2">
      <c r="A978" s="73"/>
      <c r="B978" s="73"/>
      <c r="C978" s="64" t="s">
        <v>2834</v>
      </c>
      <c r="D978" s="64"/>
    </row>
    <row r="979" spans="1:5" x14ac:dyDescent="0.2">
      <c r="A979" s="73"/>
      <c r="B979" s="73"/>
      <c r="C979" s="64" t="s">
        <v>2090</v>
      </c>
      <c r="D979" s="64"/>
    </row>
    <row r="980" spans="1:5" x14ac:dyDescent="0.2">
      <c r="A980" s="73"/>
      <c r="B980" s="73"/>
      <c r="C980" s="64" t="s">
        <v>2835</v>
      </c>
      <c r="D980" s="64"/>
    </row>
    <row r="981" spans="1:5" x14ac:dyDescent="0.2">
      <c r="A981" s="73"/>
      <c r="B981" s="73"/>
      <c r="C981" s="64" t="s">
        <v>2836</v>
      </c>
      <c r="D981" s="64"/>
    </row>
    <row r="982" spans="1:5" x14ac:dyDescent="0.2">
      <c r="A982" s="73"/>
      <c r="B982" s="73"/>
      <c r="C982" s="64" t="s">
        <v>2837</v>
      </c>
      <c r="D982" s="64"/>
    </row>
    <row r="983" spans="1:5" x14ac:dyDescent="0.2">
      <c r="A983" s="73"/>
      <c r="B983" s="73"/>
      <c r="C983" s="64" t="s">
        <v>2838</v>
      </c>
      <c r="D983" s="64"/>
    </row>
    <row r="984" spans="1:5" x14ac:dyDescent="0.2">
      <c r="A984" s="73"/>
      <c r="B984" s="73"/>
      <c r="C984" s="64" t="s">
        <v>2839</v>
      </c>
      <c r="D984" s="64"/>
    </row>
    <row r="985" spans="1:5" x14ac:dyDescent="0.2">
      <c r="A985" s="73"/>
      <c r="B985" s="73"/>
      <c r="C985" s="64" t="s">
        <v>2840</v>
      </c>
      <c r="D985" s="64" t="s">
        <v>2841</v>
      </c>
      <c r="E985" s="37" t="s">
        <v>2200</v>
      </c>
    </row>
    <row r="986" spans="1:5" x14ac:dyDescent="0.2">
      <c r="A986" s="47" t="s">
        <v>44</v>
      </c>
      <c r="B986" s="47" t="s">
        <v>57</v>
      </c>
      <c r="C986" s="63" t="s">
        <v>1718</v>
      </c>
      <c r="D986" s="63"/>
    </row>
    <row r="987" spans="1:5" x14ac:dyDescent="0.2">
      <c r="A987" s="50"/>
      <c r="B987" s="50"/>
      <c r="C987" s="63" t="s">
        <v>2800</v>
      </c>
      <c r="D987" s="63"/>
    </row>
    <row r="988" spans="1:5" x14ac:dyDescent="0.2">
      <c r="A988" s="50"/>
      <c r="B988" s="50"/>
      <c r="C988" s="63" t="s">
        <v>2842</v>
      </c>
      <c r="D988" s="63"/>
    </row>
    <row r="989" spans="1:5" x14ac:dyDescent="0.2">
      <c r="A989" s="50"/>
      <c r="B989" s="50"/>
      <c r="C989" s="63" t="s">
        <v>2843</v>
      </c>
      <c r="D989" s="63"/>
    </row>
    <row r="990" spans="1:5" x14ac:dyDescent="0.2">
      <c r="A990" s="50"/>
      <c r="B990" s="50"/>
      <c r="C990" s="63" t="s">
        <v>2844</v>
      </c>
      <c r="D990" s="63"/>
    </row>
    <row r="991" spans="1:5" x14ac:dyDescent="0.2">
      <c r="A991" s="50"/>
      <c r="B991" s="50"/>
      <c r="C991" s="63" t="s">
        <v>2845</v>
      </c>
      <c r="D991" s="63"/>
    </row>
    <row r="992" spans="1:5" x14ac:dyDescent="0.2">
      <c r="A992" s="43" t="s">
        <v>45</v>
      </c>
      <c r="B992" s="43" t="s">
        <v>57</v>
      </c>
      <c r="C992" s="64" t="s">
        <v>222</v>
      </c>
      <c r="D992" s="64"/>
    </row>
    <row r="993" spans="1:5" x14ac:dyDescent="0.2">
      <c r="A993" s="73"/>
      <c r="B993" s="73"/>
      <c r="C993" s="64" t="s">
        <v>199</v>
      </c>
      <c r="D993" s="64"/>
    </row>
    <row r="994" spans="1:5" x14ac:dyDescent="0.2">
      <c r="A994" s="73"/>
      <c r="B994" s="73"/>
      <c r="C994" s="64" t="s">
        <v>128</v>
      </c>
      <c r="D994" s="64"/>
    </row>
    <row r="995" spans="1:5" x14ac:dyDescent="0.2">
      <c r="A995" s="73"/>
      <c r="B995" s="73"/>
      <c r="C995" s="64" t="s">
        <v>459</v>
      </c>
      <c r="D995" s="64"/>
    </row>
    <row r="996" spans="1:5" x14ac:dyDescent="0.2">
      <c r="A996" s="73"/>
      <c r="B996" s="73"/>
      <c r="C996" s="64" t="s">
        <v>2846</v>
      </c>
      <c r="D996" s="64" t="s">
        <v>2847</v>
      </c>
    </row>
    <row r="997" spans="1:5" x14ac:dyDescent="0.2">
      <c r="A997" s="73"/>
      <c r="B997" s="73"/>
      <c r="C997" s="64" t="s">
        <v>137</v>
      </c>
      <c r="D997" s="64"/>
    </row>
    <row r="998" spans="1:5" x14ac:dyDescent="0.2">
      <c r="A998" s="47" t="s">
        <v>46</v>
      </c>
      <c r="B998" s="47" t="s">
        <v>57</v>
      </c>
      <c r="C998" s="63" t="s">
        <v>2848</v>
      </c>
      <c r="D998" s="63"/>
      <c r="E998" s="37" t="s">
        <v>2833</v>
      </c>
    </row>
    <row r="999" spans="1:5" x14ac:dyDescent="0.2">
      <c r="A999" s="50"/>
      <c r="B999" s="50"/>
      <c r="C999" s="63" t="s">
        <v>2849</v>
      </c>
      <c r="D999" s="63"/>
    </row>
    <row r="1000" spans="1:5" x14ac:dyDescent="0.2">
      <c r="A1000" s="43" t="s">
        <v>48</v>
      </c>
      <c r="B1000" s="43" t="s">
        <v>57</v>
      </c>
      <c r="C1000" s="64" t="s">
        <v>2850</v>
      </c>
      <c r="D1000" s="64"/>
    </row>
    <row r="1001" spans="1:5" x14ac:dyDescent="0.2">
      <c r="A1001" s="73"/>
      <c r="B1001" s="73"/>
      <c r="C1001" s="64" t="s">
        <v>2851</v>
      </c>
      <c r="D1001" s="64"/>
    </row>
    <row r="1002" spans="1:5" x14ac:dyDescent="0.2">
      <c r="A1002" s="73"/>
      <c r="B1002" s="73"/>
      <c r="C1002" s="64" t="s">
        <v>2852</v>
      </c>
      <c r="D1002" s="64"/>
    </row>
    <row r="1003" spans="1:5" x14ac:dyDescent="0.2">
      <c r="A1003" s="73"/>
      <c r="B1003" s="73"/>
      <c r="C1003" s="64" t="s">
        <v>2853</v>
      </c>
      <c r="D1003" s="64"/>
      <c r="E1003" s="37" t="s">
        <v>2200</v>
      </c>
    </row>
    <row r="1004" spans="1:5" x14ac:dyDescent="0.2">
      <c r="A1004" s="73"/>
      <c r="B1004" s="73"/>
      <c r="C1004" s="64" t="s">
        <v>2854</v>
      </c>
      <c r="D1004" s="64"/>
    </row>
    <row r="1005" spans="1:5" x14ac:dyDescent="0.2">
      <c r="A1005" s="73"/>
      <c r="B1005" s="73"/>
      <c r="C1005" s="64" t="s">
        <v>2855</v>
      </c>
      <c r="D1005" s="64"/>
    </row>
    <row r="1006" spans="1:5" x14ac:dyDescent="0.2">
      <c r="A1006" s="73"/>
      <c r="B1006" s="73"/>
      <c r="C1006" s="64" t="s">
        <v>2856</v>
      </c>
      <c r="D1006" s="64"/>
      <c r="E1006" s="37" t="s">
        <v>2200</v>
      </c>
    </row>
    <row r="1007" spans="1:5" x14ac:dyDescent="0.2">
      <c r="A1007" s="73"/>
      <c r="B1007" s="73"/>
      <c r="C1007" s="64" t="s">
        <v>2857</v>
      </c>
      <c r="D1007" s="64"/>
    </row>
    <row r="1008" spans="1:5" x14ac:dyDescent="0.2">
      <c r="A1008" s="73"/>
      <c r="B1008" s="73"/>
      <c r="C1008" s="64" t="s">
        <v>2858</v>
      </c>
      <c r="D1008" s="64"/>
    </row>
    <row r="1009" spans="1:4" x14ac:dyDescent="0.2">
      <c r="A1009" s="73"/>
      <c r="B1009" s="73"/>
      <c r="C1009" s="64" t="s">
        <v>2859</v>
      </c>
      <c r="D1009" s="64"/>
    </row>
    <row r="1010" spans="1:4" x14ac:dyDescent="0.2">
      <c r="A1010" s="73"/>
      <c r="B1010" s="73"/>
      <c r="C1010" s="64" t="s">
        <v>2860</v>
      </c>
      <c r="D1010" s="64"/>
    </row>
    <row r="1011" spans="1:4" x14ac:dyDescent="0.2">
      <c r="A1011" s="73"/>
      <c r="B1011" s="73"/>
      <c r="C1011" s="64" t="s">
        <v>2861</v>
      </c>
      <c r="D1011" s="64"/>
    </row>
    <row r="1012" spans="1:4" x14ac:dyDescent="0.2">
      <c r="A1012" s="73"/>
      <c r="B1012" s="73"/>
      <c r="C1012" s="64" t="s">
        <v>2862</v>
      </c>
      <c r="D1012" s="64"/>
    </row>
    <row r="1013" spans="1:4" x14ac:dyDescent="0.2">
      <c r="A1013" s="73"/>
      <c r="B1013" s="73"/>
      <c r="C1013" s="64" t="s">
        <v>2863</v>
      </c>
      <c r="D1013" s="64"/>
    </row>
    <row r="1014" spans="1:4" x14ac:dyDescent="0.2">
      <c r="A1014" s="73"/>
      <c r="B1014" s="73"/>
      <c r="C1014" s="64" t="s">
        <v>2864</v>
      </c>
      <c r="D1014" s="64"/>
    </row>
    <row r="1015" spans="1:4" x14ac:dyDescent="0.2">
      <c r="A1015" s="73"/>
      <c r="B1015" s="73"/>
      <c r="C1015" s="64" t="s">
        <v>2865</v>
      </c>
      <c r="D1015" s="64"/>
    </row>
    <row r="1016" spans="1:4" x14ac:dyDescent="0.2">
      <c r="A1016" s="73"/>
      <c r="B1016" s="73"/>
      <c r="C1016" s="64" t="s">
        <v>2866</v>
      </c>
      <c r="D1016" s="64"/>
    </row>
    <row r="1017" spans="1:4" x14ac:dyDescent="0.2">
      <c r="A1017" s="73"/>
      <c r="B1017" s="73"/>
      <c r="C1017" s="64" t="s">
        <v>2867</v>
      </c>
      <c r="D1017" s="64"/>
    </row>
    <row r="1018" spans="1:4" x14ac:dyDescent="0.2">
      <c r="A1018" s="73"/>
      <c r="B1018" s="73"/>
      <c r="C1018" s="64" t="s">
        <v>2868</v>
      </c>
      <c r="D1018" s="64"/>
    </row>
    <row r="1019" spans="1:4" x14ac:dyDescent="0.2">
      <c r="A1019" s="73"/>
      <c r="B1019" s="73"/>
      <c r="C1019" s="64" t="s">
        <v>2869</v>
      </c>
      <c r="D1019" s="64"/>
    </row>
    <row r="1020" spans="1:4" x14ac:dyDescent="0.2">
      <c r="A1020" s="73"/>
      <c r="B1020" s="73"/>
      <c r="C1020" s="64" t="s">
        <v>2870</v>
      </c>
      <c r="D1020" s="64"/>
    </row>
    <row r="1021" spans="1:4" x14ac:dyDescent="0.2">
      <c r="A1021" s="73"/>
      <c r="B1021" s="73"/>
      <c r="C1021" s="64" t="s">
        <v>2871</v>
      </c>
      <c r="D1021" s="64"/>
    </row>
    <row r="1022" spans="1:4" x14ac:dyDescent="0.2">
      <c r="A1022" s="73"/>
      <c r="B1022" s="73"/>
      <c r="C1022" s="64" t="s">
        <v>2872</v>
      </c>
      <c r="D1022" s="64"/>
    </row>
    <row r="1023" spans="1:4" x14ac:dyDescent="0.2">
      <c r="A1023" s="73"/>
      <c r="B1023" s="73"/>
      <c r="C1023" s="64" t="s">
        <v>2873</v>
      </c>
      <c r="D1023" s="64"/>
    </row>
    <row r="1024" spans="1:4" x14ac:dyDescent="0.2">
      <c r="A1024" s="73"/>
      <c r="B1024" s="73"/>
      <c r="C1024" s="64" t="s">
        <v>2874</v>
      </c>
      <c r="D1024" s="64"/>
    </row>
    <row r="1025" spans="1:5" x14ac:dyDescent="0.2">
      <c r="A1025" s="73"/>
      <c r="B1025" s="73"/>
      <c r="C1025" s="64" t="s">
        <v>2875</v>
      </c>
      <c r="D1025" s="64"/>
    </row>
    <row r="1026" spans="1:5" x14ac:dyDescent="0.2">
      <c r="A1026" s="73"/>
      <c r="B1026" s="73"/>
      <c r="C1026" s="64" t="s">
        <v>2876</v>
      </c>
      <c r="D1026" s="64"/>
    </row>
    <row r="1027" spans="1:5" x14ac:dyDescent="0.2">
      <c r="A1027" s="73"/>
      <c r="B1027" s="73"/>
      <c r="C1027" s="64" t="s">
        <v>2877</v>
      </c>
      <c r="D1027" s="64"/>
    </row>
    <row r="1028" spans="1:5" x14ac:dyDescent="0.2">
      <c r="A1028" s="73"/>
      <c r="B1028" s="73"/>
      <c r="C1028" s="64" t="s">
        <v>2878</v>
      </c>
      <c r="D1028" s="64"/>
    </row>
    <row r="1029" spans="1:5" x14ac:dyDescent="0.2">
      <c r="A1029" s="73"/>
      <c r="B1029" s="73"/>
      <c r="C1029" s="64" t="s">
        <v>2879</v>
      </c>
      <c r="D1029" s="64"/>
    </row>
    <row r="1030" spans="1:5" x14ac:dyDescent="0.2">
      <c r="A1030" s="73"/>
      <c r="B1030" s="73"/>
      <c r="C1030" s="64" t="s">
        <v>2880</v>
      </c>
      <c r="D1030" s="64"/>
    </row>
    <row r="1031" spans="1:5" x14ac:dyDescent="0.2">
      <c r="A1031" s="73"/>
      <c r="B1031" s="73"/>
      <c r="C1031" s="75" t="s">
        <v>2881</v>
      </c>
      <c r="D1031" s="64"/>
      <c r="E1031" s="37" t="s">
        <v>2200</v>
      </c>
    </row>
    <row r="1032" spans="1:5" x14ac:dyDescent="0.2">
      <c r="A1032" s="73"/>
      <c r="B1032" s="73"/>
      <c r="C1032" s="64" t="s">
        <v>2882</v>
      </c>
      <c r="D1032" s="64"/>
    </row>
    <row r="1033" spans="1:5" x14ac:dyDescent="0.2">
      <c r="A1033" s="73"/>
      <c r="B1033" s="73"/>
      <c r="C1033" s="64" t="s">
        <v>137</v>
      </c>
      <c r="D1033" s="64"/>
    </row>
    <row r="1034" spans="1:5" x14ac:dyDescent="0.2">
      <c r="A1034" s="54" t="s">
        <v>47</v>
      </c>
      <c r="B1034" s="54" t="s">
        <v>57</v>
      </c>
      <c r="C1034" s="63" t="s">
        <v>2883</v>
      </c>
      <c r="D1034" s="63"/>
      <c r="E1034" s="37" t="s">
        <v>2833</v>
      </c>
    </row>
    <row r="1035" spans="1:5" x14ac:dyDescent="0.2">
      <c r="A1035" s="55"/>
      <c r="B1035" s="55"/>
      <c r="C1035" s="63" t="s">
        <v>2884</v>
      </c>
      <c r="D1035" s="63"/>
    </row>
    <row r="1036" spans="1:5" x14ac:dyDescent="0.2">
      <c r="A1036" s="55"/>
      <c r="B1036" s="55"/>
      <c r="C1036" s="63" t="s">
        <v>137</v>
      </c>
      <c r="D1036" s="63"/>
    </row>
    <row r="1037" spans="1:5" x14ac:dyDescent="0.2">
      <c r="A1037" s="43" t="s">
        <v>2885</v>
      </c>
      <c r="B1037" s="43" t="s">
        <v>57</v>
      </c>
      <c r="C1037" s="64" t="s">
        <v>2187</v>
      </c>
      <c r="D1037" s="64"/>
    </row>
    <row r="1038" spans="1:5" x14ac:dyDescent="0.2">
      <c r="A1038" s="73"/>
      <c r="B1038" s="73"/>
      <c r="C1038" s="64" t="s">
        <v>2886</v>
      </c>
      <c r="D1038" s="64" t="s">
        <v>2887</v>
      </c>
    </row>
    <row r="1039" spans="1:5" x14ac:dyDescent="0.2">
      <c r="A1039" s="73"/>
      <c r="B1039" s="73"/>
      <c r="C1039" s="64" t="s">
        <v>2888</v>
      </c>
      <c r="D1039" s="64" t="s">
        <v>2889</v>
      </c>
    </row>
    <row r="1040" spans="1:5" x14ac:dyDescent="0.2">
      <c r="A1040" s="73"/>
      <c r="B1040" s="73"/>
      <c r="C1040" s="64" t="s">
        <v>2890</v>
      </c>
      <c r="D1040" s="64" t="s">
        <v>2891</v>
      </c>
    </row>
    <row r="1163" s="37" customFormat="1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FD86C-EDD9-439E-989F-0E2663990578}">
  <sheetPr codeName="Sheet32"/>
  <dimension ref="A1:D795"/>
  <sheetViews>
    <sheetView showGridLines="0" rightToLeft="1" topLeftCell="B1" workbookViewId="0">
      <pane ySplit="1" topLeftCell="A774" activePane="bottomLeft" state="frozen"/>
      <selection activeCell="D33" sqref="D33"/>
      <selection pane="bottomLeft" activeCell="D33" sqref="D33"/>
    </sheetView>
  </sheetViews>
  <sheetFormatPr defaultColWidth="0" defaultRowHeight="15" zeroHeight="1" outlineLevelRow="1" x14ac:dyDescent="0.2"/>
  <cols>
    <col min="1" max="1" width="22.375" style="72" customWidth="1"/>
    <col min="2" max="2" width="42.625" style="72" customWidth="1"/>
    <col min="3" max="3" width="10.5" style="37" customWidth="1"/>
    <col min="4" max="4" width="20.5" style="37" customWidth="1"/>
    <col min="5" max="16384" width="7.875" style="37" hidden="1"/>
  </cols>
  <sheetData>
    <row r="1" spans="1:4" ht="15.75" x14ac:dyDescent="0.2">
      <c r="A1" s="76" t="s">
        <v>2892</v>
      </c>
      <c r="B1" s="77" t="s">
        <v>2893</v>
      </c>
      <c r="C1" s="77" t="s">
        <v>2894</v>
      </c>
      <c r="D1" s="78" t="s">
        <v>2895</v>
      </c>
    </row>
    <row r="2" spans="1:4" ht="15.75" outlineLevel="1" x14ac:dyDescent="0.2">
      <c r="A2" s="79" t="s">
        <v>22</v>
      </c>
      <c r="B2" s="79" t="s">
        <v>52</v>
      </c>
      <c r="C2" s="79">
        <v>5.0999999999999996</v>
      </c>
      <c r="D2" s="80"/>
    </row>
    <row r="3" spans="1:4" ht="15.75" outlineLevel="1" x14ac:dyDescent="0.2">
      <c r="A3" s="79" t="s">
        <v>22</v>
      </c>
      <c r="B3" s="79" t="s">
        <v>53</v>
      </c>
      <c r="C3" s="79">
        <v>5.2</v>
      </c>
      <c r="D3" s="80"/>
    </row>
    <row r="4" spans="1:4" ht="15.75" outlineLevel="1" x14ac:dyDescent="0.2">
      <c r="A4" s="79" t="s">
        <v>22</v>
      </c>
      <c r="B4" s="79" t="s">
        <v>54</v>
      </c>
      <c r="C4" s="79">
        <v>5.4</v>
      </c>
      <c r="D4" s="80"/>
    </row>
    <row r="5" spans="1:4" ht="15.75" outlineLevel="1" x14ac:dyDescent="0.2">
      <c r="A5" s="79" t="s">
        <v>22</v>
      </c>
      <c r="B5" s="79" t="s">
        <v>55</v>
      </c>
      <c r="C5" s="79">
        <v>5.7</v>
      </c>
      <c r="D5" s="80"/>
    </row>
    <row r="6" spans="1:4" ht="15.75" outlineLevel="1" x14ac:dyDescent="0.2">
      <c r="A6" s="79" t="s">
        <v>22</v>
      </c>
      <c r="B6" s="79" t="s">
        <v>56</v>
      </c>
      <c r="C6" s="79">
        <v>5.1100000000000003</v>
      </c>
      <c r="D6" s="80"/>
    </row>
    <row r="7" spans="1:4" ht="15.75" outlineLevel="1" x14ac:dyDescent="0.2">
      <c r="A7" s="79" t="s">
        <v>22</v>
      </c>
      <c r="B7" s="79" t="s">
        <v>57</v>
      </c>
      <c r="C7" s="79">
        <v>5.26</v>
      </c>
      <c r="D7" s="80"/>
    </row>
    <row r="8" spans="1:4" ht="15.75" outlineLevel="1" x14ac:dyDescent="0.2">
      <c r="A8" s="79" t="s">
        <v>22</v>
      </c>
      <c r="B8" s="79" t="s">
        <v>58</v>
      </c>
      <c r="C8" s="79">
        <v>5.27</v>
      </c>
      <c r="D8" s="80"/>
    </row>
    <row r="9" spans="1:4" ht="15.75" outlineLevel="1" x14ac:dyDescent="0.2">
      <c r="A9" s="79" t="s">
        <v>22</v>
      </c>
      <c r="B9" s="79" t="s">
        <v>59</v>
      </c>
      <c r="C9" s="79">
        <v>5.36</v>
      </c>
      <c r="D9" s="80"/>
    </row>
    <row r="10" spans="1:4" ht="15.75" outlineLevel="1" x14ac:dyDescent="0.2">
      <c r="A10" s="79" t="s">
        <v>22</v>
      </c>
      <c r="B10" s="79" t="s">
        <v>60</v>
      </c>
      <c r="C10" s="81">
        <v>5.5</v>
      </c>
      <c r="D10" s="80"/>
    </row>
    <row r="11" spans="1:4" ht="15.75" outlineLevel="1" x14ac:dyDescent="0.2">
      <c r="A11" s="79" t="s">
        <v>22</v>
      </c>
      <c r="B11" s="79" t="s">
        <v>61</v>
      </c>
      <c r="C11" s="79">
        <v>5.51</v>
      </c>
      <c r="D11" s="80"/>
    </row>
    <row r="12" spans="1:4" ht="15.75" outlineLevel="1" x14ac:dyDescent="0.2">
      <c r="A12" s="79" t="s">
        <v>22</v>
      </c>
      <c r="B12" s="79" t="s">
        <v>62</v>
      </c>
      <c r="C12" s="79">
        <v>5.53</v>
      </c>
      <c r="D12" s="80"/>
    </row>
    <row r="13" spans="1:4" ht="15.75" outlineLevel="1" x14ac:dyDescent="0.2">
      <c r="A13" s="79" t="s">
        <v>22</v>
      </c>
      <c r="B13" s="79" t="s">
        <v>63</v>
      </c>
      <c r="C13" s="79">
        <v>5.59</v>
      </c>
      <c r="D13" s="80"/>
    </row>
    <row r="14" spans="1:4" ht="15.75" outlineLevel="1" x14ac:dyDescent="0.2">
      <c r="A14" s="79" t="s">
        <v>22</v>
      </c>
      <c r="B14" s="79" t="s">
        <v>64</v>
      </c>
      <c r="C14" s="79">
        <v>5.54</v>
      </c>
      <c r="D14" s="80"/>
    </row>
    <row r="15" spans="1:4" ht="15.75" outlineLevel="1" x14ac:dyDescent="0.2">
      <c r="A15" s="79" t="s">
        <v>22</v>
      </c>
      <c r="B15" s="79" t="s">
        <v>65</v>
      </c>
      <c r="C15" s="81">
        <v>5.7</v>
      </c>
      <c r="D15" s="82" t="s">
        <v>2896</v>
      </c>
    </row>
    <row r="16" spans="1:4" ht="15.75" outlineLevel="1" x14ac:dyDescent="0.2">
      <c r="A16" s="79" t="s">
        <v>22</v>
      </c>
      <c r="B16" s="79" t="s">
        <v>66</v>
      </c>
      <c r="C16" s="79">
        <v>5.63</v>
      </c>
      <c r="D16" s="80"/>
    </row>
    <row r="17" spans="1:4" ht="15.75" outlineLevel="1" x14ac:dyDescent="0.2">
      <c r="A17" s="79" t="s">
        <v>22</v>
      </c>
      <c r="B17" s="79" t="s">
        <v>67</v>
      </c>
      <c r="C17" s="79">
        <v>5.47</v>
      </c>
      <c r="D17" s="80"/>
    </row>
    <row r="18" spans="1:4" ht="15.75" outlineLevel="1" x14ac:dyDescent="0.2">
      <c r="A18" s="79" t="s">
        <v>22</v>
      </c>
      <c r="B18" s="79" t="s">
        <v>68</v>
      </c>
      <c r="C18" s="79">
        <v>5.48</v>
      </c>
      <c r="D18" s="80"/>
    </row>
    <row r="19" spans="1:4" ht="15.75" x14ac:dyDescent="0.2">
      <c r="A19" s="83" t="s">
        <v>22</v>
      </c>
      <c r="B19" s="79"/>
      <c r="C19" s="79"/>
      <c r="D19" s="80"/>
    </row>
    <row r="20" spans="1:4" ht="15.75" outlineLevel="1" x14ac:dyDescent="0.2">
      <c r="A20" s="79" t="s">
        <v>23</v>
      </c>
      <c r="B20" s="79" t="s">
        <v>52</v>
      </c>
      <c r="C20" s="79">
        <v>5.0999999999999996</v>
      </c>
      <c r="D20" s="80"/>
    </row>
    <row r="21" spans="1:4" ht="15.75" outlineLevel="1" x14ac:dyDescent="0.2">
      <c r="A21" s="79" t="s">
        <v>23</v>
      </c>
      <c r="B21" s="79" t="s">
        <v>53</v>
      </c>
      <c r="C21" s="79">
        <v>5.2</v>
      </c>
      <c r="D21" s="80"/>
    </row>
    <row r="22" spans="1:4" ht="15.75" outlineLevel="1" x14ac:dyDescent="0.2">
      <c r="A22" s="79" t="s">
        <v>23</v>
      </c>
      <c r="B22" s="79" t="s">
        <v>87</v>
      </c>
      <c r="C22" s="79">
        <v>5.3</v>
      </c>
      <c r="D22" s="80"/>
    </row>
    <row r="23" spans="1:4" ht="15.75" outlineLevel="1" x14ac:dyDescent="0.2">
      <c r="A23" s="79" t="s">
        <v>23</v>
      </c>
      <c r="B23" s="79" t="s">
        <v>2897</v>
      </c>
      <c r="C23" s="79">
        <v>5.14</v>
      </c>
      <c r="D23" s="80"/>
    </row>
    <row r="24" spans="1:4" ht="15.75" outlineLevel="1" x14ac:dyDescent="0.2">
      <c r="A24" s="79" t="s">
        <v>23</v>
      </c>
      <c r="B24" s="79" t="s">
        <v>89</v>
      </c>
      <c r="C24" s="79">
        <v>5.19</v>
      </c>
      <c r="D24" s="80"/>
    </row>
    <row r="25" spans="1:4" ht="15.75" outlineLevel="1" x14ac:dyDescent="0.2">
      <c r="A25" s="79" t="s">
        <v>23</v>
      </c>
      <c r="B25" s="79" t="s">
        <v>57</v>
      </c>
      <c r="C25" s="79">
        <v>5.26</v>
      </c>
      <c r="D25" s="80"/>
    </row>
    <row r="26" spans="1:4" ht="15.75" outlineLevel="1" x14ac:dyDescent="0.2">
      <c r="A26" s="79" t="s">
        <v>23</v>
      </c>
      <c r="B26" s="79" t="s">
        <v>58</v>
      </c>
      <c r="C26" s="79">
        <v>5.27</v>
      </c>
      <c r="D26" s="80"/>
    </row>
    <row r="27" spans="1:4" ht="15.75" outlineLevel="1" x14ac:dyDescent="0.2">
      <c r="A27" s="79" t="s">
        <v>23</v>
      </c>
      <c r="B27" s="79" t="s">
        <v>90</v>
      </c>
      <c r="C27" s="79">
        <v>5.28</v>
      </c>
      <c r="D27" s="80"/>
    </row>
    <row r="28" spans="1:4" ht="15.75" outlineLevel="1" x14ac:dyDescent="0.2">
      <c r="A28" s="79" t="s">
        <v>23</v>
      </c>
      <c r="B28" s="79" t="s">
        <v>91</v>
      </c>
      <c r="C28" s="81">
        <v>5.3</v>
      </c>
      <c r="D28" s="80"/>
    </row>
    <row r="29" spans="1:4" ht="15.75" outlineLevel="1" x14ac:dyDescent="0.2">
      <c r="A29" s="79" t="s">
        <v>23</v>
      </c>
      <c r="B29" s="79" t="s">
        <v>92</v>
      </c>
      <c r="C29" s="79">
        <v>5.49</v>
      </c>
      <c r="D29" s="80"/>
    </row>
    <row r="30" spans="1:4" ht="15.75" outlineLevel="1" x14ac:dyDescent="0.2">
      <c r="A30" s="79" t="s">
        <v>23</v>
      </c>
      <c r="B30" s="79" t="s">
        <v>61</v>
      </c>
      <c r="C30" s="79">
        <v>5.51</v>
      </c>
      <c r="D30" s="80"/>
    </row>
    <row r="31" spans="1:4" ht="15.75" outlineLevel="1" x14ac:dyDescent="0.2">
      <c r="A31" s="79" t="s">
        <v>23</v>
      </c>
      <c r="B31" s="79" t="s">
        <v>62</v>
      </c>
      <c r="C31" s="79">
        <v>5.53</v>
      </c>
      <c r="D31" s="80"/>
    </row>
    <row r="32" spans="1:4" ht="15.75" outlineLevel="1" x14ac:dyDescent="0.2">
      <c r="A32" s="79" t="s">
        <v>23</v>
      </c>
      <c r="B32" s="79" t="s">
        <v>93</v>
      </c>
      <c r="C32" s="79">
        <v>5.69</v>
      </c>
      <c r="D32" s="80"/>
    </row>
    <row r="33" spans="1:4" ht="15.75" outlineLevel="1" x14ac:dyDescent="0.2">
      <c r="A33" s="79" t="s">
        <v>23</v>
      </c>
      <c r="B33" s="79" t="s">
        <v>94</v>
      </c>
      <c r="C33" s="79">
        <v>5.75</v>
      </c>
      <c r="D33" s="80"/>
    </row>
    <row r="34" spans="1:4" ht="15.75" outlineLevel="1" x14ac:dyDescent="0.2">
      <c r="A34" s="79" t="s">
        <v>23</v>
      </c>
      <c r="B34" s="79" t="s">
        <v>65</v>
      </c>
      <c r="C34" s="81">
        <v>5.7</v>
      </c>
      <c r="D34" s="80"/>
    </row>
    <row r="35" spans="1:4" ht="15.75" outlineLevel="1" x14ac:dyDescent="0.2">
      <c r="A35" s="79" t="s">
        <v>23</v>
      </c>
      <c r="B35" s="79" t="s">
        <v>95</v>
      </c>
      <c r="C35" s="79">
        <v>5.74</v>
      </c>
      <c r="D35" s="80"/>
    </row>
    <row r="36" spans="1:4" ht="15.75" outlineLevel="1" x14ac:dyDescent="0.2">
      <c r="A36" s="79" t="s">
        <v>23</v>
      </c>
      <c r="B36" s="79" t="s">
        <v>96</v>
      </c>
      <c r="C36" s="79">
        <v>5.62</v>
      </c>
      <c r="D36" s="80"/>
    </row>
    <row r="37" spans="1:4" ht="15.75" outlineLevel="1" x14ac:dyDescent="0.2">
      <c r="A37" s="79" t="s">
        <v>23</v>
      </c>
      <c r="B37" s="79" t="s">
        <v>97</v>
      </c>
      <c r="C37" s="79">
        <v>5.58</v>
      </c>
      <c r="D37" s="80"/>
    </row>
    <row r="38" spans="1:4" ht="15.75" outlineLevel="1" x14ac:dyDescent="0.2">
      <c r="A38" s="79" t="s">
        <v>23</v>
      </c>
      <c r="B38" s="79" t="s">
        <v>64</v>
      </c>
      <c r="C38" s="79">
        <v>5.54</v>
      </c>
      <c r="D38" s="80"/>
    </row>
    <row r="39" spans="1:4" ht="15.75" outlineLevel="1" x14ac:dyDescent="0.2">
      <c r="A39" s="79" t="s">
        <v>23</v>
      </c>
      <c r="B39" s="79" t="s">
        <v>98</v>
      </c>
      <c r="C39" s="79">
        <v>5.55</v>
      </c>
      <c r="D39" s="80"/>
    </row>
    <row r="40" spans="1:4" ht="15.75" outlineLevel="1" x14ac:dyDescent="0.2">
      <c r="A40" s="79" t="s">
        <v>23</v>
      </c>
      <c r="B40" s="79" t="s">
        <v>66</v>
      </c>
      <c r="C40" s="79">
        <v>5.63</v>
      </c>
      <c r="D40" s="80"/>
    </row>
    <row r="41" spans="1:4" ht="15.75" outlineLevel="1" x14ac:dyDescent="0.2">
      <c r="A41" s="79" t="s">
        <v>23</v>
      </c>
      <c r="B41" s="79" t="s">
        <v>99</v>
      </c>
      <c r="C41" s="79">
        <v>5.65</v>
      </c>
      <c r="D41" s="80"/>
    </row>
    <row r="42" spans="1:4" ht="15.75" outlineLevel="1" x14ac:dyDescent="0.2">
      <c r="A42" s="79" t="s">
        <v>23</v>
      </c>
      <c r="B42" s="79" t="s">
        <v>20</v>
      </c>
      <c r="C42" s="79">
        <v>5.68</v>
      </c>
      <c r="D42" s="80"/>
    </row>
    <row r="43" spans="1:4" ht="15.75" outlineLevel="1" x14ac:dyDescent="0.2">
      <c r="A43" s="79" t="s">
        <v>23</v>
      </c>
      <c r="B43" s="79" t="s">
        <v>100</v>
      </c>
      <c r="C43" s="79">
        <v>5.45</v>
      </c>
      <c r="D43" s="80"/>
    </row>
    <row r="44" spans="1:4" ht="15.75" outlineLevel="1" x14ac:dyDescent="0.2">
      <c r="A44" s="79" t="s">
        <v>23</v>
      </c>
      <c r="B44" s="79" t="s">
        <v>67</v>
      </c>
      <c r="C44" s="79">
        <v>5.47</v>
      </c>
      <c r="D44" s="80"/>
    </row>
    <row r="45" spans="1:4" ht="15.75" outlineLevel="1" x14ac:dyDescent="0.2">
      <c r="A45" s="79" t="s">
        <v>23</v>
      </c>
      <c r="B45" s="79" t="s">
        <v>68</v>
      </c>
      <c r="C45" s="79">
        <v>5.48</v>
      </c>
      <c r="D45" s="80"/>
    </row>
    <row r="46" spans="1:4" ht="15.75" x14ac:dyDescent="0.2">
      <c r="A46" s="83" t="s">
        <v>23</v>
      </c>
      <c r="B46" s="79"/>
      <c r="C46" s="79"/>
      <c r="D46" s="80"/>
    </row>
    <row r="47" spans="1:4" ht="15.75" outlineLevel="1" x14ac:dyDescent="0.2">
      <c r="A47" s="79" t="s">
        <v>24</v>
      </c>
      <c r="B47" s="79" t="s">
        <v>52</v>
      </c>
      <c r="C47" s="79">
        <v>5.0999999999999996</v>
      </c>
      <c r="D47" s="80"/>
    </row>
    <row r="48" spans="1:4" ht="15.75" outlineLevel="1" x14ac:dyDescent="0.2">
      <c r="A48" s="79" t="s">
        <v>24</v>
      </c>
      <c r="B48" s="79" t="s">
        <v>53</v>
      </c>
      <c r="C48" s="79">
        <v>5.2</v>
      </c>
      <c r="D48" s="80"/>
    </row>
    <row r="49" spans="1:4" ht="15.75" outlineLevel="1" x14ac:dyDescent="0.2">
      <c r="A49" s="79" t="s">
        <v>24</v>
      </c>
      <c r="B49" s="79" t="s">
        <v>87</v>
      </c>
      <c r="C49" s="79">
        <v>5.3</v>
      </c>
      <c r="D49" s="80"/>
    </row>
    <row r="50" spans="1:4" ht="15.75" outlineLevel="1" x14ac:dyDescent="0.2">
      <c r="A50" s="79" t="s">
        <v>24</v>
      </c>
      <c r="B50" s="79" t="s">
        <v>184</v>
      </c>
      <c r="C50" s="79">
        <v>5.6</v>
      </c>
      <c r="D50" s="80"/>
    </row>
    <row r="51" spans="1:4" ht="15.75" outlineLevel="1" x14ac:dyDescent="0.2">
      <c r="A51" s="79" t="s">
        <v>24</v>
      </c>
      <c r="B51" s="79" t="s">
        <v>2898</v>
      </c>
      <c r="C51" s="81">
        <v>5.0999999999999996</v>
      </c>
      <c r="D51" s="80"/>
    </row>
    <row r="52" spans="1:4" ht="15.75" outlineLevel="1" x14ac:dyDescent="0.2">
      <c r="A52" s="79" t="s">
        <v>24</v>
      </c>
      <c r="B52" s="79" t="s">
        <v>2897</v>
      </c>
      <c r="C52" s="79">
        <v>5.14</v>
      </c>
      <c r="D52" s="80"/>
    </row>
    <row r="53" spans="1:4" ht="15.75" outlineLevel="1" x14ac:dyDescent="0.2">
      <c r="A53" s="79" t="s">
        <v>24</v>
      </c>
      <c r="B53" s="79" t="s">
        <v>89</v>
      </c>
      <c r="C53" s="79">
        <v>5.19</v>
      </c>
      <c r="D53" s="80"/>
    </row>
    <row r="54" spans="1:4" ht="15.75" outlineLevel="1" x14ac:dyDescent="0.2">
      <c r="A54" s="79" t="s">
        <v>24</v>
      </c>
      <c r="B54" s="79" t="s">
        <v>186</v>
      </c>
      <c r="C54" s="79">
        <v>5.24</v>
      </c>
      <c r="D54" s="80"/>
    </row>
    <row r="55" spans="1:4" ht="15.75" outlineLevel="1" x14ac:dyDescent="0.2">
      <c r="A55" s="79" t="s">
        <v>24</v>
      </c>
      <c r="B55" s="79" t="s">
        <v>57</v>
      </c>
      <c r="C55" s="79">
        <v>5.26</v>
      </c>
      <c r="D55" s="80"/>
    </row>
    <row r="56" spans="1:4" ht="15.75" outlineLevel="1" x14ac:dyDescent="0.2">
      <c r="A56" s="79" t="s">
        <v>24</v>
      </c>
      <c r="B56" s="79" t="s">
        <v>58</v>
      </c>
      <c r="C56" s="79">
        <v>5.27</v>
      </c>
      <c r="D56" s="80"/>
    </row>
    <row r="57" spans="1:4" ht="15.75" outlineLevel="1" x14ac:dyDescent="0.2">
      <c r="A57" s="79" t="s">
        <v>24</v>
      </c>
      <c r="B57" s="79" t="s">
        <v>90</v>
      </c>
      <c r="C57" s="79">
        <v>5.28</v>
      </c>
      <c r="D57" s="80"/>
    </row>
    <row r="58" spans="1:4" ht="15.75" outlineLevel="1" x14ac:dyDescent="0.2">
      <c r="A58" s="79" t="s">
        <v>24</v>
      </c>
      <c r="B58" s="79" t="s">
        <v>91</v>
      </c>
      <c r="C58" s="81">
        <v>5.3</v>
      </c>
      <c r="D58" s="80"/>
    </row>
    <row r="59" spans="1:4" ht="15.75" outlineLevel="1" x14ac:dyDescent="0.2">
      <c r="A59" s="79" t="s">
        <v>24</v>
      </c>
      <c r="B59" s="79" t="s">
        <v>187</v>
      </c>
      <c r="C59" s="79">
        <v>5.31</v>
      </c>
      <c r="D59" s="80"/>
    </row>
    <row r="60" spans="1:4" ht="15.75" outlineLevel="1" x14ac:dyDescent="0.2">
      <c r="A60" s="79" t="s">
        <v>24</v>
      </c>
      <c r="B60" s="79" t="s">
        <v>59</v>
      </c>
      <c r="C60" s="79">
        <v>5.36</v>
      </c>
      <c r="D60" s="80"/>
    </row>
    <row r="61" spans="1:4" ht="15.75" outlineLevel="1" x14ac:dyDescent="0.2">
      <c r="A61" s="79" t="s">
        <v>24</v>
      </c>
      <c r="B61" s="79" t="s">
        <v>92</v>
      </c>
      <c r="C61" s="79">
        <v>5.49</v>
      </c>
      <c r="D61" s="80"/>
    </row>
    <row r="62" spans="1:4" ht="15.75" outlineLevel="1" x14ac:dyDescent="0.2">
      <c r="A62" s="79" t="s">
        <v>24</v>
      </c>
      <c r="B62" s="79" t="s">
        <v>61</v>
      </c>
      <c r="C62" s="79">
        <v>5.51</v>
      </c>
      <c r="D62" s="80"/>
    </row>
    <row r="63" spans="1:4" ht="15.75" outlineLevel="1" x14ac:dyDescent="0.2">
      <c r="A63" s="79" t="s">
        <v>24</v>
      </c>
      <c r="B63" s="79" t="s">
        <v>2899</v>
      </c>
      <c r="C63" s="79">
        <v>5.52</v>
      </c>
      <c r="D63" s="80"/>
    </row>
    <row r="64" spans="1:4" ht="15.75" outlineLevel="1" x14ac:dyDescent="0.2">
      <c r="A64" s="79" t="s">
        <v>24</v>
      </c>
      <c r="B64" s="79" t="s">
        <v>62</v>
      </c>
      <c r="C64" s="79">
        <v>5.53</v>
      </c>
      <c r="D64" s="80"/>
    </row>
    <row r="65" spans="1:4" ht="15.75" outlineLevel="1" x14ac:dyDescent="0.2">
      <c r="A65" s="79" t="s">
        <v>24</v>
      </c>
      <c r="B65" s="79" t="s">
        <v>93</v>
      </c>
      <c r="C65" s="79">
        <v>5.69</v>
      </c>
      <c r="D65" s="80"/>
    </row>
    <row r="66" spans="1:4" ht="15.75" outlineLevel="1" x14ac:dyDescent="0.2">
      <c r="A66" s="79" t="s">
        <v>24</v>
      </c>
      <c r="B66" s="79" t="s">
        <v>189</v>
      </c>
      <c r="C66" s="81">
        <v>5.72</v>
      </c>
      <c r="D66" s="80"/>
    </row>
    <row r="67" spans="1:4" ht="15.75" outlineLevel="1" x14ac:dyDescent="0.2">
      <c r="A67" s="79" t="s">
        <v>24</v>
      </c>
      <c r="B67" s="79" t="s">
        <v>94</v>
      </c>
      <c r="C67" s="79">
        <v>5.75</v>
      </c>
      <c r="D67" s="80"/>
    </row>
    <row r="68" spans="1:4" ht="15.75" outlineLevel="1" x14ac:dyDescent="0.2">
      <c r="A68" s="79" t="s">
        <v>24</v>
      </c>
      <c r="B68" s="79" t="s">
        <v>65</v>
      </c>
      <c r="C68" s="81">
        <v>5.7</v>
      </c>
      <c r="D68" s="80"/>
    </row>
    <row r="69" spans="1:4" ht="15.75" outlineLevel="1" x14ac:dyDescent="0.2">
      <c r="A69" s="79" t="s">
        <v>24</v>
      </c>
      <c r="B69" s="79" t="s">
        <v>95</v>
      </c>
      <c r="C69" s="79">
        <v>5.74</v>
      </c>
      <c r="D69" s="80"/>
    </row>
    <row r="70" spans="1:4" ht="15.75" outlineLevel="1" x14ac:dyDescent="0.2">
      <c r="A70" s="79" t="s">
        <v>24</v>
      </c>
      <c r="B70" s="79" t="s">
        <v>190</v>
      </c>
      <c r="C70" s="79">
        <v>5.76</v>
      </c>
      <c r="D70" s="80"/>
    </row>
    <row r="71" spans="1:4" ht="15.75" outlineLevel="1" x14ac:dyDescent="0.2">
      <c r="A71" s="79" t="s">
        <v>24</v>
      </c>
      <c r="B71" s="79" t="s">
        <v>191</v>
      </c>
      <c r="C71" s="79">
        <v>5.89</v>
      </c>
      <c r="D71" s="82" t="s">
        <v>2896</v>
      </c>
    </row>
    <row r="72" spans="1:4" ht="15.75" outlineLevel="1" x14ac:dyDescent="0.2">
      <c r="A72" s="79" t="s">
        <v>24</v>
      </c>
      <c r="B72" s="79" t="s">
        <v>97</v>
      </c>
      <c r="C72" s="79">
        <v>5.58</v>
      </c>
      <c r="D72" s="80"/>
    </row>
    <row r="73" spans="1:4" ht="15.75" outlineLevel="1" x14ac:dyDescent="0.2">
      <c r="A73" s="79" t="s">
        <v>24</v>
      </c>
      <c r="B73" s="79" t="s">
        <v>96</v>
      </c>
      <c r="C73" s="79">
        <v>5.62</v>
      </c>
      <c r="D73" s="80"/>
    </row>
    <row r="74" spans="1:4" ht="15.75" outlineLevel="1" x14ac:dyDescent="0.2">
      <c r="A74" s="79" t="s">
        <v>24</v>
      </c>
      <c r="B74" s="79" t="s">
        <v>64</v>
      </c>
      <c r="C74" s="79">
        <v>5.54</v>
      </c>
      <c r="D74" s="80"/>
    </row>
    <row r="75" spans="1:4" ht="15.75" outlineLevel="1" x14ac:dyDescent="0.2">
      <c r="A75" s="79" t="s">
        <v>24</v>
      </c>
      <c r="B75" s="79" t="s">
        <v>98</v>
      </c>
      <c r="C75" s="79">
        <v>5.55</v>
      </c>
      <c r="D75" s="80"/>
    </row>
    <row r="76" spans="1:4" ht="15.75" outlineLevel="1" x14ac:dyDescent="0.2">
      <c r="A76" s="79" t="s">
        <v>24</v>
      </c>
      <c r="B76" s="79" t="s">
        <v>66</v>
      </c>
      <c r="C76" s="79">
        <v>5.63</v>
      </c>
      <c r="D76" s="80"/>
    </row>
    <row r="77" spans="1:4" ht="15.75" outlineLevel="1" x14ac:dyDescent="0.2">
      <c r="A77" s="79" t="s">
        <v>24</v>
      </c>
      <c r="B77" s="79" t="s">
        <v>99</v>
      </c>
      <c r="C77" s="79">
        <v>5.65</v>
      </c>
      <c r="D77" s="80"/>
    </row>
    <row r="78" spans="1:4" ht="15.75" outlineLevel="1" x14ac:dyDescent="0.2">
      <c r="A78" s="79" t="s">
        <v>24</v>
      </c>
      <c r="B78" s="79" t="s">
        <v>192</v>
      </c>
      <c r="C78" s="79">
        <v>5.66</v>
      </c>
      <c r="D78" s="80"/>
    </row>
    <row r="79" spans="1:4" ht="15.75" outlineLevel="1" x14ac:dyDescent="0.2">
      <c r="A79" s="79" t="s">
        <v>24</v>
      </c>
      <c r="B79" s="79" t="s">
        <v>20</v>
      </c>
      <c r="C79" s="79">
        <v>5.68</v>
      </c>
      <c r="D79" s="80"/>
    </row>
    <row r="80" spans="1:4" ht="15.75" outlineLevel="1" x14ac:dyDescent="0.2">
      <c r="A80" s="79" t="s">
        <v>24</v>
      </c>
      <c r="B80" s="79" t="s">
        <v>100</v>
      </c>
      <c r="C80" s="79">
        <v>5.45</v>
      </c>
      <c r="D80" s="80"/>
    </row>
    <row r="81" spans="1:4" ht="15.75" outlineLevel="1" x14ac:dyDescent="0.2">
      <c r="A81" s="79" t="s">
        <v>24</v>
      </c>
      <c r="B81" s="79" t="s">
        <v>67</v>
      </c>
      <c r="C81" s="79">
        <v>5.47</v>
      </c>
      <c r="D81" s="80"/>
    </row>
    <row r="82" spans="1:4" ht="15.75" outlineLevel="1" x14ac:dyDescent="0.2">
      <c r="A82" s="79" t="s">
        <v>24</v>
      </c>
      <c r="B82" s="79" t="s">
        <v>68</v>
      </c>
      <c r="C82" s="79">
        <v>5.48</v>
      </c>
      <c r="D82" s="80"/>
    </row>
    <row r="83" spans="1:4" ht="15.75" x14ac:dyDescent="0.2">
      <c r="A83" s="83" t="s">
        <v>24</v>
      </c>
      <c r="B83" s="79"/>
      <c r="C83" s="79"/>
      <c r="D83" s="80"/>
    </row>
    <row r="84" spans="1:4" ht="15.75" outlineLevel="1" x14ac:dyDescent="0.2">
      <c r="A84" s="79" t="s">
        <v>25</v>
      </c>
      <c r="B84" s="79" t="s">
        <v>52</v>
      </c>
      <c r="C84" s="79">
        <v>5.0999999999999996</v>
      </c>
      <c r="D84" s="80"/>
    </row>
    <row r="85" spans="1:4" ht="15.75" outlineLevel="1" x14ac:dyDescent="0.2">
      <c r="A85" s="79" t="s">
        <v>25</v>
      </c>
      <c r="B85" s="79" t="s">
        <v>53</v>
      </c>
      <c r="C85" s="79">
        <v>5.2</v>
      </c>
      <c r="D85" s="80"/>
    </row>
    <row r="86" spans="1:4" ht="15.75" outlineLevel="1" x14ac:dyDescent="0.2">
      <c r="A86" s="79" t="s">
        <v>25</v>
      </c>
      <c r="B86" s="79" t="s">
        <v>87</v>
      </c>
      <c r="C86" s="79">
        <v>5.3</v>
      </c>
      <c r="D86" s="80"/>
    </row>
    <row r="87" spans="1:4" ht="15.75" outlineLevel="1" x14ac:dyDescent="0.2">
      <c r="A87" s="79" t="s">
        <v>25</v>
      </c>
      <c r="B87" s="79" t="s">
        <v>184</v>
      </c>
      <c r="C87" s="79">
        <v>5.6</v>
      </c>
      <c r="D87" s="80"/>
    </row>
    <row r="88" spans="1:4" ht="15.75" outlineLevel="1" x14ac:dyDescent="0.2">
      <c r="A88" s="79" t="s">
        <v>25</v>
      </c>
      <c r="B88" s="79" t="s">
        <v>2898</v>
      </c>
      <c r="C88" s="81">
        <v>5.0999999999999996</v>
      </c>
      <c r="D88" s="80"/>
    </row>
    <row r="89" spans="1:4" ht="15.75" outlineLevel="1" x14ac:dyDescent="0.2">
      <c r="A89" s="79" t="s">
        <v>25</v>
      </c>
      <c r="B89" s="79" t="s">
        <v>2897</v>
      </c>
      <c r="C89" s="79">
        <v>5.14</v>
      </c>
      <c r="D89" s="80"/>
    </row>
    <row r="90" spans="1:4" ht="15.75" outlineLevel="1" x14ac:dyDescent="0.2">
      <c r="A90" s="79" t="s">
        <v>25</v>
      </c>
      <c r="B90" s="79" t="s">
        <v>89</v>
      </c>
      <c r="C90" s="79">
        <v>5.19</v>
      </c>
      <c r="D90" s="80"/>
    </row>
    <row r="91" spans="1:4" ht="15.75" outlineLevel="1" x14ac:dyDescent="0.2">
      <c r="A91" s="79" t="s">
        <v>25</v>
      </c>
      <c r="B91" s="79" t="s">
        <v>186</v>
      </c>
      <c r="C91" s="79">
        <v>5.24</v>
      </c>
      <c r="D91" s="80"/>
    </row>
    <row r="92" spans="1:4" ht="15.75" outlineLevel="1" x14ac:dyDescent="0.2">
      <c r="A92" s="79" t="s">
        <v>25</v>
      </c>
      <c r="B92" s="79" t="s">
        <v>57</v>
      </c>
      <c r="C92" s="79">
        <v>5.26</v>
      </c>
      <c r="D92" s="80"/>
    </row>
    <row r="93" spans="1:4" ht="15.75" outlineLevel="1" x14ac:dyDescent="0.2">
      <c r="A93" s="79" t="s">
        <v>25</v>
      </c>
      <c r="B93" s="79" t="s">
        <v>58</v>
      </c>
      <c r="C93" s="79">
        <v>5.27</v>
      </c>
      <c r="D93" s="80"/>
    </row>
    <row r="94" spans="1:4" ht="15.75" outlineLevel="1" x14ac:dyDescent="0.2">
      <c r="A94" s="79" t="s">
        <v>25</v>
      </c>
      <c r="B94" s="79" t="s">
        <v>90</v>
      </c>
      <c r="C94" s="79">
        <v>5.28</v>
      </c>
      <c r="D94" s="80"/>
    </row>
    <row r="95" spans="1:4" ht="15.75" outlineLevel="1" x14ac:dyDescent="0.2">
      <c r="A95" s="79" t="s">
        <v>25</v>
      </c>
      <c r="B95" s="79" t="s">
        <v>193</v>
      </c>
      <c r="C95" s="79">
        <v>5.29</v>
      </c>
      <c r="D95" s="80"/>
    </row>
    <row r="96" spans="1:4" ht="15.75" outlineLevel="1" x14ac:dyDescent="0.2">
      <c r="A96" s="79" t="s">
        <v>25</v>
      </c>
      <c r="B96" s="79" t="s">
        <v>91</v>
      </c>
      <c r="C96" s="81">
        <v>5.3</v>
      </c>
      <c r="D96" s="80"/>
    </row>
    <row r="97" spans="1:4" ht="15.75" outlineLevel="1" x14ac:dyDescent="0.2">
      <c r="A97" s="79" t="s">
        <v>25</v>
      </c>
      <c r="B97" s="79" t="s">
        <v>187</v>
      </c>
      <c r="C97" s="79">
        <v>5.31</v>
      </c>
      <c r="D97" s="80"/>
    </row>
    <row r="98" spans="1:4" ht="15.75" outlineLevel="1" x14ac:dyDescent="0.2">
      <c r="A98" s="79" t="s">
        <v>25</v>
      </c>
      <c r="B98" s="79" t="s">
        <v>59</v>
      </c>
      <c r="C98" s="79">
        <v>5.36</v>
      </c>
      <c r="D98" s="80"/>
    </row>
    <row r="99" spans="1:4" ht="15.75" outlineLevel="1" x14ac:dyDescent="0.2">
      <c r="A99" s="79" t="s">
        <v>25</v>
      </c>
      <c r="B99" s="79" t="s">
        <v>92</v>
      </c>
      <c r="C99" s="79">
        <v>5.49</v>
      </c>
      <c r="D99" s="80"/>
    </row>
    <row r="100" spans="1:4" ht="15.75" outlineLevel="1" x14ac:dyDescent="0.2">
      <c r="A100" s="79" t="s">
        <v>25</v>
      </c>
      <c r="B100" s="79" t="s">
        <v>61</v>
      </c>
      <c r="C100" s="79">
        <v>5.51</v>
      </c>
      <c r="D100" s="80"/>
    </row>
    <row r="101" spans="1:4" ht="15.75" outlineLevel="1" x14ac:dyDescent="0.2">
      <c r="A101" s="79" t="s">
        <v>25</v>
      </c>
      <c r="B101" s="79" t="s">
        <v>2899</v>
      </c>
      <c r="C101" s="79">
        <v>5.52</v>
      </c>
      <c r="D101" s="80"/>
    </row>
    <row r="102" spans="1:4" ht="15.75" outlineLevel="1" x14ac:dyDescent="0.2">
      <c r="A102" s="79" t="s">
        <v>25</v>
      </c>
      <c r="B102" s="79" t="s">
        <v>62</v>
      </c>
      <c r="C102" s="79">
        <v>5.53</v>
      </c>
      <c r="D102" s="80"/>
    </row>
    <row r="103" spans="1:4" ht="15.75" outlineLevel="1" x14ac:dyDescent="0.2">
      <c r="A103" s="79" t="s">
        <v>25</v>
      </c>
      <c r="B103" s="79" t="s">
        <v>93</v>
      </c>
      <c r="C103" s="79">
        <v>5.69</v>
      </c>
      <c r="D103" s="80"/>
    </row>
    <row r="104" spans="1:4" ht="15.75" outlineLevel="1" x14ac:dyDescent="0.2">
      <c r="A104" s="79" t="s">
        <v>25</v>
      </c>
      <c r="B104" s="79" t="s">
        <v>94</v>
      </c>
      <c r="C104" s="79">
        <v>5.75</v>
      </c>
      <c r="D104" s="80"/>
    </row>
    <row r="105" spans="1:4" ht="15.75" outlineLevel="1" x14ac:dyDescent="0.2">
      <c r="A105" s="79" t="s">
        <v>25</v>
      </c>
      <c r="B105" s="79" t="s">
        <v>65</v>
      </c>
      <c r="C105" s="81">
        <v>5.7</v>
      </c>
      <c r="D105" s="80"/>
    </row>
    <row r="106" spans="1:4" ht="15.75" outlineLevel="1" x14ac:dyDescent="0.2">
      <c r="A106" s="79" t="s">
        <v>25</v>
      </c>
      <c r="B106" s="79" t="s">
        <v>95</v>
      </c>
      <c r="C106" s="79">
        <v>5.74</v>
      </c>
      <c r="D106" s="80"/>
    </row>
    <row r="107" spans="1:4" ht="15.75" outlineLevel="1" x14ac:dyDescent="0.2">
      <c r="A107" s="79" t="s">
        <v>25</v>
      </c>
      <c r="B107" s="79" t="s">
        <v>190</v>
      </c>
      <c r="C107" s="79">
        <v>5.76</v>
      </c>
      <c r="D107" s="80"/>
    </row>
    <row r="108" spans="1:4" ht="15.75" outlineLevel="1" x14ac:dyDescent="0.2">
      <c r="A108" s="79" t="s">
        <v>25</v>
      </c>
      <c r="B108" s="79" t="s">
        <v>191</v>
      </c>
      <c r="C108" s="79">
        <v>5.89</v>
      </c>
      <c r="D108" s="82" t="s">
        <v>2896</v>
      </c>
    </row>
    <row r="109" spans="1:4" ht="15.75" outlineLevel="1" x14ac:dyDescent="0.2">
      <c r="A109" s="79" t="s">
        <v>25</v>
      </c>
      <c r="B109" s="79" t="s">
        <v>97</v>
      </c>
      <c r="C109" s="79">
        <v>5.58</v>
      </c>
      <c r="D109" s="80"/>
    </row>
    <row r="110" spans="1:4" ht="15.75" outlineLevel="1" x14ac:dyDescent="0.2">
      <c r="A110" s="79" t="s">
        <v>25</v>
      </c>
      <c r="B110" s="79" t="s">
        <v>96</v>
      </c>
      <c r="C110" s="79">
        <v>5.62</v>
      </c>
      <c r="D110" s="80"/>
    </row>
    <row r="111" spans="1:4" ht="15.75" outlineLevel="1" x14ac:dyDescent="0.2">
      <c r="A111" s="79" t="s">
        <v>25</v>
      </c>
      <c r="B111" s="79" t="s">
        <v>64</v>
      </c>
      <c r="C111" s="79">
        <v>5.54</v>
      </c>
      <c r="D111" s="80"/>
    </row>
    <row r="112" spans="1:4" ht="15.75" outlineLevel="1" x14ac:dyDescent="0.2">
      <c r="A112" s="79" t="s">
        <v>25</v>
      </c>
      <c r="B112" s="79" t="s">
        <v>98</v>
      </c>
      <c r="C112" s="79">
        <v>5.55</v>
      </c>
      <c r="D112" s="80"/>
    </row>
    <row r="113" spans="1:4" ht="15.75" outlineLevel="1" x14ac:dyDescent="0.2">
      <c r="A113" s="79" t="s">
        <v>25</v>
      </c>
      <c r="B113" s="79" t="s">
        <v>99</v>
      </c>
      <c r="C113" s="79">
        <v>5.65</v>
      </c>
      <c r="D113" s="80"/>
    </row>
    <row r="114" spans="1:4" ht="15.75" outlineLevel="1" x14ac:dyDescent="0.2">
      <c r="A114" s="79" t="s">
        <v>25</v>
      </c>
      <c r="B114" s="79" t="s">
        <v>192</v>
      </c>
      <c r="C114" s="79">
        <v>5.66</v>
      </c>
      <c r="D114" s="80"/>
    </row>
    <row r="115" spans="1:4" ht="15.75" outlineLevel="1" x14ac:dyDescent="0.2">
      <c r="A115" s="79" t="s">
        <v>25</v>
      </c>
      <c r="B115" s="79" t="s">
        <v>20</v>
      </c>
      <c r="C115" s="79">
        <v>5.68</v>
      </c>
      <c r="D115" s="80"/>
    </row>
    <row r="116" spans="1:4" ht="15.75" outlineLevel="1" x14ac:dyDescent="0.2">
      <c r="A116" s="79" t="s">
        <v>25</v>
      </c>
      <c r="B116" s="79" t="s">
        <v>100</v>
      </c>
      <c r="C116" s="79">
        <v>5.45</v>
      </c>
      <c r="D116" s="80"/>
    </row>
    <row r="117" spans="1:4" ht="15.75" outlineLevel="1" x14ac:dyDescent="0.2">
      <c r="A117" s="79" t="s">
        <v>25</v>
      </c>
      <c r="B117" s="79" t="s">
        <v>67</v>
      </c>
      <c r="C117" s="79">
        <v>5.47</v>
      </c>
      <c r="D117" s="80"/>
    </row>
    <row r="118" spans="1:4" ht="15.75" outlineLevel="1" x14ac:dyDescent="0.2">
      <c r="A118" s="79" t="s">
        <v>25</v>
      </c>
      <c r="B118" s="79" t="s">
        <v>68</v>
      </c>
      <c r="C118" s="79">
        <v>5.48</v>
      </c>
      <c r="D118" s="80"/>
    </row>
    <row r="119" spans="1:4" ht="15.75" x14ac:dyDescent="0.2">
      <c r="A119" s="83" t="s">
        <v>25</v>
      </c>
      <c r="B119" s="79"/>
      <c r="C119" s="79"/>
      <c r="D119" s="80"/>
    </row>
    <row r="120" spans="1:4" ht="15.75" outlineLevel="1" x14ac:dyDescent="0.2">
      <c r="A120" s="79" t="s">
        <v>2900</v>
      </c>
      <c r="B120" s="79" t="s">
        <v>52</v>
      </c>
      <c r="C120" s="79">
        <v>5.0999999999999996</v>
      </c>
      <c r="D120" s="80"/>
    </row>
    <row r="121" spans="1:4" ht="15.75" outlineLevel="1" x14ac:dyDescent="0.2">
      <c r="A121" s="79" t="s">
        <v>2900</v>
      </c>
      <c r="B121" s="79" t="s">
        <v>53</v>
      </c>
      <c r="C121" s="79">
        <v>5.2</v>
      </c>
      <c r="D121" s="80"/>
    </row>
    <row r="122" spans="1:4" ht="15.75" outlineLevel="1" x14ac:dyDescent="0.2">
      <c r="A122" s="79" t="s">
        <v>2900</v>
      </c>
      <c r="B122" s="79" t="s">
        <v>87</v>
      </c>
      <c r="C122" s="79">
        <v>5.3</v>
      </c>
      <c r="D122" s="80"/>
    </row>
    <row r="123" spans="1:4" ht="15.75" outlineLevel="1" x14ac:dyDescent="0.2">
      <c r="A123" s="79" t="s">
        <v>2900</v>
      </c>
      <c r="B123" s="79" t="s">
        <v>184</v>
      </c>
      <c r="C123" s="79">
        <v>5.6</v>
      </c>
      <c r="D123" s="80"/>
    </row>
    <row r="124" spans="1:4" ht="15.75" outlineLevel="1" x14ac:dyDescent="0.2">
      <c r="A124" s="79" t="s">
        <v>2900</v>
      </c>
      <c r="B124" s="79" t="s">
        <v>2898</v>
      </c>
      <c r="C124" s="81">
        <v>5.0999999999999996</v>
      </c>
      <c r="D124" s="80"/>
    </row>
    <row r="125" spans="1:4" ht="15.75" outlineLevel="1" x14ac:dyDescent="0.2">
      <c r="A125" s="79" t="s">
        <v>2900</v>
      </c>
      <c r="B125" s="79" t="s">
        <v>2897</v>
      </c>
      <c r="C125" s="79">
        <v>5.14</v>
      </c>
      <c r="D125" s="80"/>
    </row>
    <row r="126" spans="1:4" ht="15.75" outlineLevel="1" x14ac:dyDescent="0.2">
      <c r="A126" s="79" t="s">
        <v>2900</v>
      </c>
      <c r="B126" s="79" t="s">
        <v>89</v>
      </c>
      <c r="C126" s="79">
        <v>5.19</v>
      </c>
      <c r="D126" s="80"/>
    </row>
    <row r="127" spans="1:4" ht="15.75" outlineLevel="1" x14ac:dyDescent="0.2">
      <c r="A127" s="79" t="s">
        <v>2900</v>
      </c>
      <c r="B127" s="79" t="s">
        <v>186</v>
      </c>
      <c r="C127" s="79">
        <v>5.24</v>
      </c>
      <c r="D127" s="80"/>
    </row>
    <row r="128" spans="1:4" ht="15.75" outlineLevel="1" x14ac:dyDescent="0.2">
      <c r="A128" s="79" t="s">
        <v>2900</v>
      </c>
      <c r="B128" s="79" t="s">
        <v>57</v>
      </c>
      <c r="C128" s="79">
        <v>5.26</v>
      </c>
      <c r="D128" s="80"/>
    </row>
    <row r="129" spans="1:4" ht="15.75" outlineLevel="1" x14ac:dyDescent="0.2">
      <c r="A129" s="79" t="s">
        <v>2900</v>
      </c>
      <c r="B129" s="79" t="s">
        <v>58</v>
      </c>
      <c r="C129" s="79">
        <v>5.27</v>
      </c>
      <c r="D129" s="80"/>
    </row>
    <row r="130" spans="1:4" ht="15.75" outlineLevel="1" x14ac:dyDescent="0.2">
      <c r="A130" s="79" t="s">
        <v>2900</v>
      </c>
      <c r="B130" s="79" t="s">
        <v>90</v>
      </c>
      <c r="C130" s="79">
        <v>5.28</v>
      </c>
      <c r="D130" s="80"/>
    </row>
    <row r="131" spans="1:4" ht="15.75" outlineLevel="1" x14ac:dyDescent="0.2">
      <c r="A131" s="79" t="s">
        <v>2900</v>
      </c>
      <c r="B131" s="79" t="s">
        <v>193</v>
      </c>
      <c r="C131" s="79">
        <v>5.29</v>
      </c>
      <c r="D131" s="80"/>
    </row>
    <row r="132" spans="1:4" ht="15.75" outlineLevel="1" x14ac:dyDescent="0.2">
      <c r="A132" s="79" t="s">
        <v>2900</v>
      </c>
      <c r="B132" s="79" t="s">
        <v>91</v>
      </c>
      <c r="C132" s="81">
        <v>5.3</v>
      </c>
      <c r="D132" s="80"/>
    </row>
    <row r="133" spans="1:4" ht="15.75" outlineLevel="1" x14ac:dyDescent="0.2">
      <c r="A133" s="79" t="s">
        <v>2900</v>
      </c>
      <c r="B133" s="79" t="s">
        <v>187</v>
      </c>
      <c r="C133" s="79">
        <v>5.31</v>
      </c>
      <c r="D133" s="80"/>
    </row>
    <row r="134" spans="1:4" ht="15.75" outlineLevel="1" x14ac:dyDescent="0.2">
      <c r="A134" s="79" t="s">
        <v>2900</v>
      </c>
      <c r="B134" s="79" t="s">
        <v>59</v>
      </c>
      <c r="C134" s="79">
        <v>5.36</v>
      </c>
      <c r="D134" s="80"/>
    </row>
    <row r="135" spans="1:4" ht="15.75" outlineLevel="1" x14ac:dyDescent="0.2">
      <c r="A135" s="79" t="s">
        <v>2900</v>
      </c>
      <c r="B135" s="79" t="s">
        <v>62</v>
      </c>
      <c r="C135" s="79">
        <v>5.53</v>
      </c>
      <c r="D135" s="80"/>
    </row>
    <row r="136" spans="1:4" ht="15.75" outlineLevel="1" x14ac:dyDescent="0.2">
      <c r="A136" s="79" t="s">
        <v>2900</v>
      </c>
      <c r="B136" s="79" t="s">
        <v>97</v>
      </c>
      <c r="C136" s="79">
        <v>5.58</v>
      </c>
      <c r="D136" s="80"/>
    </row>
    <row r="137" spans="1:4" ht="15.75" outlineLevel="1" x14ac:dyDescent="0.2">
      <c r="A137" s="79" t="s">
        <v>2900</v>
      </c>
      <c r="B137" s="79" t="s">
        <v>96</v>
      </c>
      <c r="C137" s="79">
        <v>5.62</v>
      </c>
      <c r="D137" s="80"/>
    </row>
    <row r="138" spans="1:4" ht="15.75" outlineLevel="1" x14ac:dyDescent="0.2">
      <c r="A138" s="79" t="s">
        <v>2900</v>
      </c>
      <c r="B138" s="79" t="s">
        <v>64</v>
      </c>
      <c r="C138" s="79">
        <v>5.54</v>
      </c>
      <c r="D138" s="80"/>
    </row>
    <row r="139" spans="1:4" ht="15.75" outlineLevel="1" x14ac:dyDescent="0.2">
      <c r="A139" s="79" t="s">
        <v>2900</v>
      </c>
      <c r="B139" s="79" t="s">
        <v>98</v>
      </c>
      <c r="C139" s="79">
        <v>5.55</v>
      </c>
      <c r="D139" s="80"/>
    </row>
    <row r="140" spans="1:4" ht="15.75" outlineLevel="1" x14ac:dyDescent="0.2">
      <c r="A140" s="79" t="s">
        <v>2900</v>
      </c>
      <c r="B140" s="79" t="s">
        <v>66</v>
      </c>
      <c r="C140" s="79">
        <v>5.63</v>
      </c>
      <c r="D140" s="80"/>
    </row>
    <row r="141" spans="1:4" ht="15.75" outlineLevel="1" x14ac:dyDescent="0.2">
      <c r="A141" s="79" t="s">
        <v>2900</v>
      </c>
      <c r="B141" s="79" t="s">
        <v>100</v>
      </c>
      <c r="C141" s="79">
        <v>5.45</v>
      </c>
      <c r="D141" s="80"/>
    </row>
    <row r="142" spans="1:4" ht="15.75" outlineLevel="1" x14ac:dyDescent="0.2">
      <c r="A142" s="79" t="s">
        <v>2900</v>
      </c>
      <c r="B142" s="79" t="s">
        <v>67</v>
      </c>
      <c r="C142" s="79">
        <v>5.47</v>
      </c>
      <c r="D142" s="80"/>
    </row>
    <row r="143" spans="1:4" ht="15.75" outlineLevel="1" x14ac:dyDescent="0.2">
      <c r="A143" s="79" t="s">
        <v>2900</v>
      </c>
      <c r="B143" s="79" t="s">
        <v>68</v>
      </c>
      <c r="C143" s="79">
        <v>5.48</v>
      </c>
      <c r="D143" s="80"/>
    </row>
    <row r="144" spans="1:4" ht="15.75" x14ac:dyDescent="0.2">
      <c r="A144" s="83" t="s">
        <v>2900</v>
      </c>
      <c r="B144" s="79"/>
      <c r="C144" s="79"/>
      <c r="D144" s="80"/>
    </row>
    <row r="145" spans="1:4" ht="15.75" outlineLevel="1" x14ac:dyDescent="0.2">
      <c r="A145" s="79" t="s">
        <v>27</v>
      </c>
      <c r="B145" s="79" t="s">
        <v>52</v>
      </c>
      <c r="C145" s="79">
        <v>5.0999999999999996</v>
      </c>
      <c r="D145" s="80"/>
    </row>
    <row r="146" spans="1:4" ht="15.75" outlineLevel="1" x14ac:dyDescent="0.2">
      <c r="A146" s="79" t="s">
        <v>27</v>
      </c>
      <c r="B146" s="79" t="s">
        <v>53</v>
      </c>
      <c r="C146" s="79">
        <v>5.2</v>
      </c>
      <c r="D146" s="80"/>
    </row>
    <row r="147" spans="1:4" ht="15.75" outlineLevel="1" x14ac:dyDescent="0.2">
      <c r="A147" s="79" t="s">
        <v>27</v>
      </c>
      <c r="B147" s="79" t="s">
        <v>87</v>
      </c>
      <c r="C147" s="79">
        <v>5.3</v>
      </c>
      <c r="D147" s="80"/>
    </row>
    <row r="148" spans="1:4" ht="15.75" outlineLevel="1" x14ac:dyDescent="0.2">
      <c r="A148" s="79" t="s">
        <v>27</v>
      </c>
      <c r="B148" s="79" t="s">
        <v>184</v>
      </c>
      <c r="C148" s="79">
        <v>5.6</v>
      </c>
      <c r="D148" s="80"/>
    </row>
    <row r="149" spans="1:4" ht="15.75" outlineLevel="1" x14ac:dyDescent="0.2">
      <c r="A149" s="79" t="s">
        <v>27</v>
      </c>
      <c r="B149" s="79" t="s">
        <v>2898</v>
      </c>
      <c r="C149" s="81">
        <v>5.0999999999999996</v>
      </c>
      <c r="D149" s="80"/>
    </row>
    <row r="150" spans="1:4" ht="15.75" outlineLevel="1" x14ac:dyDescent="0.2">
      <c r="A150" s="79" t="s">
        <v>27</v>
      </c>
      <c r="B150" s="79" t="s">
        <v>2897</v>
      </c>
      <c r="C150" s="79">
        <v>5.14</v>
      </c>
      <c r="D150" s="80"/>
    </row>
    <row r="151" spans="1:4" ht="15.75" outlineLevel="1" x14ac:dyDescent="0.2">
      <c r="A151" s="79" t="s">
        <v>27</v>
      </c>
      <c r="B151" s="79" t="s">
        <v>89</v>
      </c>
      <c r="C151" s="79">
        <v>5.19</v>
      </c>
      <c r="D151" s="80"/>
    </row>
    <row r="152" spans="1:4" ht="15.75" outlineLevel="1" x14ac:dyDescent="0.2">
      <c r="A152" s="79" t="s">
        <v>27</v>
      </c>
      <c r="B152" s="79" t="s">
        <v>186</v>
      </c>
      <c r="C152" s="79">
        <v>5.24</v>
      </c>
      <c r="D152" s="80"/>
    </row>
    <row r="153" spans="1:4" ht="15.75" outlineLevel="1" x14ac:dyDescent="0.2">
      <c r="A153" s="79" t="s">
        <v>27</v>
      </c>
      <c r="B153" s="79" t="s">
        <v>57</v>
      </c>
      <c r="C153" s="79">
        <v>5.26</v>
      </c>
      <c r="D153" s="80"/>
    </row>
    <row r="154" spans="1:4" ht="15.75" outlineLevel="1" x14ac:dyDescent="0.2">
      <c r="A154" s="79" t="s">
        <v>27</v>
      </c>
      <c r="B154" s="79" t="s">
        <v>58</v>
      </c>
      <c r="C154" s="79">
        <v>5.27</v>
      </c>
      <c r="D154" s="80"/>
    </row>
    <row r="155" spans="1:4" ht="15.75" outlineLevel="1" x14ac:dyDescent="0.2">
      <c r="A155" s="79" t="s">
        <v>27</v>
      </c>
      <c r="B155" s="79" t="s">
        <v>90</v>
      </c>
      <c r="C155" s="79">
        <v>5.28</v>
      </c>
      <c r="D155" s="80"/>
    </row>
    <row r="156" spans="1:4" ht="15.75" outlineLevel="1" x14ac:dyDescent="0.2">
      <c r="A156" s="79" t="s">
        <v>27</v>
      </c>
      <c r="B156" s="79" t="s">
        <v>91</v>
      </c>
      <c r="C156" s="81">
        <v>5.3</v>
      </c>
      <c r="D156" s="80"/>
    </row>
    <row r="157" spans="1:4" ht="15.75" outlineLevel="1" x14ac:dyDescent="0.2">
      <c r="A157" s="79" t="s">
        <v>27</v>
      </c>
      <c r="B157" s="79" t="s">
        <v>1322</v>
      </c>
      <c r="C157" s="79">
        <v>5.32</v>
      </c>
      <c r="D157" s="80"/>
    </row>
    <row r="158" spans="1:4" ht="15.75" outlineLevel="1" x14ac:dyDescent="0.2">
      <c r="A158" s="79" t="s">
        <v>27</v>
      </c>
      <c r="B158" s="79" t="s">
        <v>59</v>
      </c>
      <c r="C158" s="79">
        <v>5.36</v>
      </c>
      <c r="D158" s="80"/>
    </row>
    <row r="159" spans="1:4" ht="15.75" outlineLevel="1" x14ac:dyDescent="0.2">
      <c r="A159" s="79" t="s">
        <v>27</v>
      </c>
      <c r="B159" s="79" t="s">
        <v>62</v>
      </c>
      <c r="C159" s="79">
        <v>5.53</v>
      </c>
      <c r="D159" s="80"/>
    </row>
    <row r="160" spans="1:4" ht="15.75" outlineLevel="1" x14ac:dyDescent="0.2">
      <c r="A160" s="79" t="s">
        <v>27</v>
      </c>
      <c r="B160" s="79" t="s">
        <v>97</v>
      </c>
      <c r="C160" s="79">
        <v>5.58</v>
      </c>
      <c r="D160" s="80"/>
    </row>
    <row r="161" spans="1:4" ht="15.75" outlineLevel="1" x14ac:dyDescent="0.2">
      <c r="A161" s="79" t="s">
        <v>27</v>
      </c>
      <c r="B161" s="79" t="s">
        <v>64</v>
      </c>
      <c r="C161" s="79">
        <v>5.54</v>
      </c>
      <c r="D161" s="80"/>
    </row>
    <row r="162" spans="1:4" ht="15.75" outlineLevel="1" x14ac:dyDescent="0.2">
      <c r="A162" s="79" t="s">
        <v>27</v>
      </c>
      <c r="B162" s="79" t="s">
        <v>98</v>
      </c>
      <c r="C162" s="79">
        <v>5.55</v>
      </c>
      <c r="D162" s="80"/>
    </row>
    <row r="163" spans="1:4" ht="15.75" outlineLevel="1" x14ac:dyDescent="0.2">
      <c r="A163" s="79" t="s">
        <v>27</v>
      </c>
      <c r="B163" s="79" t="s">
        <v>96</v>
      </c>
      <c r="C163" s="79">
        <v>5.62</v>
      </c>
      <c r="D163" s="80"/>
    </row>
    <row r="164" spans="1:4" ht="15.75" outlineLevel="1" x14ac:dyDescent="0.2">
      <c r="A164" s="79" t="s">
        <v>27</v>
      </c>
      <c r="B164" s="79" t="s">
        <v>66</v>
      </c>
      <c r="C164" s="79">
        <v>5.63</v>
      </c>
      <c r="D164" s="80"/>
    </row>
    <row r="165" spans="1:4" ht="15.75" outlineLevel="1" x14ac:dyDescent="0.2">
      <c r="A165" s="79" t="s">
        <v>27</v>
      </c>
      <c r="B165" s="79" t="s">
        <v>100</v>
      </c>
      <c r="C165" s="79">
        <v>5.45</v>
      </c>
      <c r="D165" s="80"/>
    </row>
    <row r="166" spans="1:4" ht="15.75" outlineLevel="1" x14ac:dyDescent="0.2">
      <c r="A166" s="79" t="s">
        <v>27</v>
      </c>
      <c r="B166" s="79" t="s">
        <v>67</v>
      </c>
      <c r="C166" s="79">
        <v>5.47</v>
      </c>
      <c r="D166" s="80"/>
    </row>
    <row r="167" spans="1:4" ht="15.75" outlineLevel="1" x14ac:dyDescent="0.2">
      <c r="A167" s="79" t="s">
        <v>27</v>
      </c>
      <c r="B167" s="79" t="s">
        <v>68</v>
      </c>
      <c r="C167" s="79">
        <v>5.48</v>
      </c>
      <c r="D167" s="80"/>
    </row>
    <row r="168" spans="1:4" ht="15.75" x14ac:dyDescent="0.2">
      <c r="A168" s="83" t="s">
        <v>27</v>
      </c>
      <c r="B168" s="79"/>
      <c r="C168" s="79"/>
      <c r="D168" s="80"/>
    </row>
    <row r="169" spans="1:4" ht="15.75" outlineLevel="1" x14ac:dyDescent="0.2">
      <c r="A169" s="79" t="s">
        <v>28</v>
      </c>
      <c r="B169" s="79" t="s">
        <v>52</v>
      </c>
      <c r="C169" s="79">
        <v>5.0999999999999996</v>
      </c>
      <c r="D169" s="80"/>
    </row>
    <row r="170" spans="1:4" ht="15.75" outlineLevel="1" x14ac:dyDescent="0.2">
      <c r="A170" s="79" t="s">
        <v>28</v>
      </c>
      <c r="B170" s="79" t="s">
        <v>53</v>
      </c>
      <c r="C170" s="79">
        <v>5.2</v>
      </c>
      <c r="D170" s="80"/>
    </row>
    <row r="171" spans="1:4" ht="15.75" outlineLevel="1" x14ac:dyDescent="0.2">
      <c r="A171" s="79" t="s">
        <v>28</v>
      </c>
      <c r="B171" s="79" t="s">
        <v>87</v>
      </c>
      <c r="C171" s="79">
        <v>5.3</v>
      </c>
      <c r="D171" s="80"/>
    </row>
    <row r="172" spans="1:4" ht="15.75" outlineLevel="1" x14ac:dyDescent="0.2">
      <c r="A172" s="79" t="s">
        <v>28</v>
      </c>
      <c r="B172" s="79" t="s">
        <v>184</v>
      </c>
      <c r="C172" s="79">
        <v>5.6</v>
      </c>
      <c r="D172" s="80"/>
    </row>
    <row r="173" spans="1:4" ht="15.75" outlineLevel="1" x14ac:dyDescent="0.2">
      <c r="A173" s="79" t="s">
        <v>28</v>
      </c>
      <c r="B173" s="79" t="s">
        <v>2898</v>
      </c>
      <c r="C173" s="81">
        <v>5.0999999999999996</v>
      </c>
      <c r="D173" s="80"/>
    </row>
    <row r="174" spans="1:4" ht="15.75" outlineLevel="1" x14ac:dyDescent="0.2">
      <c r="A174" s="79" t="s">
        <v>28</v>
      </c>
      <c r="B174" s="79" t="s">
        <v>2897</v>
      </c>
      <c r="C174" s="79">
        <v>5.14</v>
      </c>
      <c r="D174" s="80"/>
    </row>
    <row r="175" spans="1:4" ht="15.75" outlineLevel="1" x14ac:dyDescent="0.2">
      <c r="A175" s="79" t="s">
        <v>28</v>
      </c>
      <c r="B175" s="79" t="s">
        <v>89</v>
      </c>
      <c r="C175" s="79">
        <v>5.19</v>
      </c>
      <c r="D175" s="80"/>
    </row>
    <row r="176" spans="1:4" ht="15.75" outlineLevel="1" x14ac:dyDescent="0.2">
      <c r="A176" s="79" t="s">
        <v>28</v>
      </c>
      <c r="B176" s="79" t="s">
        <v>186</v>
      </c>
      <c r="C176" s="79">
        <v>5.24</v>
      </c>
      <c r="D176" s="80"/>
    </row>
    <row r="177" spans="1:4" ht="15.75" outlineLevel="1" x14ac:dyDescent="0.2">
      <c r="A177" s="79" t="s">
        <v>28</v>
      </c>
      <c r="B177" s="79" t="s">
        <v>57</v>
      </c>
      <c r="C177" s="79">
        <v>5.26</v>
      </c>
      <c r="D177" s="80"/>
    </row>
    <row r="178" spans="1:4" ht="15.75" outlineLevel="1" x14ac:dyDescent="0.2">
      <c r="A178" s="79" t="s">
        <v>28</v>
      </c>
      <c r="B178" s="79" t="s">
        <v>58</v>
      </c>
      <c r="C178" s="79">
        <v>5.27</v>
      </c>
      <c r="D178" s="80"/>
    </row>
    <row r="179" spans="1:4" ht="15.75" outlineLevel="1" x14ac:dyDescent="0.2">
      <c r="A179" s="79" t="s">
        <v>28</v>
      </c>
      <c r="B179" s="79" t="s">
        <v>90</v>
      </c>
      <c r="C179" s="79">
        <v>5.28</v>
      </c>
      <c r="D179" s="80"/>
    </row>
    <row r="180" spans="1:4" ht="15.75" outlineLevel="1" x14ac:dyDescent="0.2">
      <c r="A180" s="79" t="s">
        <v>28</v>
      </c>
      <c r="B180" s="79" t="s">
        <v>193</v>
      </c>
      <c r="C180" s="79">
        <v>5.29</v>
      </c>
      <c r="D180" s="80"/>
    </row>
    <row r="181" spans="1:4" ht="15.75" outlineLevel="1" x14ac:dyDescent="0.2">
      <c r="A181" s="79" t="s">
        <v>28</v>
      </c>
      <c r="B181" s="79" t="s">
        <v>91</v>
      </c>
      <c r="C181" s="81">
        <v>5.3</v>
      </c>
      <c r="D181" s="80"/>
    </row>
    <row r="182" spans="1:4" ht="15.75" outlineLevel="1" x14ac:dyDescent="0.2">
      <c r="A182" s="79" t="s">
        <v>28</v>
      </c>
      <c r="B182" s="79" t="s">
        <v>1322</v>
      </c>
      <c r="C182" s="79">
        <v>5.32</v>
      </c>
      <c r="D182" s="80"/>
    </row>
    <row r="183" spans="1:4" ht="15.75" outlineLevel="1" x14ac:dyDescent="0.2">
      <c r="A183" s="79" t="s">
        <v>28</v>
      </c>
      <c r="B183" s="79" t="s">
        <v>59</v>
      </c>
      <c r="C183" s="79">
        <v>5.36</v>
      </c>
      <c r="D183" s="80"/>
    </row>
    <row r="184" spans="1:4" ht="15.75" outlineLevel="1" x14ac:dyDescent="0.2">
      <c r="A184" s="79" t="s">
        <v>28</v>
      </c>
      <c r="B184" s="79" t="s">
        <v>62</v>
      </c>
      <c r="C184" s="79">
        <v>5.53</v>
      </c>
      <c r="D184" s="80"/>
    </row>
    <row r="185" spans="1:4" ht="15.75" outlineLevel="1" x14ac:dyDescent="0.2">
      <c r="A185" s="79" t="s">
        <v>28</v>
      </c>
      <c r="B185" s="79" t="s">
        <v>97</v>
      </c>
      <c r="C185" s="79">
        <v>5.58</v>
      </c>
      <c r="D185" s="80"/>
    </row>
    <row r="186" spans="1:4" ht="15.75" outlineLevel="1" x14ac:dyDescent="0.2">
      <c r="A186" s="79" t="s">
        <v>28</v>
      </c>
      <c r="B186" s="79" t="s">
        <v>64</v>
      </c>
      <c r="C186" s="79">
        <v>5.54</v>
      </c>
      <c r="D186" s="80"/>
    </row>
    <row r="187" spans="1:4" ht="15.75" outlineLevel="1" x14ac:dyDescent="0.2">
      <c r="A187" s="79" t="s">
        <v>28</v>
      </c>
      <c r="B187" s="79" t="s">
        <v>98</v>
      </c>
      <c r="C187" s="79">
        <v>5.55</v>
      </c>
      <c r="D187" s="80"/>
    </row>
    <row r="188" spans="1:4" ht="15.75" outlineLevel="1" x14ac:dyDescent="0.2">
      <c r="A188" s="79" t="s">
        <v>28</v>
      </c>
      <c r="B188" s="79" t="s">
        <v>66</v>
      </c>
      <c r="C188" s="79">
        <v>5.63</v>
      </c>
      <c r="D188" s="80"/>
    </row>
    <row r="189" spans="1:4" ht="15.75" outlineLevel="1" x14ac:dyDescent="0.2">
      <c r="A189" s="79" t="s">
        <v>28</v>
      </c>
      <c r="B189" s="79" t="s">
        <v>100</v>
      </c>
      <c r="C189" s="79">
        <v>5.45</v>
      </c>
      <c r="D189" s="80"/>
    </row>
    <row r="190" spans="1:4" ht="15.75" outlineLevel="1" x14ac:dyDescent="0.2">
      <c r="A190" s="79" t="s">
        <v>28</v>
      </c>
      <c r="B190" s="79" t="s">
        <v>67</v>
      </c>
      <c r="C190" s="79">
        <v>5.47</v>
      </c>
      <c r="D190" s="80"/>
    </row>
    <row r="191" spans="1:4" ht="15.75" outlineLevel="1" x14ac:dyDescent="0.2">
      <c r="A191" s="79" t="s">
        <v>28</v>
      </c>
      <c r="B191" s="79" t="s">
        <v>68</v>
      </c>
      <c r="C191" s="79">
        <v>5.48</v>
      </c>
      <c r="D191" s="80"/>
    </row>
    <row r="192" spans="1:4" ht="15.75" x14ac:dyDescent="0.2">
      <c r="A192" s="83" t="s">
        <v>28</v>
      </c>
      <c r="B192" s="79"/>
      <c r="C192" s="79"/>
      <c r="D192" s="80"/>
    </row>
    <row r="193" spans="1:4" ht="15.75" outlineLevel="1" x14ac:dyDescent="0.2">
      <c r="A193" s="79" t="s">
        <v>29</v>
      </c>
      <c r="B193" s="79" t="s">
        <v>52</v>
      </c>
      <c r="C193" s="79">
        <v>5.0999999999999996</v>
      </c>
      <c r="D193" s="80"/>
    </row>
    <row r="194" spans="1:4" ht="15.75" outlineLevel="1" x14ac:dyDescent="0.2">
      <c r="A194" s="79" t="s">
        <v>29</v>
      </c>
      <c r="B194" s="79" t="s">
        <v>53</v>
      </c>
      <c r="C194" s="79">
        <v>5.2</v>
      </c>
      <c r="D194" s="80"/>
    </row>
    <row r="195" spans="1:4" ht="15.75" outlineLevel="1" x14ac:dyDescent="0.2">
      <c r="A195" s="79" t="s">
        <v>29</v>
      </c>
      <c r="B195" s="79" t="s">
        <v>87</v>
      </c>
      <c r="C195" s="79">
        <v>5.3</v>
      </c>
      <c r="D195" s="80"/>
    </row>
    <row r="196" spans="1:4" ht="15.75" outlineLevel="1" x14ac:dyDescent="0.2">
      <c r="A196" s="79" t="s">
        <v>29</v>
      </c>
      <c r="B196" s="79" t="s">
        <v>184</v>
      </c>
      <c r="C196" s="79">
        <v>5.6</v>
      </c>
      <c r="D196" s="80"/>
    </row>
    <row r="197" spans="1:4" ht="15.75" outlineLevel="1" x14ac:dyDescent="0.2">
      <c r="A197" s="79" t="s">
        <v>29</v>
      </c>
      <c r="B197" s="79" t="s">
        <v>2898</v>
      </c>
      <c r="C197" s="81">
        <v>5.0999999999999996</v>
      </c>
      <c r="D197" s="80"/>
    </row>
    <row r="198" spans="1:4" ht="15.75" outlineLevel="1" x14ac:dyDescent="0.2">
      <c r="A198" s="79" t="s">
        <v>29</v>
      </c>
      <c r="B198" s="79" t="s">
        <v>2897</v>
      </c>
      <c r="C198" s="79">
        <v>5.14</v>
      </c>
      <c r="D198" s="80"/>
    </row>
    <row r="199" spans="1:4" ht="15.75" outlineLevel="1" x14ac:dyDescent="0.2">
      <c r="A199" s="79" t="s">
        <v>29</v>
      </c>
      <c r="B199" s="79" t="s">
        <v>89</v>
      </c>
      <c r="C199" s="79">
        <v>5.19</v>
      </c>
      <c r="D199" s="80"/>
    </row>
    <row r="200" spans="1:4" ht="15.75" outlineLevel="1" x14ac:dyDescent="0.2">
      <c r="A200" s="79" t="s">
        <v>29</v>
      </c>
      <c r="B200" s="79" t="s">
        <v>186</v>
      </c>
      <c r="C200" s="79">
        <v>5.24</v>
      </c>
      <c r="D200" s="80"/>
    </row>
    <row r="201" spans="1:4" ht="15.75" outlineLevel="1" x14ac:dyDescent="0.2">
      <c r="A201" s="79" t="s">
        <v>29</v>
      </c>
      <c r="B201" s="79" t="s">
        <v>58</v>
      </c>
      <c r="C201" s="79">
        <v>5.27</v>
      </c>
      <c r="D201" s="80"/>
    </row>
    <row r="202" spans="1:4" ht="15.75" outlineLevel="1" x14ac:dyDescent="0.2">
      <c r="A202" s="79" t="s">
        <v>29</v>
      </c>
      <c r="B202" s="79" t="s">
        <v>90</v>
      </c>
      <c r="C202" s="79">
        <v>5.28</v>
      </c>
      <c r="D202" s="80"/>
    </row>
    <row r="203" spans="1:4" ht="15.75" outlineLevel="1" x14ac:dyDescent="0.2">
      <c r="A203" s="79" t="s">
        <v>29</v>
      </c>
      <c r="B203" s="79" t="s">
        <v>193</v>
      </c>
      <c r="C203" s="79">
        <v>5.29</v>
      </c>
      <c r="D203" s="80"/>
    </row>
    <row r="204" spans="1:4" ht="15.75" outlineLevel="1" x14ac:dyDescent="0.2">
      <c r="A204" s="79" t="s">
        <v>29</v>
      </c>
      <c r="B204" s="79" t="s">
        <v>91</v>
      </c>
      <c r="C204" s="81">
        <v>5.3</v>
      </c>
      <c r="D204" s="80"/>
    </row>
    <row r="205" spans="1:4" ht="15.75" outlineLevel="1" x14ac:dyDescent="0.2">
      <c r="A205" s="79" t="s">
        <v>29</v>
      </c>
      <c r="B205" s="79" t="s">
        <v>1694</v>
      </c>
      <c r="C205" s="79">
        <v>5.34</v>
      </c>
      <c r="D205" s="80"/>
    </row>
    <row r="206" spans="1:4" ht="15.75" outlineLevel="1" x14ac:dyDescent="0.2">
      <c r="A206" s="79" t="s">
        <v>29</v>
      </c>
      <c r="B206" s="79" t="s">
        <v>187</v>
      </c>
      <c r="C206" s="79">
        <v>5.31</v>
      </c>
      <c r="D206" s="80"/>
    </row>
    <row r="207" spans="1:4" ht="15.75" outlineLevel="1" x14ac:dyDescent="0.2">
      <c r="A207" s="79" t="s">
        <v>29</v>
      </c>
      <c r="B207" s="79" t="s">
        <v>1695</v>
      </c>
      <c r="C207" s="79">
        <v>5.1100000000000003</v>
      </c>
      <c r="D207" s="80"/>
    </row>
    <row r="208" spans="1:4" ht="15.75" outlineLevel="1" x14ac:dyDescent="0.2">
      <c r="A208" s="79" t="s">
        <v>29</v>
      </c>
      <c r="B208" s="79" t="s">
        <v>59</v>
      </c>
      <c r="C208" s="79">
        <v>5.36</v>
      </c>
      <c r="D208" s="80"/>
    </row>
    <row r="209" spans="1:4" ht="15.75" outlineLevel="1" x14ac:dyDescent="0.2">
      <c r="A209" s="79" t="s">
        <v>29</v>
      </c>
      <c r="B209" s="79" t="s">
        <v>62</v>
      </c>
      <c r="C209" s="79">
        <v>5.53</v>
      </c>
      <c r="D209" s="80"/>
    </row>
    <row r="210" spans="1:4" ht="15.75" outlineLevel="1" x14ac:dyDescent="0.2">
      <c r="A210" s="79" t="s">
        <v>29</v>
      </c>
      <c r="B210" s="79" t="s">
        <v>1696</v>
      </c>
      <c r="C210" s="79">
        <v>5.12</v>
      </c>
      <c r="D210" s="80"/>
    </row>
    <row r="211" spans="1:4" ht="15.75" outlineLevel="1" x14ac:dyDescent="0.2">
      <c r="A211" s="79" t="s">
        <v>29</v>
      </c>
      <c r="B211" s="79" t="s">
        <v>1697</v>
      </c>
      <c r="C211" s="84">
        <v>5.0999999999999996</v>
      </c>
      <c r="D211" s="80"/>
    </row>
    <row r="212" spans="1:4" ht="15.75" outlineLevel="1" x14ac:dyDescent="0.2">
      <c r="A212" s="79" t="s">
        <v>29</v>
      </c>
      <c r="B212" s="79" t="s">
        <v>97</v>
      </c>
      <c r="C212" s="79">
        <v>5.58</v>
      </c>
      <c r="D212" s="80"/>
    </row>
    <row r="213" spans="1:4" ht="15.75" outlineLevel="1" x14ac:dyDescent="0.2">
      <c r="A213" s="79" t="s">
        <v>29</v>
      </c>
      <c r="B213" s="79" t="s">
        <v>64</v>
      </c>
      <c r="C213" s="79">
        <v>5.54</v>
      </c>
      <c r="D213" s="80"/>
    </row>
    <row r="214" spans="1:4" ht="15.75" outlineLevel="1" x14ac:dyDescent="0.2">
      <c r="A214" s="79" t="s">
        <v>29</v>
      </c>
      <c r="B214" s="79" t="s">
        <v>98</v>
      </c>
      <c r="C214" s="79">
        <v>5.55</v>
      </c>
      <c r="D214" s="80"/>
    </row>
    <row r="215" spans="1:4" ht="15.75" outlineLevel="1" x14ac:dyDescent="0.2">
      <c r="A215" s="79" t="s">
        <v>29</v>
      </c>
      <c r="B215" s="79" t="s">
        <v>66</v>
      </c>
      <c r="C215" s="79">
        <v>5.63</v>
      </c>
      <c r="D215" s="80"/>
    </row>
    <row r="216" spans="1:4" ht="15.75" outlineLevel="1" x14ac:dyDescent="0.2">
      <c r="A216" s="79" t="s">
        <v>29</v>
      </c>
      <c r="B216" s="79" t="s">
        <v>67</v>
      </c>
      <c r="C216" s="79">
        <v>5.47</v>
      </c>
      <c r="D216" s="80"/>
    </row>
    <row r="217" spans="1:4" ht="15.75" outlineLevel="1" x14ac:dyDescent="0.2">
      <c r="A217" s="79" t="s">
        <v>29</v>
      </c>
      <c r="B217" s="79" t="s">
        <v>68</v>
      </c>
      <c r="C217" s="79">
        <v>5.48</v>
      </c>
      <c r="D217" s="80"/>
    </row>
    <row r="218" spans="1:4" ht="15.75" x14ac:dyDescent="0.2">
      <c r="A218" s="83" t="s">
        <v>29</v>
      </c>
      <c r="B218" s="79"/>
      <c r="C218" s="79"/>
      <c r="D218" s="80"/>
    </row>
    <row r="219" spans="1:4" ht="15.75" outlineLevel="1" x14ac:dyDescent="0.2">
      <c r="A219" s="79" t="s">
        <v>30</v>
      </c>
      <c r="B219" s="79" t="s">
        <v>52</v>
      </c>
      <c r="C219" s="79">
        <v>5.0999999999999996</v>
      </c>
      <c r="D219" s="80"/>
    </row>
    <row r="220" spans="1:4" ht="15.75" outlineLevel="1" x14ac:dyDescent="0.2">
      <c r="A220" s="79" t="s">
        <v>30</v>
      </c>
      <c r="B220" s="79" t="s">
        <v>53</v>
      </c>
      <c r="C220" s="79">
        <v>5.2</v>
      </c>
      <c r="D220" s="80"/>
    </row>
    <row r="221" spans="1:4" ht="15.75" outlineLevel="1" x14ac:dyDescent="0.2">
      <c r="A221" s="79" t="s">
        <v>30</v>
      </c>
      <c r="B221" s="79" t="s">
        <v>87</v>
      </c>
      <c r="C221" s="79">
        <v>5.3</v>
      </c>
      <c r="D221" s="80"/>
    </row>
    <row r="222" spans="1:4" ht="15.75" outlineLevel="1" x14ac:dyDescent="0.2">
      <c r="A222" s="79" t="s">
        <v>30</v>
      </c>
      <c r="B222" s="79" t="s">
        <v>184</v>
      </c>
      <c r="C222" s="79">
        <v>5.6</v>
      </c>
      <c r="D222" s="80"/>
    </row>
    <row r="223" spans="1:4" ht="15.75" outlineLevel="1" x14ac:dyDescent="0.2">
      <c r="A223" s="79" t="s">
        <v>30</v>
      </c>
      <c r="B223" s="79" t="s">
        <v>2898</v>
      </c>
      <c r="C223" s="81">
        <v>5.0999999999999996</v>
      </c>
      <c r="D223" s="80"/>
    </row>
    <row r="224" spans="1:4" ht="15.75" outlineLevel="1" x14ac:dyDescent="0.2">
      <c r="A224" s="79" t="s">
        <v>30</v>
      </c>
      <c r="B224" s="79" t="s">
        <v>2897</v>
      </c>
      <c r="C224" s="79">
        <v>5.14</v>
      </c>
      <c r="D224" s="80"/>
    </row>
    <row r="225" spans="1:4" ht="15.75" outlineLevel="1" x14ac:dyDescent="0.2">
      <c r="A225" s="79" t="s">
        <v>30</v>
      </c>
      <c r="B225" s="79" t="s">
        <v>89</v>
      </c>
      <c r="C225" s="79">
        <v>5.19</v>
      </c>
      <c r="D225" s="80"/>
    </row>
    <row r="226" spans="1:4" ht="15.75" outlineLevel="1" x14ac:dyDescent="0.2">
      <c r="A226" s="79" t="s">
        <v>30</v>
      </c>
      <c r="B226" s="79" t="s">
        <v>186</v>
      </c>
      <c r="C226" s="79">
        <v>5.24</v>
      </c>
      <c r="D226" s="80"/>
    </row>
    <row r="227" spans="1:4" ht="15.75" outlineLevel="1" x14ac:dyDescent="0.2">
      <c r="A227" s="79" t="s">
        <v>30</v>
      </c>
      <c r="B227" s="79" t="s">
        <v>57</v>
      </c>
      <c r="C227" s="79">
        <v>5.26</v>
      </c>
      <c r="D227" s="80"/>
    </row>
    <row r="228" spans="1:4" ht="15.75" outlineLevel="1" x14ac:dyDescent="0.2">
      <c r="A228" s="79" t="s">
        <v>30</v>
      </c>
      <c r="B228" s="79" t="s">
        <v>58</v>
      </c>
      <c r="C228" s="79">
        <v>5.27</v>
      </c>
      <c r="D228" s="80"/>
    </row>
    <row r="229" spans="1:4" ht="15.75" outlineLevel="1" x14ac:dyDescent="0.2">
      <c r="A229" s="79" t="s">
        <v>30</v>
      </c>
      <c r="B229" s="79" t="s">
        <v>90</v>
      </c>
      <c r="C229" s="79">
        <v>5.28</v>
      </c>
      <c r="D229" s="80"/>
    </row>
    <row r="230" spans="1:4" ht="15.75" outlineLevel="1" x14ac:dyDescent="0.2">
      <c r="A230" s="79" t="s">
        <v>30</v>
      </c>
      <c r="B230" s="79" t="s">
        <v>193</v>
      </c>
      <c r="C230" s="79">
        <v>5.29</v>
      </c>
      <c r="D230" s="80"/>
    </row>
    <row r="231" spans="1:4" ht="15.75" outlineLevel="1" x14ac:dyDescent="0.2">
      <c r="A231" s="79" t="s">
        <v>30</v>
      </c>
      <c r="B231" s="79" t="s">
        <v>91</v>
      </c>
      <c r="C231" s="81">
        <v>5.3</v>
      </c>
      <c r="D231" s="80"/>
    </row>
    <row r="232" spans="1:4" ht="15.75" outlineLevel="1" x14ac:dyDescent="0.2">
      <c r="A232" s="79" t="s">
        <v>30</v>
      </c>
      <c r="B232" s="79" t="s">
        <v>187</v>
      </c>
      <c r="C232" s="79">
        <v>5.31</v>
      </c>
      <c r="D232" s="80"/>
    </row>
    <row r="233" spans="1:4" ht="15.75" outlineLevel="1" x14ac:dyDescent="0.2">
      <c r="A233" s="79" t="s">
        <v>30</v>
      </c>
      <c r="B233" s="79" t="s">
        <v>1702</v>
      </c>
      <c r="C233" s="79">
        <v>5.33</v>
      </c>
      <c r="D233" s="80"/>
    </row>
    <row r="234" spans="1:4" ht="15.75" outlineLevel="1" x14ac:dyDescent="0.2">
      <c r="A234" s="79" t="s">
        <v>30</v>
      </c>
      <c r="B234" s="79" t="s">
        <v>1695</v>
      </c>
      <c r="C234" s="79">
        <v>5.1100000000000003</v>
      </c>
      <c r="D234" s="80"/>
    </row>
    <row r="235" spans="1:4" ht="15.75" outlineLevel="1" x14ac:dyDescent="0.2">
      <c r="A235" s="79" t="s">
        <v>30</v>
      </c>
      <c r="B235" s="79" t="s">
        <v>59</v>
      </c>
      <c r="C235" s="79">
        <v>5.36</v>
      </c>
      <c r="D235" s="80"/>
    </row>
    <row r="236" spans="1:4" ht="15.75" outlineLevel="1" x14ac:dyDescent="0.2">
      <c r="A236" s="79" t="s">
        <v>30</v>
      </c>
      <c r="B236" s="79" t="s">
        <v>62</v>
      </c>
      <c r="C236" s="79">
        <v>5.53</v>
      </c>
      <c r="D236" s="80"/>
    </row>
    <row r="237" spans="1:4" ht="15.75" outlineLevel="1" x14ac:dyDescent="0.2">
      <c r="A237" s="79" t="s">
        <v>30</v>
      </c>
      <c r="B237" s="79" t="s">
        <v>1696</v>
      </c>
      <c r="C237" s="79">
        <v>5.12</v>
      </c>
      <c r="D237" s="80"/>
    </row>
    <row r="238" spans="1:4" ht="15.75" outlineLevel="1" x14ac:dyDescent="0.2">
      <c r="A238" s="79" t="s">
        <v>30</v>
      </c>
      <c r="B238" s="79" t="s">
        <v>97</v>
      </c>
      <c r="C238" s="79">
        <v>5.58</v>
      </c>
      <c r="D238" s="80"/>
    </row>
    <row r="239" spans="1:4" ht="15.75" outlineLevel="1" x14ac:dyDescent="0.2">
      <c r="A239" s="79" t="s">
        <v>30</v>
      </c>
      <c r="B239" s="79" t="s">
        <v>64</v>
      </c>
      <c r="C239" s="79">
        <v>5.54</v>
      </c>
      <c r="D239" s="80"/>
    </row>
    <row r="240" spans="1:4" ht="15.75" outlineLevel="1" x14ac:dyDescent="0.2">
      <c r="A240" s="79" t="s">
        <v>30</v>
      </c>
      <c r="B240" s="79" t="s">
        <v>98</v>
      </c>
      <c r="C240" s="79">
        <v>5.55</v>
      </c>
      <c r="D240" s="80"/>
    </row>
    <row r="241" spans="1:4" ht="15.75" outlineLevel="1" x14ac:dyDescent="0.2">
      <c r="A241" s="79" t="s">
        <v>30</v>
      </c>
      <c r="B241" s="79" t="s">
        <v>66</v>
      </c>
      <c r="C241" s="79">
        <v>5.63</v>
      </c>
      <c r="D241" s="80"/>
    </row>
    <row r="242" spans="1:4" ht="15.75" outlineLevel="1" x14ac:dyDescent="0.2">
      <c r="A242" s="79" t="s">
        <v>30</v>
      </c>
      <c r="B242" s="79" t="s">
        <v>67</v>
      </c>
      <c r="C242" s="79">
        <v>5.47</v>
      </c>
      <c r="D242" s="80"/>
    </row>
    <row r="243" spans="1:4" ht="15.75" outlineLevel="1" x14ac:dyDescent="0.2">
      <c r="A243" s="79" t="s">
        <v>30</v>
      </c>
      <c r="B243" s="79" t="s">
        <v>68</v>
      </c>
      <c r="C243" s="79">
        <v>5.48</v>
      </c>
      <c r="D243" s="80"/>
    </row>
    <row r="244" spans="1:4" ht="15.75" x14ac:dyDescent="0.2">
      <c r="A244" s="83" t="s">
        <v>30</v>
      </c>
      <c r="B244" s="79"/>
      <c r="C244" s="79"/>
      <c r="D244" s="80"/>
    </row>
    <row r="245" spans="1:4" ht="15.75" outlineLevel="1" x14ac:dyDescent="0.2">
      <c r="A245" s="79" t="s">
        <v>31</v>
      </c>
      <c r="B245" s="79" t="s">
        <v>52</v>
      </c>
      <c r="C245" s="79">
        <v>5.0999999999999996</v>
      </c>
      <c r="D245" s="80"/>
    </row>
    <row r="246" spans="1:4" ht="15.75" outlineLevel="1" x14ac:dyDescent="0.2">
      <c r="A246" s="79" t="s">
        <v>31</v>
      </c>
      <c r="B246" s="79" t="s">
        <v>53</v>
      </c>
      <c r="C246" s="79">
        <v>5.2</v>
      </c>
      <c r="D246" s="80"/>
    </row>
    <row r="247" spans="1:4" ht="15.75" outlineLevel="1" x14ac:dyDescent="0.2">
      <c r="A247" s="79" t="s">
        <v>31</v>
      </c>
      <c r="B247" s="79" t="s">
        <v>87</v>
      </c>
      <c r="C247" s="79">
        <v>5.3</v>
      </c>
      <c r="D247" s="80"/>
    </row>
    <row r="248" spans="1:4" ht="15.75" outlineLevel="1" x14ac:dyDescent="0.2">
      <c r="A248" s="79" t="s">
        <v>31</v>
      </c>
      <c r="B248" s="79" t="s">
        <v>184</v>
      </c>
      <c r="C248" s="79">
        <v>5.6</v>
      </c>
      <c r="D248" s="80"/>
    </row>
    <row r="249" spans="1:4" ht="15.75" outlineLevel="1" x14ac:dyDescent="0.2">
      <c r="A249" s="79" t="s">
        <v>31</v>
      </c>
      <c r="B249" s="79" t="s">
        <v>2898</v>
      </c>
      <c r="C249" s="81">
        <v>5.0999999999999996</v>
      </c>
      <c r="D249" s="80"/>
    </row>
    <row r="250" spans="1:4" ht="15.75" outlineLevel="1" x14ac:dyDescent="0.2">
      <c r="A250" s="79" t="s">
        <v>31</v>
      </c>
      <c r="B250" s="79" t="s">
        <v>2897</v>
      </c>
      <c r="C250" s="79">
        <v>5.14</v>
      </c>
      <c r="D250" s="80"/>
    </row>
    <row r="251" spans="1:4" ht="15.75" outlineLevel="1" x14ac:dyDescent="0.2">
      <c r="A251" s="79" t="s">
        <v>31</v>
      </c>
      <c r="B251" s="79" t="s">
        <v>89</v>
      </c>
      <c r="C251" s="79">
        <v>5.19</v>
      </c>
      <c r="D251" s="80"/>
    </row>
    <row r="252" spans="1:4" ht="15.75" outlineLevel="1" x14ac:dyDescent="0.2">
      <c r="A252" s="79" t="s">
        <v>31</v>
      </c>
      <c r="B252" s="79" t="s">
        <v>186</v>
      </c>
      <c r="C252" s="79">
        <v>5.24</v>
      </c>
      <c r="D252" s="80"/>
    </row>
    <row r="253" spans="1:4" ht="15.75" outlineLevel="1" x14ac:dyDescent="0.2">
      <c r="A253" s="79" t="s">
        <v>31</v>
      </c>
      <c r="B253" s="79" t="s">
        <v>58</v>
      </c>
      <c r="C253" s="79">
        <v>5.27</v>
      </c>
      <c r="D253" s="80"/>
    </row>
    <row r="254" spans="1:4" ht="15.75" outlineLevel="1" x14ac:dyDescent="0.2">
      <c r="A254" s="79" t="s">
        <v>31</v>
      </c>
      <c r="B254" s="79" t="s">
        <v>90</v>
      </c>
      <c r="C254" s="79">
        <v>5.28</v>
      </c>
      <c r="D254" s="80"/>
    </row>
    <row r="255" spans="1:4" ht="15.75" outlineLevel="1" x14ac:dyDescent="0.2">
      <c r="A255" s="79" t="s">
        <v>31</v>
      </c>
      <c r="B255" s="79" t="s">
        <v>91</v>
      </c>
      <c r="C255" s="81">
        <v>5.3</v>
      </c>
      <c r="D255" s="80"/>
    </row>
    <row r="256" spans="1:4" ht="15.75" outlineLevel="1" x14ac:dyDescent="0.2">
      <c r="A256" s="79" t="s">
        <v>31</v>
      </c>
      <c r="B256" s="79" t="s">
        <v>1702</v>
      </c>
      <c r="C256" s="79">
        <v>5.33</v>
      </c>
      <c r="D256" s="80"/>
    </row>
    <row r="257" spans="1:4" ht="15.75" outlineLevel="1" x14ac:dyDescent="0.2">
      <c r="A257" s="79" t="s">
        <v>31</v>
      </c>
      <c r="B257" s="79" t="s">
        <v>59</v>
      </c>
      <c r="C257" s="79">
        <v>5.36</v>
      </c>
      <c r="D257" s="80"/>
    </row>
    <row r="258" spans="1:4" ht="15.75" outlineLevel="1" x14ac:dyDescent="0.2">
      <c r="A258" s="79" t="s">
        <v>31</v>
      </c>
      <c r="B258" s="79" t="s">
        <v>62</v>
      </c>
      <c r="C258" s="79">
        <v>5.53</v>
      </c>
      <c r="D258" s="80"/>
    </row>
    <row r="259" spans="1:4" ht="15.75" outlineLevel="1" x14ac:dyDescent="0.2">
      <c r="A259" s="79" t="s">
        <v>31</v>
      </c>
      <c r="B259" s="79" t="s">
        <v>97</v>
      </c>
      <c r="C259" s="79">
        <v>5.58</v>
      </c>
      <c r="D259" s="80"/>
    </row>
    <row r="260" spans="1:4" ht="15.75" outlineLevel="1" x14ac:dyDescent="0.2">
      <c r="A260" s="79" t="s">
        <v>31</v>
      </c>
      <c r="B260" s="79" t="s">
        <v>64</v>
      </c>
      <c r="C260" s="79">
        <v>5.54</v>
      </c>
      <c r="D260" s="80"/>
    </row>
    <row r="261" spans="1:4" ht="15.75" outlineLevel="1" x14ac:dyDescent="0.2">
      <c r="A261" s="79" t="s">
        <v>31</v>
      </c>
      <c r="B261" s="79" t="s">
        <v>98</v>
      </c>
      <c r="C261" s="79">
        <v>5.55</v>
      </c>
      <c r="D261" s="80"/>
    </row>
    <row r="262" spans="1:4" ht="15.75" outlineLevel="1" x14ac:dyDescent="0.2">
      <c r="A262" s="79" t="s">
        <v>31</v>
      </c>
      <c r="B262" s="79" t="s">
        <v>66</v>
      </c>
      <c r="C262" s="79">
        <v>5.63</v>
      </c>
      <c r="D262" s="80"/>
    </row>
    <row r="263" spans="1:4" ht="15.75" outlineLevel="1" x14ac:dyDescent="0.2">
      <c r="A263" s="79" t="s">
        <v>31</v>
      </c>
      <c r="B263" s="79" t="s">
        <v>67</v>
      </c>
      <c r="C263" s="79">
        <v>5.47</v>
      </c>
      <c r="D263" s="80"/>
    </row>
    <row r="264" spans="1:4" ht="15.75" outlineLevel="1" x14ac:dyDescent="0.2">
      <c r="A264" s="79" t="s">
        <v>31</v>
      </c>
      <c r="B264" s="79" t="s">
        <v>68</v>
      </c>
      <c r="C264" s="79">
        <v>5.48</v>
      </c>
      <c r="D264" s="80"/>
    </row>
    <row r="265" spans="1:4" ht="15.75" x14ac:dyDescent="0.2">
      <c r="A265" s="83" t="s">
        <v>31</v>
      </c>
      <c r="B265" s="79"/>
      <c r="C265" s="79"/>
      <c r="D265" s="80"/>
    </row>
    <row r="266" spans="1:4" ht="15.75" outlineLevel="1" x14ac:dyDescent="0.2">
      <c r="A266" s="79" t="s">
        <v>32</v>
      </c>
      <c r="B266" s="79" t="s">
        <v>52</v>
      </c>
      <c r="C266" s="79">
        <v>5.0999999999999996</v>
      </c>
      <c r="D266" s="80"/>
    </row>
    <row r="267" spans="1:4" ht="15.75" outlineLevel="1" x14ac:dyDescent="0.2">
      <c r="A267" s="79" t="s">
        <v>32</v>
      </c>
      <c r="B267" s="79" t="s">
        <v>53</v>
      </c>
      <c r="C267" s="79">
        <v>5.2</v>
      </c>
      <c r="D267" s="80"/>
    </row>
    <row r="268" spans="1:4" ht="15.75" outlineLevel="1" x14ac:dyDescent="0.2">
      <c r="A268" s="79" t="s">
        <v>32</v>
      </c>
      <c r="B268" s="79" t="s">
        <v>87</v>
      </c>
      <c r="C268" s="79">
        <v>5.3</v>
      </c>
      <c r="D268" s="80"/>
    </row>
    <row r="269" spans="1:4" ht="15.75" outlineLevel="1" x14ac:dyDescent="0.2">
      <c r="A269" s="79" t="s">
        <v>32</v>
      </c>
      <c r="B269" s="79" t="s">
        <v>184</v>
      </c>
      <c r="C269" s="79">
        <v>5.6</v>
      </c>
      <c r="D269" s="80"/>
    </row>
    <row r="270" spans="1:4" ht="15.75" outlineLevel="1" x14ac:dyDescent="0.2">
      <c r="A270" s="79" t="s">
        <v>32</v>
      </c>
      <c r="B270" s="79" t="s">
        <v>2898</v>
      </c>
      <c r="C270" s="81">
        <v>5.0999999999999996</v>
      </c>
      <c r="D270" s="80"/>
    </row>
    <row r="271" spans="1:4" ht="15.75" outlineLevel="1" x14ac:dyDescent="0.2">
      <c r="A271" s="79" t="s">
        <v>32</v>
      </c>
      <c r="B271" s="79" t="s">
        <v>2897</v>
      </c>
      <c r="C271" s="79">
        <v>5.14</v>
      </c>
      <c r="D271" s="80"/>
    </row>
    <row r="272" spans="1:4" ht="15.75" outlineLevel="1" x14ac:dyDescent="0.2">
      <c r="A272" s="79" t="s">
        <v>32</v>
      </c>
      <c r="B272" s="79" t="s">
        <v>89</v>
      </c>
      <c r="C272" s="79">
        <v>5.19</v>
      </c>
      <c r="D272" s="80"/>
    </row>
    <row r="273" spans="1:4" ht="15.75" outlineLevel="1" x14ac:dyDescent="0.2">
      <c r="A273" s="79" t="s">
        <v>32</v>
      </c>
      <c r="B273" s="79" t="s">
        <v>186</v>
      </c>
      <c r="C273" s="79">
        <v>5.24</v>
      </c>
      <c r="D273" s="80"/>
    </row>
    <row r="274" spans="1:4" ht="15.75" outlineLevel="1" x14ac:dyDescent="0.2">
      <c r="A274" s="79" t="s">
        <v>32</v>
      </c>
      <c r="B274" s="79" t="s">
        <v>57</v>
      </c>
      <c r="C274" s="79">
        <v>5.26</v>
      </c>
      <c r="D274" s="80"/>
    </row>
    <row r="275" spans="1:4" ht="15.75" outlineLevel="1" x14ac:dyDescent="0.2">
      <c r="A275" s="79" t="s">
        <v>32</v>
      </c>
      <c r="B275" s="79" t="s">
        <v>58</v>
      </c>
      <c r="C275" s="79">
        <v>5.27</v>
      </c>
      <c r="D275" s="80"/>
    </row>
    <row r="276" spans="1:4" ht="15.75" outlineLevel="1" x14ac:dyDescent="0.2">
      <c r="A276" s="79" t="s">
        <v>32</v>
      </c>
      <c r="B276" s="79" t="s">
        <v>90</v>
      </c>
      <c r="C276" s="79">
        <v>5.28</v>
      </c>
      <c r="D276" s="80"/>
    </row>
    <row r="277" spans="1:4" ht="15.75" outlineLevel="1" x14ac:dyDescent="0.2">
      <c r="A277" s="79" t="s">
        <v>32</v>
      </c>
      <c r="B277" s="79" t="s">
        <v>193</v>
      </c>
      <c r="C277" s="79">
        <v>5.29</v>
      </c>
      <c r="D277" s="80"/>
    </row>
    <row r="278" spans="1:4" ht="15.75" outlineLevel="1" x14ac:dyDescent="0.2">
      <c r="A278" s="79" t="s">
        <v>32</v>
      </c>
      <c r="B278" s="79" t="s">
        <v>91</v>
      </c>
      <c r="C278" s="81">
        <v>5.3</v>
      </c>
      <c r="D278" s="80"/>
    </row>
    <row r="279" spans="1:4" ht="15.75" outlineLevel="1" x14ac:dyDescent="0.2">
      <c r="A279" s="79" t="s">
        <v>32</v>
      </c>
      <c r="B279" s="79" t="s">
        <v>1702</v>
      </c>
      <c r="C279" s="79">
        <v>5.33</v>
      </c>
      <c r="D279" s="80"/>
    </row>
    <row r="280" spans="1:4" ht="15.75" outlineLevel="1" x14ac:dyDescent="0.2">
      <c r="A280" s="79" t="s">
        <v>32</v>
      </c>
      <c r="B280" s="79" t="s">
        <v>59</v>
      </c>
      <c r="C280" s="79">
        <v>5.36</v>
      </c>
      <c r="D280" s="80"/>
    </row>
    <row r="281" spans="1:4" ht="15.75" outlineLevel="1" x14ac:dyDescent="0.2">
      <c r="A281" s="79" t="s">
        <v>32</v>
      </c>
      <c r="B281" s="79" t="s">
        <v>93</v>
      </c>
      <c r="C281" s="79">
        <v>5.69</v>
      </c>
      <c r="D281" s="80"/>
    </row>
    <row r="282" spans="1:4" ht="15.75" outlineLevel="1" x14ac:dyDescent="0.2">
      <c r="A282" s="79" t="s">
        <v>32</v>
      </c>
      <c r="B282" s="79" t="s">
        <v>65</v>
      </c>
      <c r="C282" s="81">
        <v>5.7</v>
      </c>
      <c r="D282" s="80"/>
    </row>
    <row r="283" spans="1:4" ht="15.75" outlineLevel="1" x14ac:dyDescent="0.2">
      <c r="A283" s="79" t="s">
        <v>32</v>
      </c>
      <c r="B283" s="79" t="s">
        <v>95</v>
      </c>
      <c r="C283" s="79">
        <v>5.74</v>
      </c>
      <c r="D283" s="80"/>
    </row>
    <row r="284" spans="1:4" ht="15.75" outlineLevel="1" x14ac:dyDescent="0.2">
      <c r="A284" s="79" t="s">
        <v>32</v>
      </c>
      <c r="B284" s="79" t="s">
        <v>92</v>
      </c>
      <c r="C284" s="79">
        <v>5.49</v>
      </c>
      <c r="D284" s="80"/>
    </row>
    <row r="285" spans="1:4" ht="15.75" outlineLevel="1" x14ac:dyDescent="0.2">
      <c r="A285" s="79" t="s">
        <v>32</v>
      </c>
      <c r="B285" s="79" t="s">
        <v>61</v>
      </c>
      <c r="C285" s="79">
        <v>5.51</v>
      </c>
      <c r="D285" s="80"/>
    </row>
    <row r="286" spans="1:4" ht="15.75" outlineLevel="1" x14ac:dyDescent="0.2">
      <c r="A286" s="79" t="s">
        <v>32</v>
      </c>
      <c r="B286" s="79" t="s">
        <v>2899</v>
      </c>
      <c r="C286" s="79">
        <v>5.52</v>
      </c>
      <c r="D286" s="80"/>
    </row>
    <row r="287" spans="1:4" ht="15.75" outlineLevel="1" x14ac:dyDescent="0.2">
      <c r="A287" s="79" t="s">
        <v>32</v>
      </c>
      <c r="B287" s="79" t="s">
        <v>62</v>
      </c>
      <c r="C287" s="79">
        <v>5.53</v>
      </c>
      <c r="D287" s="80"/>
    </row>
    <row r="288" spans="1:4" ht="15.75" outlineLevel="1" x14ac:dyDescent="0.2">
      <c r="A288" s="79" t="s">
        <v>32</v>
      </c>
      <c r="B288" s="79" t="s">
        <v>97</v>
      </c>
      <c r="C288" s="79">
        <v>5.58</v>
      </c>
      <c r="D288" s="80"/>
    </row>
    <row r="289" spans="1:4" ht="15.75" outlineLevel="1" x14ac:dyDescent="0.2">
      <c r="A289" s="79" t="s">
        <v>32</v>
      </c>
      <c r="B289" s="79" t="s">
        <v>64</v>
      </c>
      <c r="C289" s="79">
        <v>5.54</v>
      </c>
      <c r="D289" s="80"/>
    </row>
    <row r="290" spans="1:4" ht="15.75" outlineLevel="1" x14ac:dyDescent="0.2">
      <c r="A290" s="79" t="s">
        <v>32</v>
      </c>
      <c r="B290" s="79" t="s">
        <v>98</v>
      </c>
      <c r="C290" s="79">
        <v>5.55</v>
      </c>
      <c r="D290" s="80"/>
    </row>
    <row r="291" spans="1:4" ht="15.75" outlineLevel="1" x14ac:dyDescent="0.2">
      <c r="A291" s="79" t="s">
        <v>32</v>
      </c>
      <c r="B291" s="79" t="s">
        <v>66</v>
      </c>
      <c r="C291" s="79">
        <v>5.63</v>
      </c>
      <c r="D291" s="80"/>
    </row>
    <row r="292" spans="1:4" ht="15.75" outlineLevel="1" x14ac:dyDescent="0.2">
      <c r="A292" s="79" t="s">
        <v>32</v>
      </c>
      <c r="B292" s="79" t="s">
        <v>67</v>
      </c>
      <c r="C292" s="79">
        <v>5.47</v>
      </c>
      <c r="D292" s="80"/>
    </row>
    <row r="293" spans="1:4" ht="15.75" outlineLevel="1" x14ac:dyDescent="0.2">
      <c r="A293" s="79" t="s">
        <v>32</v>
      </c>
      <c r="B293" s="79" t="s">
        <v>68</v>
      </c>
      <c r="C293" s="79">
        <v>5.48</v>
      </c>
      <c r="D293" s="80"/>
    </row>
    <row r="294" spans="1:4" ht="15.75" x14ac:dyDescent="0.2">
      <c r="A294" s="83" t="s">
        <v>32</v>
      </c>
      <c r="B294" s="79"/>
      <c r="C294" s="79"/>
      <c r="D294" s="80"/>
    </row>
    <row r="295" spans="1:4" ht="31.5" outlineLevel="1" x14ac:dyDescent="0.2">
      <c r="A295" s="79" t="s">
        <v>33</v>
      </c>
      <c r="B295" s="79" t="s">
        <v>52</v>
      </c>
      <c r="C295" s="79">
        <v>5.0999999999999996</v>
      </c>
      <c r="D295" s="80"/>
    </row>
    <row r="296" spans="1:4" ht="31.5" outlineLevel="1" x14ac:dyDescent="0.2">
      <c r="A296" s="79" t="s">
        <v>33</v>
      </c>
      <c r="B296" s="79" t="s">
        <v>53</v>
      </c>
      <c r="C296" s="79">
        <v>5.2</v>
      </c>
      <c r="D296" s="80"/>
    </row>
    <row r="297" spans="1:4" ht="31.5" outlineLevel="1" x14ac:dyDescent="0.2">
      <c r="A297" s="79" t="s">
        <v>33</v>
      </c>
      <c r="B297" s="79" t="s">
        <v>87</v>
      </c>
      <c r="C297" s="79">
        <v>5.3</v>
      </c>
      <c r="D297" s="80"/>
    </row>
    <row r="298" spans="1:4" ht="31.5" outlineLevel="1" x14ac:dyDescent="0.2">
      <c r="A298" s="79" t="s">
        <v>33</v>
      </c>
      <c r="B298" s="79" t="s">
        <v>2897</v>
      </c>
      <c r="C298" s="79">
        <v>5.14</v>
      </c>
      <c r="D298" s="80"/>
    </row>
    <row r="299" spans="1:4" ht="31.5" outlineLevel="1" x14ac:dyDescent="0.2">
      <c r="A299" s="79" t="s">
        <v>33</v>
      </c>
      <c r="B299" s="79" t="s">
        <v>89</v>
      </c>
      <c r="C299" s="79">
        <v>5.19</v>
      </c>
      <c r="D299" s="80"/>
    </row>
    <row r="300" spans="1:4" ht="31.5" outlineLevel="1" x14ac:dyDescent="0.2">
      <c r="A300" s="79" t="s">
        <v>33</v>
      </c>
      <c r="B300" s="79" t="s">
        <v>186</v>
      </c>
      <c r="C300" s="79">
        <v>5.24</v>
      </c>
      <c r="D300" s="80"/>
    </row>
    <row r="301" spans="1:4" ht="31.5" outlineLevel="1" x14ac:dyDescent="0.2">
      <c r="A301" s="79" t="s">
        <v>33</v>
      </c>
      <c r="B301" s="79" t="s">
        <v>57</v>
      </c>
      <c r="C301" s="79">
        <v>5.26</v>
      </c>
      <c r="D301" s="80"/>
    </row>
    <row r="302" spans="1:4" ht="31.5" outlineLevel="1" x14ac:dyDescent="0.2">
      <c r="A302" s="79" t="s">
        <v>33</v>
      </c>
      <c r="B302" s="79" t="s">
        <v>58</v>
      </c>
      <c r="C302" s="79">
        <v>5.27</v>
      </c>
      <c r="D302" s="80"/>
    </row>
    <row r="303" spans="1:4" ht="31.5" outlineLevel="1" x14ac:dyDescent="0.2">
      <c r="A303" s="79" t="s">
        <v>33</v>
      </c>
      <c r="B303" s="79" t="s">
        <v>90</v>
      </c>
      <c r="C303" s="79">
        <v>5.28</v>
      </c>
      <c r="D303" s="80"/>
    </row>
    <row r="304" spans="1:4" ht="31.5" outlineLevel="1" x14ac:dyDescent="0.2">
      <c r="A304" s="79" t="s">
        <v>33</v>
      </c>
      <c r="B304" s="79" t="s">
        <v>1719</v>
      </c>
      <c r="C304" s="79">
        <v>5.37</v>
      </c>
      <c r="D304" s="80"/>
    </row>
    <row r="305" spans="1:4" ht="31.5" outlineLevel="1" x14ac:dyDescent="0.2">
      <c r="A305" s="79" t="s">
        <v>33</v>
      </c>
      <c r="B305" s="79" t="s">
        <v>92</v>
      </c>
      <c r="C305" s="79">
        <v>5.49</v>
      </c>
      <c r="D305" s="80"/>
    </row>
    <row r="306" spans="1:4" ht="31.5" outlineLevel="1" x14ac:dyDescent="0.2">
      <c r="A306" s="79" t="s">
        <v>33</v>
      </c>
      <c r="B306" s="79" t="s">
        <v>61</v>
      </c>
      <c r="C306" s="79">
        <v>5.51</v>
      </c>
      <c r="D306" s="80"/>
    </row>
    <row r="307" spans="1:4" ht="31.5" outlineLevel="1" x14ac:dyDescent="0.2">
      <c r="A307" s="79" t="s">
        <v>33</v>
      </c>
      <c r="B307" s="79" t="s">
        <v>62</v>
      </c>
      <c r="C307" s="79">
        <v>5.53</v>
      </c>
      <c r="D307" s="80"/>
    </row>
    <row r="308" spans="1:4" ht="31.5" outlineLevel="1" x14ac:dyDescent="0.2">
      <c r="A308" s="79" t="s">
        <v>33</v>
      </c>
      <c r="B308" s="79" t="s">
        <v>93</v>
      </c>
      <c r="C308" s="79">
        <v>5.69</v>
      </c>
      <c r="D308" s="80"/>
    </row>
    <row r="309" spans="1:4" ht="31.5" outlineLevel="1" x14ac:dyDescent="0.2">
      <c r="A309" s="79" t="s">
        <v>33</v>
      </c>
      <c r="B309" s="79" t="s">
        <v>94</v>
      </c>
      <c r="C309" s="79">
        <v>5.75</v>
      </c>
      <c r="D309" s="80"/>
    </row>
    <row r="310" spans="1:4" ht="31.5" outlineLevel="1" x14ac:dyDescent="0.2">
      <c r="A310" s="79" t="s">
        <v>33</v>
      </c>
      <c r="B310" s="79" t="s">
        <v>65</v>
      </c>
      <c r="C310" s="81">
        <v>5.7</v>
      </c>
      <c r="D310" s="80"/>
    </row>
    <row r="311" spans="1:4" ht="31.5" outlineLevel="1" x14ac:dyDescent="0.2">
      <c r="A311" s="79" t="s">
        <v>33</v>
      </c>
      <c r="B311" s="79" t="s">
        <v>95</v>
      </c>
      <c r="C311" s="79">
        <v>5.74</v>
      </c>
      <c r="D311" s="80"/>
    </row>
    <row r="312" spans="1:4" ht="31.5" outlineLevel="1" x14ac:dyDescent="0.2">
      <c r="A312" s="79" t="s">
        <v>33</v>
      </c>
      <c r="B312" s="79" t="s">
        <v>97</v>
      </c>
      <c r="C312" s="79">
        <v>5.58</v>
      </c>
      <c r="D312" s="80"/>
    </row>
    <row r="313" spans="1:4" ht="31.5" outlineLevel="1" x14ac:dyDescent="0.2">
      <c r="A313" s="79" t="s">
        <v>33</v>
      </c>
      <c r="B313" s="79" t="s">
        <v>64</v>
      </c>
      <c r="C313" s="79">
        <v>5.54</v>
      </c>
      <c r="D313" s="80"/>
    </row>
    <row r="314" spans="1:4" ht="31.5" outlineLevel="1" x14ac:dyDescent="0.2">
      <c r="A314" s="79" t="s">
        <v>33</v>
      </c>
      <c r="B314" s="79" t="s">
        <v>98</v>
      </c>
      <c r="C314" s="79">
        <v>5.55</v>
      </c>
      <c r="D314" s="80"/>
    </row>
    <row r="315" spans="1:4" ht="31.5" outlineLevel="1" x14ac:dyDescent="0.2">
      <c r="A315" s="79" t="s">
        <v>33</v>
      </c>
      <c r="B315" s="79" t="s">
        <v>66</v>
      </c>
      <c r="C315" s="79">
        <v>5.63</v>
      </c>
      <c r="D315" s="80"/>
    </row>
    <row r="316" spans="1:4" ht="31.5" outlineLevel="1" x14ac:dyDescent="0.2">
      <c r="A316" s="79" t="s">
        <v>33</v>
      </c>
      <c r="B316" s="79" t="s">
        <v>99</v>
      </c>
      <c r="C316" s="79">
        <v>5.65</v>
      </c>
      <c r="D316" s="80"/>
    </row>
    <row r="317" spans="1:4" ht="31.5" outlineLevel="1" x14ac:dyDescent="0.2">
      <c r="A317" s="79" t="s">
        <v>33</v>
      </c>
      <c r="B317" s="79" t="s">
        <v>20</v>
      </c>
      <c r="C317" s="79">
        <v>5.68</v>
      </c>
      <c r="D317" s="80"/>
    </row>
    <row r="318" spans="1:4" ht="31.5" outlineLevel="1" x14ac:dyDescent="0.2">
      <c r="A318" s="79" t="s">
        <v>33</v>
      </c>
      <c r="B318" s="79" t="s">
        <v>67</v>
      </c>
      <c r="C318" s="79">
        <v>5.47</v>
      </c>
      <c r="D318" s="80"/>
    </row>
    <row r="319" spans="1:4" ht="31.5" outlineLevel="1" x14ac:dyDescent="0.2">
      <c r="A319" s="79" t="s">
        <v>33</v>
      </c>
      <c r="B319" s="79" t="s">
        <v>68</v>
      </c>
      <c r="C319" s="79">
        <v>5.48</v>
      </c>
      <c r="D319" s="80"/>
    </row>
    <row r="320" spans="1:4" ht="31.5" x14ac:dyDescent="0.2">
      <c r="A320" s="83" t="s">
        <v>33</v>
      </c>
      <c r="B320" s="79"/>
      <c r="C320" s="79"/>
      <c r="D320" s="80"/>
    </row>
    <row r="321" spans="1:4" ht="31.5" outlineLevel="1" x14ac:dyDescent="0.2">
      <c r="A321" s="79" t="s">
        <v>34</v>
      </c>
      <c r="B321" s="79" t="s">
        <v>52</v>
      </c>
      <c r="C321" s="79">
        <v>5.0999999999999996</v>
      </c>
      <c r="D321" s="80"/>
    </row>
    <row r="322" spans="1:4" ht="31.5" outlineLevel="1" x14ac:dyDescent="0.2">
      <c r="A322" s="79" t="s">
        <v>34</v>
      </c>
      <c r="B322" s="79" t="s">
        <v>53</v>
      </c>
      <c r="C322" s="79">
        <v>5.2</v>
      </c>
      <c r="D322" s="80"/>
    </row>
    <row r="323" spans="1:4" ht="31.5" outlineLevel="1" x14ac:dyDescent="0.2">
      <c r="A323" s="79" t="s">
        <v>34</v>
      </c>
      <c r="B323" s="79" t="s">
        <v>57</v>
      </c>
      <c r="C323" s="79">
        <v>5.26</v>
      </c>
      <c r="D323" s="80"/>
    </row>
    <row r="324" spans="1:4" ht="31.5" outlineLevel="1" x14ac:dyDescent="0.2">
      <c r="A324" s="79" t="s">
        <v>34</v>
      </c>
      <c r="B324" s="79" t="s">
        <v>2897</v>
      </c>
      <c r="C324" s="79">
        <v>5.14</v>
      </c>
      <c r="D324" s="80"/>
    </row>
    <row r="325" spans="1:4" ht="31.5" outlineLevel="1" x14ac:dyDescent="0.2">
      <c r="A325" s="79" t="s">
        <v>34</v>
      </c>
      <c r="B325" s="79" t="s">
        <v>89</v>
      </c>
      <c r="C325" s="79">
        <v>5.19</v>
      </c>
      <c r="D325" s="80"/>
    </row>
    <row r="326" spans="1:4" ht="31.5" outlineLevel="1" x14ac:dyDescent="0.2">
      <c r="A326" s="79" t="s">
        <v>34</v>
      </c>
      <c r="B326" s="79" t="s">
        <v>1719</v>
      </c>
      <c r="C326" s="79">
        <v>5.37</v>
      </c>
      <c r="D326" s="80"/>
    </row>
    <row r="327" spans="1:4" ht="31.5" outlineLevel="1" x14ac:dyDescent="0.2">
      <c r="A327" s="79" t="s">
        <v>34</v>
      </c>
      <c r="B327" s="79" t="s">
        <v>93</v>
      </c>
      <c r="C327" s="79">
        <v>5.69</v>
      </c>
      <c r="D327" s="80"/>
    </row>
    <row r="328" spans="1:4" ht="31.5" outlineLevel="1" x14ac:dyDescent="0.2">
      <c r="A328" s="79" t="s">
        <v>34</v>
      </c>
      <c r="B328" s="79" t="s">
        <v>1720</v>
      </c>
      <c r="C328" s="81">
        <v>5.8</v>
      </c>
      <c r="D328" s="80"/>
    </row>
    <row r="329" spans="1:4" ht="31.5" outlineLevel="1" x14ac:dyDescent="0.2">
      <c r="A329" s="79" t="s">
        <v>34</v>
      </c>
      <c r="B329" s="79" t="s">
        <v>94</v>
      </c>
      <c r="C329" s="79">
        <v>5.75</v>
      </c>
      <c r="D329" s="80"/>
    </row>
    <row r="330" spans="1:4" ht="31.5" outlineLevel="1" x14ac:dyDescent="0.2">
      <c r="A330" s="79" t="s">
        <v>34</v>
      </c>
      <c r="B330" s="79" t="s">
        <v>65</v>
      </c>
      <c r="C330" s="81">
        <v>5.7</v>
      </c>
      <c r="D330" s="80"/>
    </row>
    <row r="331" spans="1:4" ht="31.5" outlineLevel="1" x14ac:dyDescent="0.2">
      <c r="A331" s="79" t="s">
        <v>34</v>
      </c>
      <c r="B331" s="79" t="s">
        <v>95</v>
      </c>
      <c r="C331" s="79">
        <v>5.74</v>
      </c>
      <c r="D331" s="80"/>
    </row>
    <row r="332" spans="1:4" ht="31.5" outlineLevel="1" x14ac:dyDescent="0.2">
      <c r="A332" s="79" t="s">
        <v>34</v>
      </c>
      <c r="B332" s="79" t="s">
        <v>97</v>
      </c>
      <c r="C332" s="79">
        <v>5.58</v>
      </c>
      <c r="D332" s="80"/>
    </row>
    <row r="333" spans="1:4" ht="31.5" outlineLevel="1" x14ac:dyDescent="0.2">
      <c r="A333" s="79" t="s">
        <v>34</v>
      </c>
      <c r="B333" s="79" t="s">
        <v>98</v>
      </c>
      <c r="C333" s="79">
        <v>5.55</v>
      </c>
      <c r="D333" s="80"/>
    </row>
    <row r="334" spans="1:4" ht="31.5" outlineLevel="1" x14ac:dyDescent="0.2">
      <c r="A334" s="79" t="s">
        <v>34</v>
      </c>
      <c r="B334" s="79" t="s">
        <v>66</v>
      </c>
      <c r="C334" s="79">
        <v>5.63</v>
      </c>
      <c r="D334" s="80"/>
    </row>
    <row r="335" spans="1:4" ht="31.5" outlineLevel="1" x14ac:dyDescent="0.2">
      <c r="A335" s="79" t="s">
        <v>34</v>
      </c>
      <c r="B335" s="79" t="s">
        <v>99</v>
      </c>
      <c r="C335" s="79">
        <v>5.65</v>
      </c>
      <c r="D335" s="80"/>
    </row>
    <row r="336" spans="1:4" ht="31.5" outlineLevel="1" x14ac:dyDescent="0.2">
      <c r="A336" s="79" t="s">
        <v>34</v>
      </c>
      <c r="B336" s="79" t="s">
        <v>20</v>
      </c>
      <c r="C336" s="79">
        <v>5.68</v>
      </c>
      <c r="D336" s="80"/>
    </row>
    <row r="337" spans="1:4" ht="31.5" outlineLevel="1" x14ac:dyDescent="0.2">
      <c r="A337" s="79" t="s">
        <v>34</v>
      </c>
      <c r="B337" s="79" t="s">
        <v>67</v>
      </c>
      <c r="C337" s="79">
        <v>5.47</v>
      </c>
      <c r="D337" s="80"/>
    </row>
    <row r="338" spans="1:4" ht="31.5" outlineLevel="1" x14ac:dyDescent="0.2">
      <c r="A338" s="79" t="s">
        <v>34</v>
      </c>
      <c r="B338" s="79" t="s">
        <v>68</v>
      </c>
      <c r="C338" s="79">
        <v>5.48</v>
      </c>
      <c r="D338" s="80"/>
    </row>
    <row r="339" spans="1:4" ht="31.5" x14ac:dyDescent="0.2">
      <c r="A339" s="83" t="s">
        <v>34</v>
      </c>
      <c r="B339" s="79"/>
      <c r="C339" s="79"/>
      <c r="D339" s="80"/>
    </row>
    <row r="340" spans="1:4" ht="15.75" outlineLevel="1" x14ac:dyDescent="0.2">
      <c r="A340" s="79" t="s">
        <v>35</v>
      </c>
      <c r="B340" s="79" t="s">
        <v>1721</v>
      </c>
      <c r="C340" s="79">
        <v>5.0999999999999996</v>
      </c>
      <c r="D340" s="80"/>
    </row>
    <row r="341" spans="1:4" ht="15.75" outlineLevel="1" x14ac:dyDescent="0.2">
      <c r="A341" s="79" t="s">
        <v>35</v>
      </c>
      <c r="B341" s="79" t="s">
        <v>53</v>
      </c>
      <c r="C341" s="79">
        <v>5.2</v>
      </c>
      <c r="D341" s="80"/>
    </row>
    <row r="342" spans="1:4" ht="15.75" outlineLevel="1" x14ac:dyDescent="0.2">
      <c r="A342" s="79" t="s">
        <v>35</v>
      </c>
      <c r="B342" s="79" t="s">
        <v>57</v>
      </c>
      <c r="C342" s="79">
        <v>5.26</v>
      </c>
      <c r="D342" s="80"/>
    </row>
    <row r="343" spans="1:4" ht="15.75" outlineLevel="1" x14ac:dyDescent="0.2">
      <c r="A343" s="79" t="s">
        <v>35</v>
      </c>
      <c r="B343" s="79" t="s">
        <v>1722</v>
      </c>
      <c r="C343" s="79">
        <v>5.38</v>
      </c>
      <c r="D343" s="80"/>
    </row>
    <row r="344" spans="1:4" ht="15.75" outlineLevel="1" x14ac:dyDescent="0.2">
      <c r="A344" s="79" t="s">
        <v>35</v>
      </c>
      <c r="B344" s="79" t="s">
        <v>1723</v>
      </c>
      <c r="C344" s="79">
        <v>5.39</v>
      </c>
      <c r="D344" s="80"/>
    </row>
    <row r="345" spans="1:4" ht="15.75" outlineLevel="1" x14ac:dyDescent="0.2">
      <c r="A345" s="79" t="s">
        <v>35</v>
      </c>
      <c r="B345" s="79" t="s">
        <v>1724</v>
      </c>
      <c r="C345" s="81">
        <v>5.6</v>
      </c>
      <c r="D345" s="80"/>
    </row>
    <row r="346" spans="1:4" ht="15.75" outlineLevel="1" x14ac:dyDescent="0.2">
      <c r="A346" s="79" t="s">
        <v>35</v>
      </c>
      <c r="B346" s="79" t="s">
        <v>68</v>
      </c>
      <c r="C346" s="79">
        <v>5.48</v>
      </c>
      <c r="D346" s="80"/>
    </row>
    <row r="347" spans="1:4" ht="31.5" x14ac:dyDescent="0.2">
      <c r="A347" s="83" t="s">
        <v>35</v>
      </c>
      <c r="B347" s="79"/>
      <c r="C347" s="79"/>
      <c r="D347" s="80"/>
    </row>
    <row r="348" spans="1:4" ht="31.5" outlineLevel="1" x14ac:dyDescent="0.2">
      <c r="A348" s="79" t="s">
        <v>36</v>
      </c>
      <c r="B348" s="79" t="s">
        <v>52</v>
      </c>
      <c r="C348" s="79">
        <v>5.0999999999999996</v>
      </c>
      <c r="D348" s="80"/>
    </row>
    <row r="349" spans="1:4" ht="31.5" outlineLevel="1" x14ac:dyDescent="0.2">
      <c r="A349" s="79" t="s">
        <v>36</v>
      </c>
      <c r="B349" s="79" t="s">
        <v>53</v>
      </c>
      <c r="C349" s="79">
        <v>5.2</v>
      </c>
      <c r="D349" s="80"/>
    </row>
    <row r="350" spans="1:4" ht="31.5" outlineLevel="1" x14ac:dyDescent="0.2">
      <c r="A350" s="79" t="s">
        <v>36</v>
      </c>
      <c r="B350" s="79" t="s">
        <v>87</v>
      </c>
      <c r="C350" s="79">
        <v>5.3</v>
      </c>
      <c r="D350" s="80"/>
    </row>
    <row r="351" spans="1:4" ht="31.5" outlineLevel="1" x14ac:dyDescent="0.2">
      <c r="A351" s="79" t="s">
        <v>36</v>
      </c>
      <c r="B351" s="79" t="s">
        <v>184</v>
      </c>
      <c r="C351" s="79">
        <v>5.6</v>
      </c>
      <c r="D351" s="80"/>
    </row>
    <row r="352" spans="1:4" ht="31.5" outlineLevel="1" x14ac:dyDescent="0.2">
      <c r="A352" s="79" t="s">
        <v>36</v>
      </c>
      <c r="B352" s="79" t="s">
        <v>2898</v>
      </c>
      <c r="C352" s="81">
        <v>5.0999999999999996</v>
      </c>
      <c r="D352" s="80"/>
    </row>
    <row r="353" spans="1:4" ht="31.5" outlineLevel="1" x14ac:dyDescent="0.2">
      <c r="A353" s="79" t="s">
        <v>36</v>
      </c>
      <c r="B353" s="79" t="s">
        <v>2897</v>
      </c>
      <c r="C353" s="79">
        <v>5.14</v>
      </c>
      <c r="D353" s="80"/>
    </row>
    <row r="354" spans="1:4" ht="31.5" outlineLevel="1" x14ac:dyDescent="0.2">
      <c r="A354" s="79" t="s">
        <v>36</v>
      </c>
      <c r="B354" s="79" t="s">
        <v>89</v>
      </c>
      <c r="C354" s="79">
        <v>5.19</v>
      </c>
      <c r="D354" s="80"/>
    </row>
    <row r="355" spans="1:4" ht="31.5" outlineLevel="1" x14ac:dyDescent="0.2">
      <c r="A355" s="79" t="s">
        <v>36</v>
      </c>
      <c r="B355" s="79" t="s">
        <v>186</v>
      </c>
      <c r="C355" s="79">
        <v>5.24</v>
      </c>
      <c r="D355" s="80"/>
    </row>
    <row r="356" spans="1:4" ht="31.5" outlineLevel="1" x14ac:dyDescent="0.2">
      <c r="A356" s="79" t="s">
        <v>36</v>
      </c>
      <c r="B356" s="79" t="s">
        <v>57</v>
      </c>
      <c r="C356" s="79">
        <v>5.26</v>
      </c>
      <c r="D356" s="80"/>
    </row>
    <row r="357" spans="1:4" ht="31.5" outlineLevel="1" x14ac:dyDescent="0.2">
      <c r="A357" s="79" t="s">
        <v>36</v>
      </c>
      <c r="B357" s="79" t="s">
        <v>58</v>
      </c>
      <c r="C357" s="79">
        <v>5.27</v>
      </c>
      <c r="D357" s="80"/>
    </row>
    <row r="358" spans="1:4" ht="31.5" outlineLevel="1" x14ac:dyDescent="0.2">
      <c r="A358" s="79" t="s">
        <v>36</v>
      </c>
      <c r="B358" s="79" t="s">
        <v>90</v>
      </c>
      <c r="C358" s="79">
        <v>5.28</v>
      </c>
      <c r="D358" s="80"/>
    </row>
    <row r="359" spans="1:4" ht="31.5" outlineLevel="1" x14ac:dyDescent="0.2">
      <c r="A359" s="79" t="s">
        <v>36</v>
      </c>
      <c r="B359" s="79" t="s">
        <v>187</v>
      </c>
      <c r="C359" s="79">
        <v>5.31</v>
      </c>
      <c r="D359" s="80"/>
    </row>
    <row r="360" spans="1:4" ht="31.5" outlineLevel="1" x14ac:dyDescent="0.2">
      <c r="A360" s="79" t="s">
        <v>36</v>
      </c>
      <c r="B360" s="79" t="s">
        <v>59</v>
      </c>
      <c r="C360" s="79">
        <v>5.36</v>
      </c>
      <c r="D360" s="80"/>
    </row>
    <row r="361" spans="1:4" ht="31.5" outlineLevel="1" x14ac:dyDescent="0.2">
      <c r="A361" s="79" t="s">
        <v>36</v>
      </c>
      <c r="B361" s="79" t="s">
        <v>1719</v>
      </c>
      <c r="C361" s="79">
        <v>5.37</v>
      </c>
      <c r="D361" s="80"/>
    </row>
    <row r="362" spans="1:4" ht="31.5" outlineLevel="1" x14ac:dyDescent="0.2">
      <c r="A362" s="79" t="s">
        <v>36</v>
      </c>
      <c r="B362" s="79" t="s">
        <v>92</v>
      </c>
      <c r="C362" s="79">
        <v>5.49</v>
      </c>
      <c r="D362" s="80"/>
    </row>
    <row r="363" spans="1:4" ht="31.5" outlineLevel="1" x14ac:dyDescent="0.2">
      <c r="A363" s="79" t="s">
        <v>36</v>
      </c>
      <c r="B363" s="79" t="s">
        <v>61</v>
      </c>
      <c r="C363" s="79">
        <v>5.51</v>
      </c>
      <c r="D363" s="80"/>
    </row>
    <row r="364" spans="1:4" ht="31.5" outlineLevel="1" x14ac:dyDescent="0.2">
      <c r="A364" s="79" t="s">
        <v>36</v>
      </c>
      <c r="B364" s="79" t="s">
        <v>2899</v>
      </c>
      <c r="C364" s="79">
        <v>5.52</v>
      </c>
      <c r="D364" s="80"/>
    </row>
    <row r="365" spans="1:4" ht="31.5" outlineLevel="1" x14ac:dyDescent="0.2">
      <c r="A365" s="79" t="s">
        <v>36</v>
      </c>
      <c r="B365" s="79" t="s">
        <v>62</v>
      </c>
      <c r="C365" s="79">
        <v>5.53</v>
      </c>
      <c r="D365" s="80"/>
    </row>
    <row r="366" spans="1:4" ht="31.5" outlineLevel="1" x14ac:dyDescent="0.2">
      <c r="A366" s="79" t="s">
        <v>36</v>
      </c>
      <c r="B366" s="79" t="s">
        <v>93</v>
      </c>
      <c r="C366" s="79">
        <v>5.69</v>
      </c>
      <c r="D366" s="80"/>
    </row>
    <row r="367" spans="1:4" ht="31.5" outlineLevel="1" x14ac:dyDescent="0.2">
      <c r="A367" s="79" t="s">
        <v>36</v>
      </c>
      <c r="B367" s="79" t="s">
        <v>1720</v>
      </c>
      <c r="C367" s="81">
        <v>5.8</v>
      </c>
      <c r="D367" s="80"/>
    </row>
    <row r="368" spans="1:4" ht="31.5" outlineLevel="1" x14ac:dyDescent="0.2">
      <c r="A368" s="79" t="s">
        <v>36</v>
      </c>
      <c r="B368" s="79" t="s">
        <v>189</v>
      </c>
      <c r="C368" s="81">
        <v>5.72</v>
      </c>
      <c r="D368" s="80"/>
    </row>
    <row r="369" spans="1:4" ht="31.5" outlineLevel="1" x14ac:dyDescent="0.2">
      <c r="A369" s="79" t="s">
        <v>36</v>
      </c>
      <c r="B369" s="79" t="s">
        <v>94</v>
      </c>
      <c r="C369" s="79">
        <v>5.75</v>
      </c>
      <c r="D369" s="80"/>
    </row>
    <row r="370" spans="1:4" ht="31.5" outlineLevel="1" x14ac:dyDescent="0.2">
      <c r="A370" s="79" t="s">
        <v>36</v>
      </c>
      <c r="B370" s="79" t="s">
        <v>65</v>
      </c>
      <c r="C370" s="81">
        <v>5.7</v>
      </c>
      <c r="D370" s="80"/>
    </row>
    <row r="371" spans="1:4" ht="31.5" outlineLevel="1" x14ac:dyDescent="0.2">
      <c r="A371" s="79" t="s">
        <v>36</v>
      </c>
      <c r="B371" s="79" t="s">
        <v>95</v>
      </c>
      <c r="C371" s="79">
        <v>5.74</v>
      </c>
      <c r="D371" s="80"/>
    </row>
    <row r="372" spans="1:4" ht="31.5" outlineLevel="1" x14ac:dyDescent="0.2">
      <c r="A372" s="79" t="s">
        <v>36</v>
      </c>
      <c r="B372" s="79" t="s">
        <v>190</v>
      </c>
      <c r="C372" s="79">
        <v>5.76</v>
      </c>
      <c r="D372" s="80"/>
    </row>
    <row r="373" spans="1:4" ht="31.5" outlineLevel="1" x14ac:dyDescent="0.2">
      <c r="A373" s="79" t="s">
        <v>36</v>
      </c>
      <c r="B373" s="79" t="s">
        <v>191</v>
      </c>
      <c r="C373" s="79">
        <v>5.89</v>
      </c>
      <c r="D373" s="82" t="s">
        <v>2896</v>
      </c>
    </row>
    <row r="374" spans="1:4" ht="31.5" outlineLevel="1" x14ac:dyDescent="0.2">
      <c r="A374" s="79" t="s">
        <v>36</v>
      </c>
      <c r="B374" s="79" t="s">
        <v>1725</v>
      </c>
      <c r="C374" s="79">
        <v>5.19</v>
      </c>
      <c r="D374" s="82"/>
    </row>
    <row r="375" spans="1:4" ht="31.5" outlineLevel="1" x14ac:dyDescent="0.2">
      <c r="A375" s="79" t="s">
        <v>36</v>
      </c>
      <c r="B375" s="79" t="s">
        <v>1726</v>
      </c>
      <c r="C375" s="79">
        <v>5.1109999999999998</v>
      </c>
      <c r="D375" s="80"/>
    </row>
    <row r="376" spans="1:4" ht="31.5" outlineLevel="1" x14ac:dyDescent="0.2">
      <c r="A376" s="79" t="s">
        <v>36</v>
      </c>
      <c r="B376" s="79" t="s">
        <v>1728</v>
      </c>
      <c r="C376" s="79">
        <v>5.1120000000000001</v>
      </c>
      <c r="D376" s="80"/>
    </row>
    <row r="377" spans="1:4" ht="31.5" outlineLevel="1" x14ac:dyDescent="0.2">
      <c r="A377" s="79" t="s">
        <v>36</v>
      </c>
      <c r="B377" s="79" t="s">
        <v>2901</v>
      </c>
      <c r="C377" s="79">
        <v>5.1130000000000004</v>
      </c>
      <c r="D377" s="80"/>
    </row>
    <row r="378" spans="1:4" ht="31.5" outlineLevel="1" x14ac:dyDescent="0.2">
      <c r="A378" s="79" t="s">
        <v>36</v>
      </c>
      <c r="B378" s="79" t="s">
        <v>97</v>
      </c>
      <c r="C378" s="79">
        <v>5.58</v>
      </c>
      <c r="D378" s="80"/>
    </row>
    <row r="379" spans="1:4" ht="31.5" outlineLevel="1" x14ac:dyDescent="0.2">
      <c r="A379" s="79" t="s">
        <v>36</v>
      </c>
      <c r="B379" s="79" t="s">
        <v>64</v>
      </c>
      <c r="C379" s="79">
        <v>5.54</v>
      </c>
      <c r="D379" s="80"/>
    </row>
    <row r="380" spans="1:4" ht="31.5" outlineLevel="1" x14ac:dyDescent="0.2">
      <c r="A380" s="79" t="s">
        <v>36</v>
      </c>
      <c r="B380" s="79" t="s">
        <v>98</v>
      </c>
      <c r="C380" s="79">
        <v>5.55</v>
      </c>
      <c r="D380" s="80"/>
    </row>
    <row r="381" spans="1:4" ht="31.5" outlineLevel="1" x14ac:dyDescent="0.2">
      <c r="A381" s="79" t="s">
        <v>36</v>
      </c>
      <c r="B381" s="79" t="s">
        <v>66</v>
      </c>
      <c r="C381" s="79">
        <v>5.63</v>
      </c>
      <c r="D381" s="80"/>
    </row>
    <row r="382" spans="1:4" ht="31.5" outlineLevel="1" x14ac:dyDescent="0.2">
      <c r="A382" s="79" t="s">
        <v>36</v>
      </c>
      <c r="B382" s="79" t="s">
        <v>99</v>
      </c>
      <c r="C382" s="79">
        <v>5.65</v>
      </c>
      <c r="D382" s="80"/>
    </row>
    <row r="383" spans="1:4" ht="31.5" outlineLevel="1" x14ac:dyDescent="0.2">
      <c r="A383" s="79" t="s">
        <v>36</v>
      </c>
      <c r="B383" s="79" t="s">
        <v>192</v>
      </c>
      <c r="C383" s="79">
        <v>5.66</v>
      </c>
      <c r="D383" s="80"/>
    </row>
    <row r="384" spans="1:4" ht="31.5" outlineLevel="1" x14ac:dyDescent="0.2">
      <c r="A384" s="79" t="s">
        <v>36</v>
      </c>
      <c r="B384" s="79" t="s">
        <v>20</v>
      </c>
      <c r="C384" s="79">
        <v>5.68</v>
      </c>
      <c r="D384" s="80"/>
    </row>
    <row r="385" spans="1:4" ht="31.5" outlineLevel="1" x14ac:dyDescent="0.2">
      <c r="A385" s="79" t="s">
        <v>36</v>
      </c>
      <c r="B385" s="79" t="s">
        <v>67</v>
      </c>
      <c r="C385" s="79">
        <v>5.47</v>
      </c>
      <c r="D385" s="80"/>
    </row>
    <row r="386" spans="1:4" ht="31.5" outlineLevel="1" x14ac:dyDescent="0.2">
      <c r="A386" s="79" t="s">
        <v>36</v>
      </c>
      <c r="B386" s="79" t="s">
        <v>68</v>
      </c>
      <c r="C386" s="79">
        <v>5.48</v>
      </c>
      <c r="D386" s="80"/>
    </row>
    <row r="387" spans="1:4" ht="31.5" x14ac:dyDescent="0.2">
      <c r="A387" s="83" t="s">
        <v>36</v>
      </c>
      <c r="B387" s="79"/>
      <c r="C387" s="79"/>
      <c r="D387" s="80"/>
    </row>
    <row r="388" spans="1:4" ht="15.75" outlineLevel="1" x14ac:dyDescent="0.2">
      <c r="A388" s="79" t="s">
        <v>37</v>
      </c>
      <c r="B388" s="79" t="s">
        <v>52</v>
      </c>
      <c r="C388" s="79">
        <v>5.0999999999999996</v>
      </c>
      <c r="D388" s="80"/>
    </row>
    <row r="389" spans="1:4" ht="15.75" outlineLevel="1" x14ac:dyDescent="0.2">
      <c r="A389" s="79" t="s">
        <v>37</v>
      </c>
      <c r="B389" s="79" t="s">
        <v>53</v>
      </c>
      <c r="C389" s="79">
        <v>5.2</v>
      </c>
      <c r="D389" s="80"/>
    </row>
    <row r="390" spans="1:4" ht="15.75" outlineLevel="1" x14ac:dyDescent="0.2">
      <c r="A390" s="79" t="s">
        <v>37</v>
      </c>
      <c r="B390" s="79" t="s">
        <v>87</v>
      </c>
      <c r="C390" s="79">
        <v>5.3</v>
      </c>
      <c r="D390" s="80"/>
    </row>
    <row r="391" spans="1:4" ht="15.75" outlineLevel="1" x14ac:dyDescent="0.2">
      <c r="A391" s="79" t="s">
        <v>37</v>
      </c>
      <c r="B391" s="79" t="s">
        <v>184</v>
      </c>
      <c r="C391" s="79">
        <v>5.6</v>
      </c>
      <c r="D391" s="80"/>
    </row>
    <row r="392" spans="1:4" ht="15.75" outlineLevel="1" x14ac:dyDescent="0.2">
      <c r="A392" s="79" t="s">
        <v>37</v>
      </c>
      <c r="B392" s="79" t="s">
        <v>2898</v>
      </c>
      <c r="C392" s="81">
        <v>5.0999999999999996</v>
      </c>
      <c r="D392" s="80"/>
    </row>
    <row r="393" spans="1:4" ht="15.75" outlineLevel="1" x14ac:dyDescent="0.2">
      <c r="A393" s="79" t="s">
        <v>37</v>
      </c>
      <c r="B393" s="79" t="s">
        <v>2897</v>
      </c>
      <c r="C393" s="79">
        <v>5.14</v>
      </c>
      <c r="D393" s="80"/>
    </row>
    <row r="394" spans="1:4" ht="15.75" outlineLevel="1" x14ac:dyDescent="0.2">
      <c r="A394" s="79" t="s">
        <v>37</v>
      </c>
      <c r="B394" s="79" t="s">
        <v>89</v>
      </c>
      <c r="C394" s="79">
        <v>5.19</v>
      </c>
      <c r="D394" s="80"/>
    </row>
    <row r="395" spans="1:4" ht="15.75" outlineLevel="1" x14ac:dyDescent="0.2">
      <c r="A395" s="79" t="s">
        <v>37</v>
      </c>
      <c r="B395" s="79" t="s">
        <v>186</v>
      </c>
      <c r="C395" s="79">
        <v>5.24</v>
      </c>
      <c r="D395" s="80"/>
    </row>
    <row r="396" spans="1:4" ht="15.75" outlineLevel="1" x14ac:dyDescent="0.2">
      <c r="A396" s="79" t="s">
        <v>37</v>
      </c>
      <c r="B396" s="79" t="s">
        <v>57</v>
      </c>
      <c r="C396" s="79">
        <v>5.26</v>
      </c>
      <c r="D396" s="80"/>
    </row>
    <row r="397" spans="1:4" ht="15.75" outlineLevel="1" x14ac:dyDescent="0.2">
      <c r="A397" s="79" t="s">
        <v>37</v>
      </c>
      <c r="B397" s="79" t="s">
        <v>58</v>
      </c>
      <c r="C397" s="79">
        <v>5.27</v>
      </c>
      <c r="D397" s="80"/>
    </row>
    <row r="398" spans="1:4" ht="15.75" outlineLevel="1" x14ac:dyDescent="0.2">
      <c r="A398" s="79" t="s">
        <v>37</v>
      </c>
      <c r="B398" s="79" t="s">
        <v>90</v>
      </c>
      <c r="C398" s="79">
        <v>5.28</v>
      </c>
      <c r="D398" s="80"/>
    </row>
    <row r="399" spans="1:4" ht="15.75" outlineLevel="1" x14ac:dyDescent="0.2">
      <c r="A399" s="79" t="s">
        <v>37</v>
      </c>
      <c r="B399" s="79" t="s">
        <v>193</v>
      </c>
      <c r="C399" s="79">
        <v>5.29</v>
      </c>
      <c r="D399" s="80"/>
    </row>
    <row r="400" spans="1:4" ht="15.75" outlineLevel="1" x14ac:dyDescent="0.2">
      <c r="A400" s="79" t="s">
        <v>37</v>
      </c>
      <c r="B400" s="79" t="s">
        <v>187</v>
      </c>
      <c r="C400" s="79">
        <v>5.31</v>
      </c>
      <c r="D400" s="80"/>
    </row>
    <row r="401" spans="1:4" ht="15.75" outlineLevel="1" x14ac:dyDescent="0.2">
      <c r="A401" s="79" t="s">
        <v>37</v>
      </c>
      <c r="B401" s="79" t="s">
        <v>59</v>
      </c>
      <c r="C401" s="79">
        <v>5.36</v>
      </c>
      <c r="D401" s="80"/>
    </row>
    <row r="402" spans="1:4" ht="15.75" outlineLevel="1" x14ac:dyDescent="0.2">
      <c r="A402" s="79" t="s">
        <v>37</v>
      </c>
      <c r="B402" s="79" t="s">
        <v>1719</v>
      </c>
      <c r="C402" s="79">
        <v>5.37</v>
      </c>
      <c r="D402" s="80"/>
    </row>
    <row r="403" spans="1:4" ht="15.75" outlineLevel="1" x14ac:dyDescent="0.2">
      <c r="A403" s="79" t="s">
        <v>37</v>
      </c>
      <c r="B403" s="79" t="s">
        <v>92</v>
      </c>
      <c r="C403" s="79">
        <v>5.49</v>
      </c>
      <c r="D403" s="80"/>
    </row>
    <row r="404" spans="1:4" ht="15.75" outlineLevel="1" x14ac:dyDescent="0.2">
      <c r="A404" s="79" t="s">
        <v>37</v>
      </c>
      <c r="B404" s="79" t="s">
        <v>61</v>
      </c>
      <c r="C404" s="79">
        <v>5.51</v>
      </c>
      <c r="D404" s="80"/>
    </row>
    <row r="405" spans="1:4" ht="15.75" outlineLevel="1" x14ac:dyDescent="0.2">
      <c r="A405" s="79" t="s">
        <v>37</v>
      </c>
      <c r="B405" s="79" t="s">
        <v>2899</v>
      </c>
      <c r="C405" s="79">
        <v>5.52</v>
      </c>
      <c r="D405" s="80"/>
    </row>
    <row r="406" spans="1:4" ht="15.75" outlineLevel="1" x14ac:dyDescent="0.2">
      <c r="A406" s="79" t="s">
        <v>37</v>
      </c>
      <c r="B406" s="79" t="s">
        <v>62</v>
      </c>
      <c r="C406" s="79">
        <v>5.53</v>
      </c>
      <c r="D406" s="80"/>
    </row>
    <row r="407" spans="1:4" ht="15.75" outlineLevel="1" x14ac:dyDescent="0.2">
      <c r="A407" s="79" t="s">
        <v>37</v>
      </c>
      <c r="B407" s="79" t="s">
        <v>93</v>
      </c>
      <c r="C407" s="79">
        <v>5.69</v>
      </c>
      <c r="D407" s="80"/>
    </row>
    <row r="408" spans="1:4" ht="15.75" outlineLevel="1" x14ac:dyDescent="0.2">
      <c r="A408" s="79" t="s">
        <v>37</v>
      </c>
      <c r="B408" s="79" t="s">
        <v>94</v>
      </c>
      <c r="C408" s="79">
        <v>5.75</v>
      </c>
      <c r="D408" s="80"/>
    </row>
    <row r="409" spans="1:4" ht="15.75" outlineLevel="1" x14ac:dyDescent="0.2">
      <c r="A409" s="79" t="s">
        <v>37</v>
      </c>
      <c r="B409" s="79" t="s">
        <v>95</v>
      </c>
      <c r="C409" s="79">
        <v>5.74</v>
      </c>
      <c r="D409" s="80"/>
    </row>
    <row r="410" spans="1:4" ht="15.75" outlineLevel="1" x14ac:dyDescent="0.2">
      <c r="A410" s="79" t="s">
        <v>37</v>
      </c>
      <c r="B410" s="79" t="s">
        <v>65</v>
      </c>
      <c r="C410" s="81">
        <v>5.7</v>
      </c>
      <c r="D410" s="80"/>
    </row>
    <row r="411" spans="1:4" ht="15.75" outlineLevel="1" x14ac:dyDescent="0.2">
      <c r="A411" s="79" t="s">
        <v>37</v>
      </c>
      <c r="B411" s="79" t="s">
        <v>190</v>
      </c>
      <c r="C411" s="79">
        <v>5.76</v>
      </c>
      <c r="D411" s="80"/>
    </row>
    <row r="412" spans="1:4" ht="15.75" outlineLevel="1" x14ac:dyDescent="0.2">
      <c r="A412" s="79" t="s">
        <v>37</v>
      </c>
      <c r="B412" s="79" t="s">
        <v>191</v>
      </c>
      <c r="C412" s="79">
        <v>5.89</v>
      </c>
      <c r="D412" s="82" t="s">
        <v>2896</v>
      </c>
    </row>
    <row r="413" spans="1:4" ht="15.75" outlineLevel="1" x14ac:dyDescent="0.2">
      <c r="A413" s="79" t="s">
        <v>37</v>
      </c>
      <c r="B413" s="79" t="s">
        <v>1725</v>
      </c>
      <c r="C413" s="79">
        <v>5.19</v>
      </c>
      <c r="D413" s="80"/>
    </row>
    <row r="414" spans="1:4" ht="15.75" outlineLevel="1" x14ac:dyDescent="0.2">
      <c r="A414" s="79" t="s">
        <v>37</v>
      </c>
      <c r="B414" s="79" t="s">
        <v>1726</v>
      </c>
      <c r="C414" s="79">
        <v>5.1109999999999998</v>
      </c>
      <c r="D414" s="80"/>
    </row>
    <row r="415" spans="1:4" ht="15.75" outlineLevel="1" x14ac:dyDescent="0.2">
      <c r="A415" s="79" t="s">
        <v>37</v>
      </c>
      <c r="B415" s="79" t="s">
        <v>1728</v>
      </c>
      <c r="C415" s="79">
        <v>5.1120000000000001</v>
      </c>
      <c r="D415" s="80"/>
    </row>
    <row r="416" spans="1:4" ht="15.75" outlineLevel="1" x14ac:dyDescent="0.2">
      <c r="A416" s="79" t="s">
        <v>37</v>
      </c>
      <c r="B416" s="79" t="s">
        <v>2901</v>
      </c>
      <c r="C416" s="79">
        <v>5.1130000000000004</v>
      </c>
      <c r="D416" s="80"/>
    </row>
    <row r="417" spans="1:4" ht="15.75" outlineLevel="1" x14ac:dyDescent="0.2">
      <c r="A417" s="79" t="s">
        <v>37</v>
      </c>
      <c r="B417" s="79" t="s">
        <v>97</v>
      </c>
      <c r="C417" s="79">
        <v>5.58</v>
      </c>
      <c r="D417" s="80"/>
    </row>
    <row r="418" spans="1:4" ht="15.75" outlineLevel="1" x14ac:dyDescent="0.2">
      <c r="A418" s="79" t="s">
        <v>37</v>
      </c>
      <c r="B418" s="79" t="s">
        <v>64</v>
      </c>
      <c r="C418" s="79">
        <v>5.54</v>
      </c>
      <c r="D418" s="80"/>
    </row>
    <row r="419" spans="1:4" ht="15.75" outlineLevel="1" x14ac:dyDescent="0.2">
      <c r="A419" s="79" t="s">
        <v>37</v>
      </c>
      <c r="B419" s="79" t="s">
        <v>98</v>
      </c>
      <c r="C419" s="79">
        <v>5.55</v>
      </c>
      <c r="D419" s="80"/>
    </row>
    <row r="420" spans="1:4" ht="15.75" outlineLevel="1" x14ac:dyDescent="0.2">
      <c r="A420" s="79" t="s">
        <v>37</v>
      </c>
      <c r="B420" s="79" t="s">
        <v>66</v>
      </c>
      <c r="C420" s="79">
        <v>5.63</v>
      </c>
      <c r="D420" s="80"/>
    </row>
    <row r="421" spans="1:4" ht="15.75" outlineLevel="1" x14ac:dyDescent="0.2">
      <c r="A421" s="79" t="s">
        <v>37</v>
      </c>
      <c r="B421" s="79" t="s">
        <v>99</v>
      </c>
      <c r="C421" s="79">
        <v>5.65</v>
      </c>
      <c r="D421" s="80"/>
    </row>
    <row r="422" spans="1:4" ht="15.75" outlineLevel="1" x14ac:dyDescent="0.2">
      <c r="A422" s="79" t="s">
        <v>37</v>
      </c>
      <c r="B422" s="79" t="s">
        <v>192</v>
      </c>
      <c r="C422" s="79">
        <v>5.66</v>
      </c>
      <c r="D422" s="80"/>
    </row>
    <row r="423" spans="1:4" ht="15.75" outlineLevel="1" x14ac:dyDescent="0.2">
      <c r="A423" s="79" t="s">
        <v>37</v>
      </c>
      <c r="B423" s="79" t="s">
        <v>20</v>
      </c>
      <c r="C423" s="79">
        <v>5.68</v>
      </c>
      <c r="D423" s="80"/>
    </row>
    <row r="424" spans="1:4" ht="15.75" outlineLevel="1" x14ac:dyDescent="0.2">
      <c r="A424" s="79" t="s">
        <v>37</v>
      </c>
      <c r="B424" s="79" t="s">
        <v>67</v>
      </c>
      <c r="C424" s="79">
        <v>5.47</v>
      </c>
      <c r="D424" s="80"/>
    </row>
    <row r="425" spans="1:4" ht="15.75" outlineLevel="1" x14ac:dyDescent="0.2">
      <c r="A425" s="79" t="s">
        <v>37</v>
      </c>
      <c r="B425" s="79" t="s">
        <v>68</v>
      </c>
      <c r="C425" s="79">
        <v>5.48</v>
      </c>
      <c r="D425" s="80"/>
    </row>
    <row r="426" spans="1:4" ht="15.75" x14ac:dyDescent="0.2">
      <c r="A426" s="83" t="s">
        <v>37</v>
      </c>
      <c r="B426" s="79"/>
      <c r="C426" s="79"/>
      <c r="D426" s="80"/>
    </row>
    <row r="427" spans="1:4" ht="15.75" outlineLevel="1" x14ac:dyDescent="0.2">
      <c r="A427" s="79" t="s">
        <v>2902</v>
      </c>
      <c r="B427" s="79" t="s">
        <v>52</v>
      </c>
      <c r="C427" s="79">
        <v>5.0999999999999996</v>
      </c>
      <c r="D427" s="80"/>
    </row>
    <row r="428" spans="1:4" ht="15.75" outlineLevel="1" x14ac:dyDescent="0.2">
      <c r="A428" s="79" t="s">
        <v>2902</v>
      </c>
      <c r="B428" s="79" t="s">
        <v>53</v>
      </c>
      <c r="C428" s="79">
        <v>5.2</v>
      </c>
      <c r="D428" s="80"/>
    </row>
    <row r="429" spans="1:4" ht="15.75" outlineLevel="1" x14ac:dyDescent="0.2">
      <c r="A429" s="79" t="s">
        <v>2902</v>
      </c>
      <c r="B429" s="79" t="s">
        <v>87</v>
      </c>
      <c r="C429" s="79">
        <v>5.3</v>
      </c>
      <c r="D429" s="80"/>
    </row>
    <row r="430" spans="1:4" ht="15.75" outlineLevel="1" x14ac:dyDescent="0.2">
      <c r="A430" s="79" t="s">
        <v>2902</v>
      </c>
      <c r="B430" s="79" t="s">
        <v>184</v>
      </c>
      <c r="C430" s="79">
        <v>5.6</v>
      </c>
      <c r="D430" s="80"/>
    </row>
    <row r="431" spans="1:4" ht="15.75" outlineLevel="1" x14ac:dyDescent="0.2">
      <c r="A431" s="79" t="s">
        <v>2902</v>
      </c>
      <c r="B431" s="79" t="s">
        <v>2898</v>
      </c>
      <c r="C431" s="81">
        <v>5.0999999999999996</v>
      </c>
      <c r="D431" s="80"/>
    </row>
    <row r="432" spans="1:4" ht="15.75" outlineLevel="1" x14ac:dyDescent="0.2">
      <c r="A432" s="79" t="s">
        <v>2902</v>
      </c>
      <c r="B432" s="79" t="s">
        <v>2897</v>
      </c>
      <c r="C432" s="79">
        <v>5.14</v>
      </c>
      <c r="D432" s="80"/>
    </row>
    <row r="433" spans="1:4" ht="15.75" outlineLevel="1" x14ac:dyDescent="0.2">
      <c r="A433" s="79" t="s">
        <v>2902</v>
      </c>
      <c r="B433" s="79" t="s">
        <v>89</v>
      </c>
      <c r="C433" s="79">
        <v>5.19</v>
      </c>
      <c r="D433" s="80"/>
    </row>
    <row r="434" spans="1:4" ht="15.75" outlineLevel="1" x14ac:dyDescent="0.2">
      <c r="A434" s="79" t="s">
        <v>2902</v>
      </c>
      <c r="B434" s="79" t="s">
        <v>186</v>
      </c>
      <c r="C434" s="79">
        <v>5.24</v>
      </c>
      <c r="D434" s="80"/>
    </row>
    <row r="435" spans="1:4" ht="15.75" outlineLevel="1" x14ac:dyDescent="0.2">
      <c r="A435" s="79" t="s">
        <v>2902</v>
      </c>
      <c r="B435" s="79" t="s">
        <v>57</v>
      </c>
      <c r="C435" s="79">
        <v>5.26</v>
      </c>
      <c r="D435" s="80"/>
    </row>
    <row r="436" spans="1:4" ht="15.75" outlineLevel="1" x14ac:dyDescent="0.2">
      <c r="A436" s="79" t="s">
        <v>2902</v>
      </c>
      <c r="B436" s="79" t="s">
        <v>58</v>
      </c>
      <c r="C436" s="79">
        <v>5.27</v>
      </c>
      <c r="D436" s="80"/>
    </row>
    <row r="437" spans="1:4" ht="15.75" outlineLevel="1" x14ac:dyDescent="0.2">
      <c r="A437" s="79" t="s">
        <v>2902</v>
      </c>
      <c r="B437" s="79" t="s">
        <v>90</v>
      </c>
      <c r="C437" s="79">
        <v>5.28</v>
      </c>
      <c r="D437" s="80"/>
    </row>
    <row r="438" spans="1:4" ht="15.75" outlineLevel="1" x14ac:dyDescent="0.2">
      <c r="A438" s="79" t="s">
        <v>2902</v>
      </c>
      <c r="B438" s="79" t="s">
        <v>193</v>
      </c>
      <c r="C438" s="79">
        <v>5.29</v>
      </c>
      <c r="D438" s="80"/>
    </row>
    <row r="439" spans="1:4" ht="15.75" outlineLevel="1" x14ac:dyDescent="0.2">
      <c r="A439" s="79" t="s">
        <v>2902</v>
      </c>
      <c r="B439" s="79" t="s">
        <v>187</v>
      </c>
      <c r="C439" s="79">
        <v>5.31</v>
      </c>
      <c r="D439" s="80"/>
    </row>
    <row r="440" spans="1:4" ht="15.75" outlineLevel="1" x14ac:dyDescent="0.2">
      <c r="A440" s="79" t="s">
        <v>2902</v>
      </c>
      <c r="B440" s="79" t="s">
        <v>59</v>
      </c>
      <c r="C440" s="79">
        <v>5.36</v>
      </c>
      <c r="D440" s="80"/>
    </row>
    <row r="441" spans="1:4" ht="15.75" outlineLevel="1" x14ac:dyDescent="0.2">
      <c r="A441" s="79" t="s">
        <v>2902</v>
      </c>
      <c r="B441" s="79" t="s">
        <v>1719</v>
      </c>
      <c r="C441" s="79">
        <v>5.37</v>
      </c>
      <c r="D441" s="80"/>
    </row>
    <row r="442" spans="1:4" ht="15.75" outlineLevel="1" x14ac:dyDescent="0.2">
      <c r="A442" s="79" t="s">
        <v>2902</v>
      </c>
      <c r="B442" s="79" t="s">
        <v>62</v>
      </c>
      <c r="C442" s="79">
        <v>5.53</v>
      </c>
      <c r="D442" s="80"/>
    </row>
    <row r="443" spans="1:4" ht="15.75" outlineLevel="1" x14ac:dyDescent="0.2">
      <c r="A443" s="79" t="s">
        <v>2902</v>
      </c>
      <c r="B443" s="79" t="s">
        <v>1725</v>
      </c>
      <c r="C443" s="79">
        <v>5.19</v>
      </c>
      <c r="D443" s="80"/>
    </row>
    <row r="444" spans="1:4" ht="15.75" outlineLevel="1" x14ac:dyDescent="0.2">
      <c r="A444" s="79" t="s">
        <v>2902</v>
      </c>
      <c r="B444" s="79" t="s">
        <v>1726</v>
      </c>
      <c r="C444" s="79">
        <v>5.1109999999999998</v>
      </c>
      <c r="D444" s="80"/>
    </row>
    <row r="445" spans="1:4" ht="15.75" outlineLevel="1" x14ac:dyDescent="0.2">
      <c r="A445" s="79" t="s">
        <v>2902</v>
      </c>
      <c r="B445" s="79" t="s">
        <v>1728</v>
      </c>
      <c r="C445" s="79">
        <v>5.1120000000000001</v>
      </c>
      <c r="D445" s="80"/>
    </row>
    <row r="446" spans="1:4" ht="15.75" outlineLevel="1" x14ac:dyDescent="0.2">
      <c r="A446" s="79" t="s">
        <v>2902</v>
      </c>
      <c r="B446" s="79" t="s">
        <v>2901</v>
      </c>
      <c r="C446" s="79">
        <v>5.1130000000000004</v>
      </c>
      <c r="D446" s="80"/>
    </row>
    <row r="447" spans="1:4" ht="15.75" outlineLevel="1" x14ac:dyDescent="0.2">
      <c r="A447" s="79" t="s">
        <v>2902</v>
      </c>
      <c r="B447" s="79" t="s">
        <v>97</v>
      </c>
      <c r="C447" s="79">
        <v>5.58</v>
      </c>
      <c r="D447" s="80"/>
    </row>
    <row r="448" spans="1:4" ht="15.75" outlineLevel="1" x14ac:dyDescent="0.2">
      <c r="A448" s="79" t="s">
        <v>2902</v>
      </c>
      <c r="B448" s="79" t="s">
        <v>64</v>
      </c>
      <c r="C448" s="79">
        <v>5.54</v>
      </c>
      <c r="D448" s="80"/>
    </row>
    <row r="449" spans="1:4" ht="15.75" outlineLevel="1" x14ac:dyDescent="0.2">
      <c r="A449" s="79" t="s">
        <v>2902</v>
      </c>
      <c r="B449" s="79" t="s">
        <v>98</v>
      </c>
      <c r="C449" s="79">
        <v>5.55</v>
      </c>
      <c r="D449" s="80"/>
    </row>
    <row r="450" spans="1:4" ht="15.75" outlineLevel="1" x14ac:dyDescent="0.2">
      <c r="A450" s="79" t="s">
        <v>2902</v>
      </c>
      <c r="B450" s="79" t="s">
        <v>66</v>
      </c>
      <c r="C450" s="79">
        <v>5.63</v>
      </c>
      <c r="D450" s="80"/>
    </row>
    <row r="451" spans="1:4" ht="15.75" outlineLevel="1" x14ac:dyDescent="0.2">
      <c r="A451" s="79" t="s">
        <v>2902</v>
      </c>
      <c r="B451" s="79" t="s">
        <v>67</v>
      </c>
      <c r="C451" s="79">
        <v>5.47</v>
      </c>
      <c r="D451" s="80"/>
    </row>
    <row r="452" spans="1:4" ht="15.75" outlineLevel="1" x14ac:dyDescent="0.2">
      <c r="A452" s="79" t="s">
        <v>2902</v>
      </c>
      <c r="B452" s="79" t="s">
        <v>68</v>
      </c>
      <c r="C452" s="79">
        <v>5.48</v>
      </c>
      <c r="D452" s="80"/>
    </row>
    <row r="453" spans="1:4" ht="31.5" x14ac:dyDescent="0.2">
      <c r="A453" s="83" t="s">
        <v>2902</v>
      </c>
      <c r="B453" s="79"/>
      <c r="C453" s="79"/>
      <c r="D453" s="80"/>
    </row>
    <row r="454" spans="1:4" ht="15.75" outlineLevel="1" x14ac:dyDescent="0.2">
      <c r="A454" s="79" t="s">
        <v>39</v>
      </c>
      <c r="B454" s="79" t="s">
        <v>52</v>
      </c>
      <c r="C454" s="79">
        <v>5.0999999999999996</v>
      </c>
      <c r="D454" s="80"/>
    </row>
    <row r="455" spans="1:4" ht="15.75" outlineLevel="1" x14ac:dyDescent="0.2">
      <c r="A455" s="79" t="s">
        <v>39</v>
      </c>
      <c r="B455" s="79" t="s">
        <v>53</v>
      </c>
      <c r="C455" s="79">
        <v>5.2</v>
      </c>
      <c r="D455" s="80"/>
    </row>
    <row r="456" spans="1:4" ht="15.75" outlineLevel="1" x14ac:dyDescent="0.2">
      <c r="A456" s="79" t="s">
        <v>39</v>
      </c>
      <c r="B456" s="79" t="s">
        <v>1802</v>
      </c>
      <c r="C456" s="79">
        <v>5.5</v>
      </c>
      <c r="D456" s="80"/>
    </row>
    <row r="457" spans="1:4" ht="15.75" outlineLevel="1" x14ac:dyDescent="0.2">
      <c r="A457" s="79" t="s">
        <v>39</v>
      </c>
      <c r="B457" s="79" t="s">
        <v>1803</v>
      </c>
      <c r="C457" s="79">
        <v>5.8</v>
      </c>
      <c r="D457" s="82" t="s">
        <v>2896</v>
      </c>
    </row>
    <row r="458" spans="1:4" ht="15.75" outlineLevel="1" x14ac:dyDescent="0.2">
      <c r="A458" s="79" t="s">
        <v>39</v>
      </c>
      <c r="B458" s="79" t="s">
        <v>1804</v>
      </c>
      <c r="C458" s="79">
        <v>5.12</v>
      </c>
      <c r="D458" s="82" t="s">
        <v>2896</v>
      </c>
    </row>
    <row r="459" spans="1:4" ht="15.75" outlineLevel="1" x14ac:dyDescent="0.2">
      <c r="A459" s="79" t="s">
        <v>39</v>
      </c>
      <c r="B459" s="79" t="s">
        <v>1805</v>
      </c>
      <c r="C459" s="79">
        <v>5.15</v>
      </c>
      <c r="D459" s="80"/>
    </row>
    <row r="460" spans="1:4" ht="15.75" outlineLevel="1" x14ac:dyDescent="0.2">
      <c r="A460" s="79" t="s">
        <v>39</v>
      </c>
      <c r="B460" s="79" t="s">
        <v>1806</v>
      </c>
      <c r="C460" s="81">
        <v>5.2</v>
      </c>
      <c r="D460" s="82"/>
    </row>
    <row r="461" spans="1:4" ht="15.75" outlineLevel="1" x14ac:dyDescent="0.2">
      <c r="A461" s="79" t="s">
        <v>39</v>
      </c>
      <c r="B461" s="79" t="s">
        <v>1807</v>
      </c>
      <c r="C461" s="79">
        <v>5.25</v>
      </c>
      <c r="D461" s="80"/>
    </row>
    <row r="462" spans="1:4" ht="15.75" outlineLevel="1" x14ac:dyDescent="0.2">
      <c r="A462" s="79" t="s">
        <v>39</v>
      </c>
      <c r="B462" s="79" t="s">
        <v>57</v>
      </c>
      <c r="C462" s="79">
        <v>5.26</v>
      </c>
      <c r="D462" s="80"/>
    </row>
    <row r="463" spans="1:4" ht="15.75" outlineLevel="1" x14ac:dyDescent="0.2">
      <c r="A463" s="79" t="s">
        <v>39</v>
      </c>
      <c r="B463" s="79" t="s">
        <v>1808</v>
      </c>
      <c r="C463" s="79">
        <v>5.1139999999999999</v>
      </c>
      <c r="D463" s="82" t="s">
        <v>2896</v>
      </c>
    </row>
    <row r="464" spans="1:4" ht="15.75" outlineLevel="1" x14ac:dyDescent="0.2">
      <c r="A464" s="79" t="s">
        <v>39</v>
      </c>
      <c r="B464" s="79" t="s">
        <v>58</v>
      </c>
      <c r="C464" s="79">
        <v>5.27</v>
      </c>
      <c r="D464" s="80"/>
    </row>
    <row r="465" spans="1:4" ht="15.75" outlineLevel="1" x14ac:dyDescent="0.2">
      <c r="A465" s="79" t="s">
        <v>39</v>
      </c>
      <c r="B465" s="79" t="s">
        <v>1809</v>
      </c>
      <c r="C465" s="79">
        <v>5.1150000000000002</v>
      </c>
      <c r="D465" s="82" t="s">
        <v>2896</v>
      </c>
    </row>
    <row r="466" spans="1:4" ht="15.75" outlineLevel="1" x14ac:dyDescent="0.2">
      <c r="A466" s="79" t="s">
        <v>39</v>
      </c>
      <c r="B466" s="79" t="s">
        <v>1810</v>
      </c>
      <c r="C466" s="79">
        <v>5.1159999999999997</v>
      </c>
      <c r="D466" s="82" t="s">
        <v>2896</v>
      </c>
    </row>
    <row r="467" spans="1:4" ht="15.75" outlineLevel="1" x14ac:dyDescent="0.2">
      <c r="A467" s="79" t="s">
        <v>39</v>
      </c>
      <c r="B467" s="79" t="s">
        <v>90</v>
      </c>
      <c r="C467" s="79">
        <v>5.28</v>
      </c>
      <c r="D467" s="80"/>
    </row>
    <row r="468" spans="1:4" ht="15.75" outlineLevel="1" x14ac:dyDescent="0.2">
      <c r="A468" s="79" t="s">
        <v>39</v>
      </c>
      <c r="B468" s="79" t="s">
        <v>59</v>
      </c>
      <c r="C468" s="79">
        <v>5.36</v>
      </c>
      <c r="D468" s="80"/>
    </row>
    <row r="469" spans="1:4" ht="15.75" outlineLevel="1" x14ac:dyDescent="0.2">
      <c r="A469" s="79" t="s">
        <v>39</v>
      </c>
      <c r="B469" s="79" t="s">
        <v>1719</v>
      </c>
      <c r="C469" s="79">
        <v>5.37</v>
      </c>
      <c r="D469" s="80"/>
    </row>
    <row r="470" spans="1:4" ht="15.75" outlineLevel="1" x14ac:dyDescent="0.2">
      <c r="A470" s="79" t="s">
        <v>39</v>
      </c>
      <c r="B470" s="79" t="s">
        <v>62</v>
      </c>
      <c r="C470" s="79">
        <v>5.53</v>
      </c>
      <c r="D470" s="80"/>
    </row>
    <row r="471" spans="1:4" ht="15.75" outlineLevel="1" x14ac:dyDescent="0.2">
      <c r="A471" s="79" t="s">
        <v>39</v>
      </c>
      <c r="B471" s="79" t="s">
        <v>1725</v>
      </c>
      <c r="C471" s="79">
        <v>5.19</v>
      </c>
      <c r="D471" s="80"/>
    </row>
    <row r="472" spans="1:4" ht="15.75" outlineLevel="1" x14ac:dyDescent="0.2">
      <c r="A472" s="79" t="s">
        <v>39</v>
      </c>
      <c r="B472" s="79" t="s">
        <v>1726</v>
      </c>
      <c r="C472" s="79">
        <v>5.1109999999999998</v>
      </c>
      <c r="D472" s="80"/>
    </row>
    <row r="473" spans="1:4" ht="15.75" outlineLevel="1" x14ac:dyDescent="0.2">
      <c r="A473" s="79" t="s">
        <v>39</v>
      </c>
      <c r="B473" s="79" t="s">
        <v>1728</v>
      </c>
      <c r="C473" s="79">
        <v>5.1120000000000001</v>
      </c>
      <c r="D473" s="80"/>
    </row>
    <row r="474" spans="1:4" ht="15.75" outlineLevel="1" x14ac:dyDescent="0.2">
      <c r="A474" s="79" t="s">
        <v>39</v>
      </c>
      <c r="B474" s="79" t="s">
        <v>64</v>
      </c>
      <c r="C474" s="79">
        <v>5.54</v>
      </c>
      <c r="D474" s="80"/>
    </row>
    <row r="475" spans="1:4" ht="15.75" outlineLevel="1" x14ac:dyDescent="0.2">
      <c r="A475" s="79" t="s">
        <v>39</v>
      </c>
      <c r="B475" s="79" t="s">
        <v>1811</v>
      </c>
      <c r="C475" s="79">
        <v>5.61</v>
      </c>
      <c r="D475" s="80"/>
    </row>
    <row r="476" spans="1:4" ht="15.75" outlineLevel="1" x14ac:dyDescent="0.2">
      <c r="A476" s="79" t="s">
        <v>39</v>
      </c>
      <c r="B476" s="79" t="s">
        <v>66</v>
      </c>
      <c r="C476" s="79">
        <v>5.63</v>
      </c>
      <c r="D476" s="80"/>
    </row>
    <row r="477" spans="1:4" ht="15.75" outlineLevel="1" x14ac:dyDescent="0.2">
      <c r="A477" s="79" t="s">
        <v>39</v>
      </c>
      <c r="B477" s="79" t="s">
        <v>1812</v>
      </c>
      <c r="C477" s="79">
        <v>5.46</v>
      </c>
      <c r="D477" s="80"/>
    </row>
    <row r="478" spans="1:4" ht="15.75" outlineLevel="1" x14ac:dyDescent="0.2">
      <c r="A478" s="79" t="s">
        <v>39</v>
      </c>
      <c r="B478" s="79" t="s">
        <v>67</v>
      </c>
      <c r="C478" s="79">
        <v>5.47</v>
      </c>
      <c r="D478" s="80"/>
    </row>
    <row r="479" spans="1:4" ht="15.75" outlineLevel="1" x14ac:dyDescent="0.2">
      <c r="A479" s="79" t="s">
        <v>39</v>
      </c>
      <c r="B479" s="79" t="s">
        <v>68</v>
      </c>
      <c r="C479" s="79">
        <v>5.48</v>
      </c>
      <c r="D479" s="80"/>
    </row>
    <row r="480" spans="1:4" ht="15.75" x14ac:dyDescent="0.2">
      <c r="A480" s="83" t="s">
        <v>39</v>
      </c>
      <c r="B480" s="79"/>
      <c r="C480" s="79"/>
      <c r="D480" s="80"/>
    </row>
    <row r="481" spans="1:4" ht="15.75" outlineLevel="1" x14ac:dyDescent="0.2">
      <c r="A481" s="79" t="s">
        <v>40</v>
      </c>
      <c r="B481" s="79" t="s">
        <v>52</v>
      </c>
      <c r="C481" s="79">
        <v>5.0999999999999996</v>
      </c>
      <c r="D481" s="80"/>
    </row>
    <row r="482" spans="1:4" ht="15.75" outlineLevel="1" x14ac:dyDescent="0.2">
      <c r="A482" s="79" t="s">
        <v>40</v>
      </c>
      <c r="B482" s="79" t="s">
        <v>53</v>
      </c>
      <c r="C482" s="79">
        <v>5.2</v>
      </c>
      <c r="D482" s="80"/>
    </row>
    <row r="483" spans="1:4" ht="15.75" outlineLevel="1" x14ac:dyDescent="0.2">
      <c r="A483" s="79" t="s">
        <v>40</v>
      </c>
      <c r="B483" s="79" t="s">
        <v>87</v>
      </c>
      <c r="C483" s="79">
        <v>5.3</v>
      </c>
      <c r="D483" s="80"/>
    </row>
    <row r="484" spans="1:4" ht="15.75" outlineLevel="1" x14ac:dyDescent="0.2">
      <c r="A484" s="79" t="s">
        <v>40</v>
      </c>
      <c r="B484" s="79" t="s">
        <v>184</v>
      </c>
      <c r="C484" s="79">
        <v>5.6</v>
      </c>
      <c r="D484" s="80"/>
    </row>
    <row r="485" spans="1:4" ht="15.75" outlineLevel="1" x14ac:dyDescent="0.2">
      <c r="A485" s="79" t="s">
        <v>40</v>
      </c>
      <c r="B485" s="79" t="s">
        <v>2898</v>
      </c>
      <c r="C485" s="81">
        <v>5.0999999999999996</v>
      </c>
      <c r="D485" s="80"/>
    </row>
    <row r="486" spans="1:4" ht="15.75" outlineLevel="1" x14ac:dyDescent="0.2">
      <c r="A486" s="79" t="s">
        <v>40</v>
      </c>
      <c r="B486" s="79" t="s">
        <v>2897</v>
      </c>
      <c r="C486" s="79">
        <v>5.14</v>
      </c>
      <c r="D486" s="80"/>
    </row>
    <row r="487" spans="1:4" ht="15.75" outlineLevel="1" x14ac:dyDescent="0.2">
      <c r="A487" s="79" t="s">
        <v>40</v>
      </c>
      <c r="B487" s="79" t="s">
        <v>89</v>
      </c>
      <c r="C487" s="79">
        <v>5.19</v>
      </c>
      <c r="D487" s="80"/>
    </row>
    <row r="488" spans="1:4" ht="15.75" outlineLevel="1" x14ac:dyDescent="0.2">
      <c r="A488" s="79" t="s">
        <v>40</v>
      </c>
      <c r="B488" s="79" t="s">
        <v>186</v>
      </c>
      <c r="C488" s="79">
        <v>5.24</v>
      </c>
      <c r="D488" s="80"/>
    </row>
    <row r="489" spans="1:4" ht="15.75" outlineLevel="1" x14ac:dyDescent="0.2">
      <c r="A489" s="79" t="s">
        <v>40</v>
      </c>
      <c r="B489" s="79" t="s">
        <v>58</v>
      </c>
      <c r="C489" s="79">
        <v>5.27</v>
      </c>
      <c r="D489" s="80"/>
    </row>
    <row r="490" spans="1:4" ht="15.75" outlineLevel="1" x14ac:dyDescent="0.2">
      <c r="A490" s="79" t="s">
        <v>40</v>
      </c>
      <c r="B490" s="79" t="s">
        <v>90</v>
      </c>
      <c r="C490" s="79">
        <v>5.28</v>
      </c>
      <c r="D490" s="80"/>
    </row>
    <row r="491" spans="1:4" ht="15.75" outlineLevel="1" x14ac:dyDescent="0.2">
      <c r="A491" s="79" t="s">
        <v>40</v>
      </c>
      <c r="B491" s="79" t="s">
        <v>193</v>
      </c>
      <c r="C491" s="79">
        <v>5.29</v>
      </c>
      <c r="D491" s="80"/>
    </row>
    <row r="492" spans="1:4" ht="15.75" outlineLevel="1" x14ac:dyDescent="0.2">
      <c r="A492" s="79" t="s">
        <v>40</v>
      </c>
      <c r="B492" s="79" t="s">
        <v>1694</v>
      </c>
      <c r="C492" s="79">
        <v>5.34</v>
      </c>
      <c r="D492" s="80"/>
    </row>
    <row r="493" spans="1:4" ht="15.75" outlineLevel="1" x14ac:dyDescent="0.2">
      <c r="A493" s="79" t="s">
        <v>40</v>
      </c>
      <c r="B493" s="79" t="s">
        <v>187</v>
      </c>
      <c r="C493" s="79">
        <v>5.31</v>
      </c>
      <c r="D493" s="80"/>
    </row>
    <row r="494" spans="1:4" ht="15.75" outlineLevel="1" x14ac:dyDescent="0.2">
      <c r="A494" s="79" t="s">
        <v>40</v>
      </c>
      <c r="B494" s="79" t="s">
        <v>1695</v>
      </c>
      <c r="C494" s="79">
        <v>5.1100000000000003</v>
      </c>
      <c r="D494" s="80"/>
    </row>
    <row r="495" spans="1:4" ht="15.75" outlineLevel="1" x14ac:dyDescent="0.2">
      <c r="A495" s="79" t="s">
        <v>40</v>
      </c>
      <c r="B495" s="79" t="s">
        <v>59</v>
      </c>
      <c r="C495" s="79">
        <v>5.36</v>
      </c>
      <c r="D495" s="80"/>
    </row>
    <row r="496" spans="1:4" ht="15.75" outlineLevel="1" x14ac:dyDescent="0.2">
      <c r="A496" s="79" t="s">
        <v>40</v>
      </c>
      <c r="B496" s="79" t="s">
        <v>1719</v>
      </c>
      <c r="C496" s="79">
        <v>5.37</v>
      </c>
      <c r="D496" s="80"/>
    </row>
    <row r="497" spans="1:4" ht="15.75" outlineLevel="1" x14ac:dyDescent="0.2">
      <c r="A497" s="79" t="s">
        <v>40</v>
      </c>
      <c r="B497" s="79" t="s">
        <v>62</v>
      </c>
      <c r="C497" s="79">
        <v>5.53</v>
      </c>
      <c r="D497" s="80"/>
    </row>
    <row r="498" spans="1:4" ht="15.75" outlineLevel="1" x14ac:dyDescent="0.2">
      <c r="A498" s="79" t="s">
        <v>40</v>
      </c>
      <c r="B498" s="79" t="s">
        <v>1725</v>
      </c>
      <c r="C498" s="79">
        <v>5.19</v>
      </c>
      <c r="D498" s="80"/>
    </row>
    <row r="499" spans="1:4" ht="15.75" outlineLevel="1" x14ac:dyDescent="0.2">
      <c r="A499" s="79" t="s">
        <v>40</v>
      </c>
      <c r="B499" s="79" t="s">
        <v>1726</v>
      </c>
      <c r="C499" s="79">
        <v>5.1109999999999998</v>
      </c>
      <c r="D499" s="80"/>
    </row>
    <row r="500" spans="1:4" ht="15.75" outlineLevel="1" x14ac:dyDescent="0.2">
      <c r="A500" s="79" t="s">
        <v>40</v>
      </c>
      <c r="B500" s="79" t="s">
        <v>1728</v>
      </c>
      <c r="C500" s="79">
        <v>5.1120000000000001</v>
      </c>
      <c r="D500" s="80"/>
    </row>
    <row r="501" spans="1:4" ht="15.75" outlineLevel="1" x14ac:dyDescent="0.2">
      <c r="A501" s="79" t="s">
        <v>40</v>
      </c>
      <c r="B501" s="79" t="s">
        <v>1696</v>
      </c>
      <c r="C501" s="79">
        <v>5.12</v>
      </c>
      <c r="D501" s="80"/>
    </row>
    <row r="502" spans="1:4" ht="15.75" outlineLevel="1" x14ac:dyDescent="0.2">
      <c r="A502" s="79" t="s">
        <v>40</v>
      </c>
      <c r="B502" s="79" t="s">
        <v>1697</v>
      </c>
      <c r="C502" s="84">
        <v>5.0999999999999996</v>
      </c>
      <c r="D502" s="80"/>
    </row>
    <row r="503" spans="1:4" ht="15.75" outlineLevel="1" x14ac:dyDescent="0.2">
      <c r="A503" s="79" t="s">
        <v>40</v>
      </c>
      <c r="B503" s="79" t="s">
        <v>97</v>
      </c>
      <c r="C503" s="79">
        <v>5.58</v>
      </c>
      <c r="D503" s="80"/>
    </row>
    <row r="504" spans="1:4" ht="15.75" outlineLevel="1" x14ac:dyDescent="0.2">
      <c r="A504" s="79" t="s">
        <v>40</v>
      </c>
      <c r="B504" s="79" t="s">
        <v>98</v>
      </c>
      <c r="C504" s="79">
        <v>5.55</v>
      </c>
      <c r="D504" s="80"/>
    </row>
    <row r="505" spans="1:4" ht="15.75" outlineLevel="1" x14ac:dyDescent="0.2">
      <c r="A505" s="79" t="s">
        <v>40</v>
      </c>
      <c r="B505" s="79" t="s">
        <v>64</v>
      </c>
      <c r="C505" s="79">
        <v>5.54</v>
      </c>
      <c r="D505" s="80"/>
    </row>
    <row r="506" spans="1:4" ht="15.75" outlineLevel="1" x14ac:dyDescent="0.2">
      <c r="A506" s="79" t="s">
        <v>40</v>
      </c>
      <c r="B506" s="79" t="s">
        <v>66</v>
      </c>
      <c r="C506" s="79">
        <v>5.63</v>
      </c>
      <c r="D506" s="80"/>
    </row>
    <row r="507" spans="1:4" ht="15.75" outlineLevel="1" x14ac:dyDescent="0.2">
      <c r="A507" s="79" t="s">
        <v>40</v>
      </c>
      <c r="B507" s="79" t="s">
        <v>67</v>
      </c>
      <c r="C507" s="79">
        <v>5.47</v>
      </c>
      <c r="D507" s="80"/>
    </row>
    <row r="508" spans="1:4" ht="15.75" outlineLevel="1" x14ac:dyDescent="0.2">
      <c r="A508" s="79" t="s">
        <v>40</v>
      </c>
      <c r="B508" s="79" t="s">
        <v>68</v>
      </c>
      <c r="C508" s="79">
        <v>5.48</v>
      </c>
      <c r="D508" s="80"/>
    </row>
    <row r="509" spans="1:4" ht="15.75" x14ac:dyDescent="0.2">
      <c r="A509" s="83" t="s">
        <v>40</v>
      </c>
      <c r="B509" s="79"/>
      <c r="C509" s="79"/>
      <c r="D509" s="80"/>
    </row>
    <row r="510" spans="1:4" ht="15.75" outlineLevel="1" x14ac:dyDescent="0.2">
      <c r="A510" s="79" t="s">
        <v>41</v>
      </c>
      <c r="B510" s="79" t="s">
        <v>52</v>
      </c>
      <c r="C510" s="79">
        <v>5.0999999999999996</v>
      </c>
      <c r="D510" s="80"/>
    </row>
    <row r="511" spans="1:4" ht="15.75" outlineLevel="1" x14ac:dyDescent="0.2">
      <c r="A511" s="79" t="s">
        <v>41</v>
      </c>
      <c r="B511" s="79" t="s">
        <v>53</v>
      </c>
      <c r="C511" s="79">
        <v>5.2</v>
      </c>
      <c r="D511" s="80"/>
    </row>
    <row r="512" spans="1:4" ht="15.75" outlineLevel="1" x14ac:dyDescent="0.2">
      <c r="A512" s="79" t="s">
        <v>41</v>
      </c>
      <c r="B512" s="79" t="s">
        <v>87</v>
      </c>
      <c r="C512" s="79">
        <v>5.3</v>
      </c>
      <c r="D512" s="80"/>
    </row>
    <row r="513" spans="1:4" ht="15.75" outlineLevel="1" x14ac:dyDescent="0.2">
      <c r="A513" s="79" t="s">
        <v>41</v>
      </c>
      <c r="B513" s="79" t="s">
        <v>184</v>
      </c>
      <c r="C513" s="79">
        <v>5.6</v>
      </c>
      <c r="D513" s="80"/>
    </row>
    <row r="514" spans="1:4" ht="15.75" outlineLevel="1" x14ac:dyDescent="0.2">
      <c r="A514" s="79" t="s">
        <v>41</v>
      </c>
      <c r="B514" s="79" t="s">
        <v>2898</v>
      </c>
      <c r="C514" s="81">
        <v>5.0999999999999996</v>
      </c>
      <c r="D514" s="80"/>
    </row>
    <row r="515" spans="1:4" ht="15.75" outlineLevel="1" x14ac:dyDescent="0.2">
      <c r="A515" s="79" t="s">
        <v>41</v>
      </c>
      <c r="B515" s="79" t="s">
        <v>2897</v>
      </c>
      <c r="C515" s="79">
        <v>5.14</v>
      </c>
      <c r="D515" s="80"/>
    </row>
    <row r="516" spans="1:4" ht="15.75" outlineLevel="1" x14ac:dyDescent="0.2">
      <c r="A516" s="79" t="s">
        <v>41</v>
      </c>
      <c r="B516" s="79" t="s">
        <v>89</v>
      </c>
      <c r="C516" s="79">
        <v>5.19</v>
      </c>
      <c r="D516" s="80"/>
    </row>
    <row r="517" spans="1:4" ht="15.75" outlineLevel="1" x14ac:dyDescent="0.2">
      <c r="A517" s="79" t="s">
        <v>41</v>
      </c>
      <c r="B517" s="79" t="s">
        <v>186</v>
      </c>
      <c r="C517" s="79">
        <v>5.24</v>
      </c>
      <c r="D517" s="80"/>
    </row>
    <row r="518" spans="1:4" ht="15.75" outlineLevel="1" x14ac:dyDescent="0.2">
      <c r="A518" s="79" t="s">
        <v>41</v>
      </c>
      <c r="B518" s="79" t="s">
        <v>57</v>
      </c>
      <c r="C518" s="79">
        <v>5.26</v>
      </c>
      <c r="D518" s="80"/>
    </row>
    <row r="519" spans="1:4" ht="15.75" outlineLevel="1" x14ac:dyDescent="0.2">
      <c r="A519" s="79" t="s">
        <v>41</v>
      </c>
      <c r="B519" s="79" t="s">
        <v>58</v>
      </c>
      <c r="C519" s="79">
        <v>5.27</v>
      </c>
      <c r="D519" s="80"/>
    </row>
    <row r="520" spans="1:4" ht="15.75" outlineLevel="1" x14ac:dyDescent="0.2">
      <c r="A520" s="79" t="s">
        <v>41</v>
      </c>
      <c r="B520" s="79" t="s">
        <v>90</v>
      </c>
      <c r="C520" s="79">
        <v>5.28</v>
      </c>
      <c r="D520" s="80"/>
    </row>
    <row r="521" spans="1:4" ht="15.75" outlineLevel="1" x14ac:dyDescent="0.2">
      <c r="A521" s="79" t="s">
        <v>41</v>
      </c>
      <c r="B521" s="79" t="s">
        <v>187</v>
      </c>
      <c r="C521" s="79">
        <v>5.31</v>
      </c>
      <c r="D521" s="80"/>
    </row>
    <row r="522" spans="1:4" ht="15.75" outlineLevel="1" x14ac:dyDescent="0.2">
      <c r="A522" s="79" t="s">
        <v>41</v>
      </c>
      <c r="B522" s="79" t="s">
        <v>1702</v>
      </c>
      <c r="C522" s="79">
        <v>5.33</v>
      </c>
      <c r="D522" s="80"/>
    </row>
    <row r="523" spans="1:4" ht="15.75" outlineLevel="1" x14ac:dyDescent="0.2">
      <c r="A523" s="79" t="s">
        <v>41</v>
      </c>
      <c r="B523" s="79" t="s">
        <v>1695</v>
      </c>
      <c r="C523" s="79">
        <v>5.1100000000000003</v>
      </c>
      <c r="D523" s="80"/>
    </row>
    <row r="524" spans="1:4" ht="15.75" outlineLevel="1" x14ac:dyDescent="0.2">
      <c r="A524" s="79" t="s">
        <v>41</v>
      </c>
      <c r="B524" s="79" t="s">
        <v>59</v>
      </c>
      <c r="C524" s="79">
        <v>5.36</v>
      </c>
      <c r="D524" s="80"/>
    </row>
    <row r="525" spans="1:4" ht="15.75" outlineLevel="1" x14ac:dyDescent="0.2">
      <c r="A525" s="79" t="s">
        <v>41</v>
      </c>
      <c r="B525" s="79" t="s">
        <v>1719</v>
      </c>
      <c r="C525" s="79">
        <v>5.37</v>
      </c>
      <c r="D525" s="80"/>
    </row>
    <row r="526" spans="1:4" ht="15.75" outlineLevel="1" x14ac:dyDescent="0.2">
      <c r="A526" s="79" t="s">
        <v>41</v>
      </c>
      <c r="B526" s="79" t="s">
        <v>62</v>
      </c>
      <c r="C526" s="79">
        <v>5.53</v>
      </c>
      <c r="D526" s="80"/>
    </row>
    <row r="527" spans="1:4" ht="15.75" outlineLevel="1" x14ac:dyDescent="0.2">
      <c r="A527" s="79" t="s">
        <v>41</v>
      </c>
      <c r="B527" s="79" t="s">
        <v>1725</v>
      </c>
      <c r="C527" s="79">
        <v>5.19</v>
      </c>
      <c r="D527" s="80"/>
    </row>
    <row r="528" spans="1:4" ht="15.75" outlineLevel="1" x14ac:dyDescent="0.2">
      <c r="A528" s="79" t="s">
        <v>41</v>
      </c>
      <c r="B528" s="79" t="s">
        <v>1726</v>
      </c>
      <c r="C528" s="79">
        <v>5.1109999999999998</v>
      </c>
      <c r="D528" s="80"/>
    </row>
    <row r="529" spans="1:4" ht="15.75" outlineLevel="1" x14ac:dyDescent="0.2">
      <c r="A529" s="79" t="s">
        <v>41</v>
      </c>
      <c r="B529" s="79" t="s">
        <v>1728</v>
      </c>
      <c r="C529" s="79">
        <v>5.1120000000000001</v>
      </c>
      <c r="D529" s="80"/>
    </row>
    <row r="530" spans="1:4" ht="15.75" outlineLevel="1" x14ac:dyDescent="0.2">
      <c r="A530" s="79" t="s">
        <v>41</v>
      </c>
      <c r="B530" s="79" t="s">
        <v>1696</v>
      </c>
      <c r="C530" s="79">
        <v>5.12</v>
      </c>
      <c r="D530" s="80"/>
    </row>
    <row r="531" spans="1:4" ht="15.75" outlineLevel="1" x14ac:dyDescent="0.2">
      <c r="A531" s="79" t="s">
        <v>41</v>
      </c>
      <c r="B531" s="79" t="s">
        <v>1697</v>
      </c>
      <c r="C531" s="84">
        <v>5.0999999999999996</v>
      </c>
      <c r="D531" s="80"/>
    </row>
    <row r="532" spans="1:4" ht="15.75" outlineLevel="1" x14ac:dyDescent="0.2">
      <c r="A532" s="79" t="s">
        <v>41</v>
      </c>
      <c r="B532" s="79" t="s">
        <v>97</v>
      </c>
      <c r="C532" s="79">
        <v>5.58</v>
      </c>
      <c r="D532" s="80"/>
    </row>
    <row r="533" spans="1:4" ht="15.75" outlineLevel="1" x14ac:dyDescent="0.2">
      <c r="A533" s="79" t="s">
        <v>41</v>
      </c>
      <c r="B533" s="79" t="s">
        <v>98</v>
      </c>
      <c r="C533" s="79">
        <v>5.55</v>
      </c>
      <c r="D533" s="80"/>
    </row>
    <row r="534" spans="1:4" ht="15.75" outlineLevel="1" x14ac:dyDescent="0.2">
      <c r="A534" s="79" t="s">
        <v>41</v>
      </c>
      <c r="B534" s="79" t="s">
        <v>64</v>
      </c>
      <c r="C534" s="79">
        <v>5.54</v>
      </c>
      <c r="D534" s="80"/>
    </row>
    <row r="535" spans="1:4" ht="15.75" outlineLevel="1" x14ac:dyDescent="0.2">
      <c r="A535" s="79" t="s">
        <v>41</v>
      </c>
      <c r="B535" s="79" t="s">
        <v>66</v>
      </c>
      <c r="C535" s="79">
        <v>5.63</v>
      </c>
      <c r="D535" s="80"/>
    </row>
    <row r="536" spans="1:4" ht="15.75" outlineLevel="1" x14ac:dyDescent="0.2">
      <c r="A536" s="79" t="s">
        <v>41</v>
      </c>
      <c r="B536" s="79" t="s">
        <v>67</v>
      </c>
      <c r="C536" s="79">
        <v>5.47</v>
      </c>
      <c r="D536" s="80"/>
    </row>
    <row r="537" spans="1:4" ht="15.75" outlineLevel="1" x14ac:dyDescent="0.2">
      <c r="A537" s="79" t="s">
        <v>41</v>
      </c>
      <c r="B537" s="79" t="s">
        <v>68</v>
      </c>
      <c r="C537" s="79">
        <v>5.48</v>
      </c>
      <c r="D537" s="80"/>
    </row>
    <row r="538" spans="1:4" ht="15.75" x14ac:dyDescent="0.2">
      <c r="A538" s="83" t="s">
        <v>41</v>
      </c>
      <c r="B538" s="79"/>
      <c r="C538" s="79"/>
      <c r="D538" s="80"/>
    </row>
    <row r="539" spans="1:4" ht="15.75" outlineLevel="1" x14ac:dyDescent="0.2">
      <c r="A539" s="79" t="s">
        <v>42</v>
      </c>
      <c r="B539" s="79" t="s">
        <v>52</v>
      </c>
      <c r="C539" s="79">
        <v>5.0999999999999996</v>
      </c>
      <c r="D539" s="80"/>
    </row>
    <row r="540" spans="1:4" ht="15.75" outlineLevel="1" x14ac:dyDescent="0.2">
      <c r="A540" s="79" t="s">
        <v>42</v>
      </c>
      <c r="B540" s="79" t="s">
        <v>53</v>
      </c>
      <c r="C540" s="79">
        <v>5.2</v>
      </c>
      <c r="D540" s="80"/>
    </row>
    <row r="541" spans="1:4" ht="15.75" outlineLevel="1" x14ac:dyDescent="0.2">
      <c r="A541" s="79" t="s">
        <v>42</v>
      </c>
      <c r="B541" s="79" t="s">
        <v>57</v>
      </c>
      <c r="C541" s="79">
        <v>5.26</v>
      </c>
      <c r="D541" s="80"/>
    </row>
    <row r="542" spans="1:4" ht="15.75" outlineLevel="1" x14ac:dyDescent="0.2">
      <c r="A542" s="79" t="s">
        <v>42</v>
      </c>
      <c r="B542" s="79" t="s">
        <v>2064</v>
      </c>
      <c r="C542" s="79">
        <v>5.21</v>
      </c>
      <c r="D542" s="80"/>
    </row>
    <row r="543" spans="1:4" ht="15.75" outlineLevel="1" x14ac:dyDescent="0.2">
      <c r="A543" s="79" t="s">
        <v>42</v>
      </c>
      <c r="B543" s="79" t="s">
        <v>2065</v>
      </c>
      <c r="C543" s="79">
        <v>5.53</v>
      </c>
      <c r="D543" s="80"/>
    </row>
    <row r="544" spans="1:4" ht="15.75" outlineLevel="1" x14ac:dyDescent="0.2">
      <c r="A544" s="79" t="s">
        <v>42</v>
      </c>
      <c r="B544" s="79" t="s">
        <v>64</v>
      </c>
      <c r="C544" s="79">
        <v>5.54</v>
      </c>
      <c r="D544" s="80"/>
    </row>
    <row r="545" spans="1:4" ht="15.75" outlineLevel="1" x14ac:dyDescent="0.2">
      <c r="A545" s="79" t="s">
        <v>42</v>
      </c>
      <c r="B545" s="79" t="s">
        <v>2066</v>
      </c>
      <c r="C545" s="79">
        <v>5.58</v>
      </c>
      <c r="D545" s="80"/>
    </row>
    <row r="546" spans="1:4" ht="15.75" outlineLevel="1" x14ac:dyDescent="0.2">
      <c r="A546" s="79" t="s">
        <v>42</v>
      </c>
      <c r="B546" s="79" t="s">
        <v>2067</v>
      </c>
      <c r="C546" s="79">
        <v>5.1180000000000003</v>
      </c>
      <c r="D546" s="80"/>
    </row>
    <row r="547" spans="1:4" ht="15.75" outlineLevel="1" x14ac:dyDescent="0.2">
      <c r="A547" s="79" t="s">
        <v>42</v>
      </c>
      <c r="B547" s="79" t="s">
        <v>2068</v>
      </c>
      <c r="C547" s="79">
        <v>5.47</v>
      </c>
      <c r="D547" s="80"/>
    </row>
    <row r="548" spans="1:4" ht="15.75" outlineLevel="1" x14ac:dyDescent="0.2">
      <c r="A548" s="79" t="s">
        <v>42</v>
      </c>
      <c r="B548" s="79" t="s">
        <v>2069</v>
      </c>
      <c r="C548" s="79">
        <v>5.48</v>
      </c>
      <c r="D548" s="80"/>
    </row>
    <row r="549" spans="1:4" ht="15.75" outlineLevel="1" x14ac:dyDescent="0.2">
      <c r="A549" s="79" t="s">
        <v>42</v>
      </c>
      <c r="B549" s="79" t="s">
        <v>2070</v>
      </c>
      <c r="C549" s="79">
        <v>5.21</v>
      </c>
      <c r="D549" s="80"/>
    </row>
    <row r="550" spans="1:4" ht="15.75" outlineLevel="1" x14ac:dyDescent="0.2">
      <c r="A550" s="79" t="s">
        <v>42</v>
      </c>
      <c r="B550" s="79" t="s">
        <v>2071</v>
      </c>
      <c r="C550" s="79">
        <v>5.53</v>
      </c>
      <c r="D550" s="80"/>
    </row>
    <row r="551" spans="1:4" ht="15.75" outlineLevel="1" x14ac:dyDescent="0.2">
      <c r="A551" s="79" t="s">
        <v>42</v>
      </c>
      <c r="B551" s="79" t="s">
        <v>64</v>
      </c>
      <c r="C551" s="79">
        <v>5.54</v>
      </c>
      <c r="D551" s="80"/>
    </row>
    <row r="552" spans="1:4" ht="15.75" outlineLevel="1" x14ac:dyDescent="0.2">
      <c r="A552" s="79" t="s">
        <v>42</v>
      </c>
      <c r="B552" s="79" t="s">
        <v>2072</v>
      </c>
      <c r="C552" s="79">
        <v>5.58</v>
      </c>
      <c r="D552" s="80"/>
    </row>
    <row r="553" spans="1:4" ht="15.75" outlineLevel="1" x14ac:dyDescent="0.2">
      <c r="A553" s="79" t="s">
        <v>42</v>
      </c>
      <c r="B553" s="79" t="s">
        <v>2073</v>
      </c>
      <c r="C553" s="79">
        <v>5.1180000000000003</v>
      </c>
      <c r="D553" s="80"/>
    </row>
    <row r="554" spans="1:4" ht="15.75" outlineLevel="1" x14ac:dyDescent="0.2">
      <c r="A554" s="79" t="s">
        <v>42</v>
      </c>
      <c r="B554" s="79" t="s">
        <v>2903</v>
      </c>
      <c r="C554" s="79">
        <v>5.47</v>
      </c>
      <c r="D554" s="80"/>
    </row>
    <row r="555" spans="1:4" ht="15.75" outlineLevel="1" x14ac:dyDescent="0.2">
      <c r="A555" s="79" t="s">
        <v>42</v>
      </c>
      <c r="B555" s="79" t="s">
        <v>2904</v>
      </c>
      <c r="C555" s="79">
        <v>5.48</v>
      </c>
      <c r="D555" s="80"/>
    </row>
    <row r="556" spans="1:4" ht="15.75" outlineLevel="1" x14ac:dyDescent="0.2">
      <c r="A556" s="79" t="s">
        <v>42</v>
      </c>
      <c r="B556" s="79" t="s">
        <v>2905</v>
      </c>
      <c r="C556" s="79">
        <v>5.63</v>
      </c>
      <c r="D556" s="80"/>
    </row>
    <row r="557" spans="1:4" ht="15.75" outlineLevel="1" x14ac:dyDescent="0.2">
      <c r="A557" s="79" t="s">
        <v>42</v>
      </c>
      <c r="B557" s="79" t="s">
        <v>58</v>
      </c>
      <c r="C557" s="79">
        <v>5.27</v>
      </c>
      <c r="D557" s="80"/>
    </row>
    <row r="558" spans="1:4" ht="15.75" outlineLevel="1" x14ac:dyDescent="0.2">
      <c r="A558" s="79" t="s">
        <v>42</v>
      </c>
      <c r="B558" s="79" t="s">
        <v>90</v>
      </c>
      <c r="C558" s="79">
        <v>5.28</v>
      </c>
      <c r="D558" s="80"/>
    </row>
    <row r="559" spans="1:4" ht="15.75" outlineLevel="1" x14ac:dyDescent="0.2">
      <c r="A559" s="79" t="s">
        <v>42</v>
      </c>
      <c r="B559" s="79" t="s">
        <v>2074</v>
      </c>
      <c r="C559" s="79">
        <v>5.35</v>
      </c>
      <c r="D559" s="80"/>
    </row>
    <row r="560" spans="1:4" ht="15.75" outlineLevel="1" x14ac:dyDescent="0.2">
      <c r="A560" s="79" t="s">
        <v>42</v>
      </c>
      <c r="B560" s="79" t="s">
        <v>2075</v>
      </c>
      <c r="C560" s="79">
        <v>5.1189999999999998</v>
      </c>
      <c r="D560" s="80"/>
    </row>
    <row r="561" spans="1:4" ht="15.75" outlineLevel="1" x14ac:dyDescent="0.2">
      <c r="A561" s="79" t="s">
        <v>42</v>
      </c>
      <c r="B561" s="79" t="s">
        <v>2076</v>
      </c>
      <c r="C561" s="84">
        <v>5.12</v>
      </c>
      <c r="D561" s="80"/>
    </row>
    <row r="562" spans="1:4" ht="15.75" outlineLevel="1" x14ac:dyDescent="0.2">
      <c r="A562" s="79" t="s">
        <v>42</v>
      </c>
      <c r="B562" s="79" t="s">
        <v>1706</v>
      </c>
      <c r="C562" s="79">
        <v>5.1210000000000004</v>
      </c>
      <c r="D562" s="80"/>
    </row>
    <row r="563" spans="1:4" ht="15.75" outlineLevel="1" x14ac:dyDescent="0.2">
      <c r="A563" s="79" t="s">
        <v>42</v>
      </c>
      <c r="B563" s="79" t="s">
        <v>59</v>
      </c>
      <c r="C563" s="79">
        <v>5.36</v>
      </c>
      <c r="D563" s="80"/>
    </row>
    <row r="564" spans="1:4" ht="15.75" outlineLevel="1" x14ac:dyDescent="0.2">
      <c r="A564" s="79" t="s">
        <v>42</v>
      </c>
      <c r="B564" s="79" t="s">
        <v>2077</v>
      </c>
      <c r="C564" s="79">
        <v>5.1219999999999999</v>
      </c>
      <c r="D564" s="80"/>
    </row>
    <row r="565" spans="1:4" ht="15.75" outlineLevel="1" x14ac:dyDescent="0.2">
      <c r="A565" s="79" t="s">
        <v>42</v>
      </c>
      <c r="B565" s="79" t="s">
        <v>2078</v>
      </c>
      <c r="C565" s="79">
        <v>5.1230000000000002</v>
      </c>
      <c r="D565" s="80"/>
    </row>
    <row r="566" spans="1:4" ht="15.75" outlineLevel="1" x14ac:dyDescent="0.2">
      <c r="A566" s="79" t="s">
        <v>42</v>
      </c>
      <c r="B566" s="79" t="s">
        <v>2079</v>
      </c>
      <c r="C566" s="79">
        <v>5.1239999999999997</v>
      </c>
      <c r="D566" s="80"/>
    </row>
    <row r="567" spans="1:4" ht="15.75" outlineLevel="1" x14ac:dyDescent="0.2">
      <c r="A567" s="79" t="s">
        <v>42</v>
      </c>
      <c r="B567" s="79" t="s">
        <v>2080</v>
      </c>
      <c r="C567" s="79">
        <v>5.125</v>
      </c>
      <c r="D567" s="80"/>
    </row>
    <row r="568" spans="1:4" ht="15.75" outlineLevel="1" x14ac:dyDescent="0.2">
      <c r="A568" s="79" t="s">
        <v>42</v>
      </c>
      <c r="B568" s="79" t="s">
        <v>2081</v>
      </c>
      <c r="C568" s="79">
        <v>5.1260000000000003</v>
      </c>
      <c r="D568" s="80"/>
    </row>
    <row r="569" spans="1:4" ht="15.75" outlineLevel="1" x14ac:dyDescent="0.2">
      <c r="A569" s="79" t="s">
        <v>42</v>
      </c>
      <c r="B569" s="79" t="s">
        <v>2082</v>
      </c>
      <c r="C569" s="79">
        <v>5.1269999999999998</v>
      </c>
      <c r="D569" s="80"/>
    </row>
    <row r="570" spans="1:4" ht="15.75" outlineLevel="1" x14ac:dyDescent="0.2">
      <c r="A570" s="79" t="s">
        <v>42</v>
      </c>
      <c r="B570" s="79" t="s">
        <v>189</v>
      </c>
      <c r="C570" s="81">
        <v>5.72</v>
      </c>
      <c r="D570" s="80"/>
    </row>
    <row r="571" spans="1:4" ht="15.75" outlineLevel="1" x14ac:dyDescent="0.2">
      <c r="A571" s="79" t="s">
        <v>42</v>
      </c>
      <c r="B571" s="79" t="s">
        <v>2083</v>
      </c>
      <c r="C571" s="79">
        <v>5.1280000000000001</v>
      </c>
      <c r="D571" s="80"/>
    </row>
    <row r="572" spans="1:4" ht="15.75" outlineLevel="1" x14ac:dyDescent="0.2">
      <c r="A572" s="79" t="s">
        <v>42</v>
      </c>
      <c r="B572" s="79" t="s">
        <v>2084</v>
      </c>
      <c r="C572" s="79">
        <v>5.1289999999999996</v>
      </c>
      <c r="D572" s="82" t="s">
        <v>2896</v>
      </c>
    </row>
    <row r="573" spans="1:4" ht="15.75" outlineLevel="1" x14ac:dyDescent="0.2">
      <c r="A573" s="79" t="s">
        <v>42</v>
      </c>
      <c r="B573" s="79" t="s">
        <v>2085</v>
      </c>
      <c r="C573" s="79">
        <v>5.1310000000000002</v>
      </c>
      <c r="D573" s="80"/>
    </row>
    <row r="574" spans="1:4" ht="15.75" outlineLevel="1" x14ac:dyDescent="0.2">
      <c r="A574" s="79" t="s">
        <v>42</v>
      </c>
      <c r="B574" s="79" t="s">
        <v>2086</v>
      </c>
      <c r="C574" s="79">
        <v>5.1319999999999997</v>
      </c>
      <c r="D574" s="82" t="s">
        <v>2896</v>
      </c>
    </row>
    <row r="575" spans="1:4" ht="15.75" outlineLevel="1" x14ac:dyDescent="0.2">
      <c r="A575" s="79" t="s">
        <v>42</v>
      </c>
      <c r="B575" s="79" t="s">
        <v>2087</v>
      </c>
      <c r="C575" s="79">
        <v>5.133</v>
      </c>
      <c r="D575" s="82" t="s">
        <v>2896</v>
      </c>
    </row>
    <row r="576" spans="1:4" ht="15.75" outlineLevel="1" x14ac:dyDescent="0.2">
      <c r="A576" s="79" t="s">
        <v>42</v>
      </c>
      <c r="B576" s="79" t="s">
        <v>2088</v>
      </c>
      <c r="C576" s="79">
        <v>5.1340000000000003</v>
      </c>
      <c r="D576" s="82" t="s">
        <v>2896</v>
      </c>
    </row>
    <row r="577" spans="1:4" ht="15.75" outlineLevel="1" x14ac:dyDescent="0.2">
      <c r="A577" s="79" t="s">
        <v>42</v>
      </c>
      <c r="B577" s="79" t="s">
        <v>2089</v>
      </c>
      <c r="C577" s="84">
        <v>5.13</v>
      </c>
      <c r="D577" s="80"/>
    </row>
    <row r="578" spans="1:4" ht="15.75" outlineLevel="1" x14ac:dyDescent="0.2">
      <c r="A578" s="79" t="s">
        <v>42</v>
      </c>
      <c r="B578" s="79" t="s">
        <v>67</v>
      </c>
      <c r="C578" s="79">
        <v>5.47</v>
      </c>
      <c r="D578" s="80"/>
    </row>
    <row r="579" spans="1:4" ht="15.75" outlineLevel="1" x14ac:dyDescent="0.2">
      <c r="A579" s="79" t="s">
        <v>42</v>
      </c>
      <c r="B579" s="79" t="s">
        <v>68</v>
      </c>
      <c r="C579" s="79">
        <v>5.48</v>
      </c>
      <c r="D579" s="80"/>
    </row>
    <row r="580" spans="1:4" ht="15.75" x14ac:dyDescent="0.2">
      <c r="A580" s="83" t="s">
        <v>42</v>
      </c>
      <c r="B580" s="79"/>
      <c r="C580" s="79"/>
      <c r="D580" s="80"/>
    </row>
    <row r="581" spans="1:4" ht="15.75" outlineLevel="1" x14ac:dyDescent="0.2">
      <c r="A581" s="79" t="s">
        <v>43</v>
      </c>
      <c r="B581" s="79" t="s">
        <v>52</v>
      </c>
      <c r="C581" s="79">
        <v>5.0999999999999996</v>
      </c>
      <c r="D581" s="80"/>
    </row>
    <row r="582" spans="1:4" ht="15.75" outlineLevel="1" x14ac:dyDescent="0.2">
      <c r="A582" s="79" t="s">
        <v>43</v>
      </c>
      <c r="B582" s="79" t="s">
        <v>53</v>
      </c>
      <c r="C582" s="79">
        <v>5.2</v>
      </c>
      <c r="D582" s="80"/>
    </row>
    <row r="583" spans="1:4" ht="15.75" outlineLevel="1" x14ac:dyDescent="0.2">
      <c r="A583" s="79" t="s">
        <v>43</v>
      </c>
      <c r="B583" s="79" t="s">
        <v>2107</v>
      </c>
      <c r="C583" s="79">
        <v>5.9</v>
      </c>
      <c r="D583" s="82" t="s">
        <v>2896</v>
      </c>
    </row>
    <row r="584" spans="1:4" ht="15.75" outlineLevel="1" x14ac:dyDescent="0.2">
      <c r="A584" s="79" t="s">
        <v>43</v>
      </c>
      <c r="B584" s="79" t="s">
        <v>2108</v>
      </c>
      <c r="C584" s="79">
        <v>5.13</v>
      </c>
      <c r="D584" s="82" t="s">
        <v>2896</v>
      </c>
    </row>
    <row r="585" spans="1:4" ht="15.75" outlineLevel="1" x14ac:dyDescent="0.2">
      <c r="A585" s="79" t="s">
        <v>43</v>
      </c>
      <c r="B585" s="79" t="s">
        <v>2109</v>
      </c>
      <c r="C585" s="79">
        <v>5.16</v>
      </c>
      <c r="D585" s="82" t="s">
        <v>2896</v>
      </c>
    </row>
    <row r="586" spans="1:4" ht="15.75" outlineLevel="1" x14ac:dyDescent="0.2">
      <c r="A586" s="79" t="s">
        <v>43</v>
      </c>
      <c r="B586" s="79" t="s">
        <v>2110</v>
      </c>
      <c r="C586" s="79">
        <v>5.22</v>
      </c>
      <c r="D586" s="82"/>
    </row>
    <row r="587" spans="1:4" ht="15.75" outlineLevel="1" x14ac:dyDescent="0.2">
      <c r="A587" s="79" t="s">
        <v>43</v>
      </c>
      <c r="B587" s="79" t="s">
        <v>57</v>
      </c>
      <c r="C587" s="79">
        <v>5.26</v>
      </c>
      <c r="D587" s="80"/>
    </row>
    <row r="588" spans="1:4" ht="15.75" outlineLevel="1" x14ac:dyDescent="0.2">
      <c r="A588" s="79" t="s">
        <v>43</v>
      </c>
      <c r="B588" s="79" t="s">
        <v>2111</v>
      </c>
      <c r="C588" s="79">
        <v>5.77</v>
      </c>
      <c r="D588" s="80"/>
    </row>
    <row r="589" spans="1:4" ht="15.75" outlineLevel="1" x14ac:dyDescent="0.2">
      <c r="A589" s="79" t="s">
        <v>43</v>
      </c>
      <c r="B589" s="79" t="s">
        <v>58</v>
      </c>
      <c r="C589" s="79">
        <v>5.27</v>
      </c>
      <c r="D589" s="80"/>
    </row>
    <row r="590" spans="1:4" ht="15.75" outlineLevel="1" x14ac:dyDescent="0.2">
      <c r="A590" s="79" t="s">
        <v>43</v>
      </c>
      <c r="B590" s="79" t="s">
        <v>90</v>
      </c>
      <c r="C590" s="79">
        <v>5.28</v>
      </c>
      <c r="D590" s="82" t="s">
        <v>2896</v>
      </c>
    </row>
    <row r="591" spans="1:4" ht="15.75" outlineLevel="1" x14ac:dyDescent="0.2">
      <c r="A591" s="79" t="s">
        <v>43</v>
      </c>
      <c r="B591" s="79" t="s">
        <v>187</v>
      </c>
      <c r="C591" s="79">
        <v>5.31</v>
      </c>
      <c r="D591" s="80"/>
    </row>
    <row r="592" spans="1:4" ht="15.75" outlineLevel="1" x14ac:dyDescent="0.2">
      <c r="A592" s="79" t="s">
        <v>43</v>
      </c>
      <c r="B592" s="79" t="s">
        <v>59</v>
      </c>
      <c r="C592" s="79">
        <v>5.36</v>
      </c>
      <c r="D592" s="80"/>
    </row>
    <row r="593" spans="1:4" ht="15.75" outlineLevel="1" x14ac:dyDescent="0.2">
      <c r="A593" s="79" t="s">
        <v>43</v>
      </c>
      <c r="B593" s="79" t="s">
        <v>2112</v>
      </c>
      <c r="C593" s="79">
        <v>5.78</v>
      </c>
      <c r="D593" s="80"/>
    </row>
    <row r="594" spans="1:4" ht="15.75" outlineLevel="1" x14ac:dyDescent="0.2">
      <c r="A594" s="79" t="s">
        <v>43</v>
      </c>
      <c r="B594" s="79" t="s">
        <v>2113</v>
      </c>
      <c r="C594" s="79">
        <v>5.79</v>
      </c>
      <c r="D594" s="82" t="s">
        <v>2896</v>
      </c>
    </row>
    <row r="595" spans="1:4" ht="15.75" outlineLevel="1" x14ac:dyDescent="0.2">
      <c r="A595" s="79" t="s">
        <v>43</v>
      </c>
      <c r="B595" s="79" t="s">
        <v>2114</v>
      </c>
      <c r="C595" s="79">
        <v>5.41</v>
      </c>
      <c r="D595" s="80"/>
    </row>
    <row r="596" spans="1:4" ht="15.75" outlineLevel="1" x14ac:dyDescent="0.2">
      <c r="A596" s="79" t="s">
        <v>43</v>
      </c>
      <c r="B596" s="79" t="s">
        <v>92</v>
      </c>
      <c r="C596" s="79">
        <v>5.49</v>
      </c>
      <c r="D596" s="80"/>
    </row>
    <row r="597" spans="1:4" ht="15.75" outlineLevel="1" x14ac:dyDescent="0.2">
      <c r="A597" s="79" t="s">
        <v>43</v>
      </c>
      <c r="B597" s="79" t="s">
        <v>61</v>
      </c>
      <c r="C597" s="79">
        <v>5.51</v>
      </c>
      <c r="D597" s="80"/>
    </row>
    <row r="598" spans="1:4" ht="15.75" outlineLevel="1" x14ac:dyDescent="0.2">
      <c r="A598" s="79" t="s">
        <v>43</v>
      </c>
      <c r="B598" s="79" t="s">
        <v>2906</v>
      </c>
      <c r="C598" s="79">
        <v>5.52</v>
      </c>
      <c r="D598" s="80"/>
    </row>
    <row r="599" spans="1:4" ht="15.75" outlineLevel="1" x14ac:dyDescent="0.2">
      <c r="A599" s="79" t="s">
        <v>43</v>
      </c>
      <c r="B599" s="79" t="s">
        <v>62</v>
      </c>
      <c r="C599" s="79">
        <v>5.53</v>
      </c>
      <c r="D599" s="80"/>
    </row>
    <row r="600" spans="1:4" ht="15.75" outlineLevel="1" x14ac:dyDescent="0.2">
      <c r="A600" s="79" t="s">
        <v>43</v>
      </c>
      <c r="B600" s="79" t="s">
        <v>93</v>
      </c>
      <c r="C600" s="79">
        <v>5.69</v>
      </c>
      <c r="D600" s="80"/>
    </row>
    <row r="601" spans="1:4" ht="15.75" outlineLevel="1" x14ac:dyDescent="0.2">
      <c r="A601" s="79" t="s">
        <v>43</v>
      </c>
      <c r="B601" s="79" t="s">
        <v>2116</v>
      </c>
      <c r="C601" s="79">
        <v>5.71</v>
      </c>
      <c r="D601" s="80"/>
    </row>
    <row r="602" spans="1:4" ht="15.75" outlineLevel="1" x14ac:dyDescent="0.2">
      <c r="A602" s="79" t="s">
        <v>43</v>
      </c>
      <c r="B602" s="79" t="s">
        <v>65</v>
      </c>
      <c r="C602" s="81">
        <v>5.7</v>
      </c>
      <c r="D602" s="80"/>
    </row>
    <row r="603" spans="1:4" ht="15.75" outlineLevel="1" x14ac:dyDescent="0.2">
      <c r="A603" s="79" t="s">
        <v>43</v>
      </c>
      <c r="B603" s="79" t="s">
        <v>1720</v>
      </c>
      <c r="C603" s="81">
        <v>5.8</v>
      </c>
      <c r="D603" s="82" t="s">
        <v>2896</v>
      </c>
    </row>
    <row r="604" spans="1:4" ht="15.75" outlineLevel="1" x14ac:dyDescent="0.2">
      <c r="A604" s="79" t="s">
        <v>43</v>
      </c>
      <c r="B604" s="79" t="s">
        <v>189</v>
      </c>
      <c r="C604" s="81">
        <v>5.72</v>
      </c>
      <c r="D604" s="82" t="s">
        <v>2896</v>
      </c>
    </row>
    <row r="605" spans="1:4" ht="15.75" outlineLevel="1" x14ac:dyDescent="0.2">
      <c r="A605" s="79" t="s">
        <v>43</v>
      </c>
      <c r="B605" s="79" t="s">
        <v>2117</v>
      </c>
      <c r="C605" s="79">
        <v>5.73</v>
      </c>
      <c r="D605" s="82" t="s">
        <v>2896</v>
      </c>
    </row>
    <row r="606" spans="1:4" ht="15.75" outlineLevel="1" x14ac:dyDescent="0.2">
      <c r="A606" s="79" t="s">
        <v>43</v>
      </c>
      <c r="B606" s="79" t="s">
        <v>95</v>
      </c>
      <c r="C606" s="79">
        <v>5.74</v>
      </c>
      <c r="D606" s="80"/>
    </row>
    <row r="607" spans="1:4" ht="15.75" outlineLevel="1" x14ac:dyDescent="0.2">
      <c r="A607" s="79" t="s">
        <v>43</v>
      </c>
      <c r="B607" s="79" t="s">
        <v>94</v>
      </c>
      <c r="C607" s="79">
        <v>5.75</v>
      </c>
      <c r="D607" s="80"/>
    </row>
    <row r="608" spans="1:4" ht="15.75" outlineLevel="1" x14ac:dyDescent="0.2">
      <c r="A608" s="79" t="s">
        <v>43</v>
      </c>
      <c r="B608" s="79" t="s">
        <v>190</v>
      </c>
      <c r="C608" s="79">
        <v>5.76</v>
      </c>
      <c r="D608" s="80"/>
    </row>
    <row r="609" spans="1:4" ht="15.75" outlineLevel="1" x14ac:dyDescent="0.2">
      <c r="A609" s="79" t="s">
        <v>43</v>
      </c>
      <c r="B609" s="79" t="s">
        <v>2118</v>
      </c>
      <c r="C609" s="79">
        <v>5.81</v>
      </c>
      <c r="D609" s="82" t="s">
        <v>2896</v>
      </c>
    </row>
    <row r="610" spans="1:4" ht="15.75" outlineLevel="1" x14ac:dyDescent="0.2">
      <c r="A610" s="79" t="s">
        <v>43</v>
      </c>
      <c r="B610" s="79" t="s">
        <v>2119</v>
      </c>
      <c r="C610" s="79">
        <v>5.82</v>
      </c>
      <c r="D610" s="82" t="s">
        <v>2896</v>
      </c>
    </row>
    <row r="611" spans="1:4" ht="15.75" outlineLevel="1" x14ac:dyDescent="0.2">
      <c r="A611" s="79" t="s">
        <v>43</v>
      </c>
      <c r="B611" s="79" t="s">
        <v>2120</v>
      </c>
      <c r="C611" s="79">
        <v>5.83</v>
      </c>
      <c r="D611" s="82" t="s">
        <v>2896</v>
      </c>
    </row>
    <row r="612" spans="1:4" ht="15.75" outlineLevel="1" x14ac:dyDescent="0.2">
      <c r="A612" s="79" t="s">
        <v>43</v>
      </c>
      <c r="B612" s="79" t="s">
        <v>2121</v>
      </c>
      <c r="C612" s="79">
        <v>5.84</v>
      </c>
      <c r="D612" s="80"/>
    </row>
    <row r="613" spans="1:4" ht="15.75" outlineLevel="1" x14ac:dyDescent="0.2">
      <c r="A613" s="79" t="s">
        <v>43</v>
      </c>
      <c r="B613" s="79" t="s">
        <v>2122</v>
      </c>
      <c r="C613" s="79">
        <v>5.85</v>
      </c>
      <c r="D613" s="82" t="s">
        <v>2896</v>
      </c>
    </row>
    <row r="614" spans="1:4" ht="15.75" outlineLevel="1" x14ac:dyDescent="0.2">
      <c r="A614" s="79" t="s">
        <v>43</v>
      </c>
      <c r="B614" s="79" t="s">
        <v>2123</v>
      </c>
      <c r="C614" s="79">
        <v>5.86</v>
      </c>
      <c r="D614" s="82" t="s">
        <v>2896</v>
      </c>
    </row>
    <row r="615" spans="1:4" ht="15.75" outlineLevel="1" x14ac:dyDescent="0.2">
      <c r="A615" s="79" t="s">
        <v>43</v>
      </c>
      <c r="B615" s="79" t="s">
        <v>2124</v>
      </c>
      <c r="C615" s="79">
        <v>5.88</v>
      </c>
      <c r="D615" s="82" t="s">
        <v>2896</v>
      </c>
    </row>
    <row r="616" spans="1:4" ht="15.75" outlineLevel="1" x14ac:dyDescent="0.2">
      <c r="A616" s="79" t="s">
        <v>43</v>
      </c>
      <c r="B616" s="79" t="s">
        <v>2125</v>
      </c>
      <c r="C616" s="79">
        <v>5.87</v>
      </c>
      <c r="D616" s="80"/>
    </row>
    <row r="617" spans="1:4" ht="15.75" outlineLevel="1" x14ac:dyDescent="0.2">
      <c r="A617" s="79" t="s">
        <v>43</v>
      </c>
      <c r="B617" s="79" t="s">
        <v>1725</v>
      </c>
      <c r="C617" s="79">
        <v>5.19</v>
      </c>
      <c r="D617" s="80"/>
    </row>
    <row r="618" spans="1:4" ht="15.75" outlineLevel="1" x14ac:dyDescent="0.2">
      <c r="A618" s="79" t="s">
        <v>43</v>
      </c>
      <c r="B618" s="79" t="s">
        <v>1727</v>
      </c>
      <c r="C618" s="84">
        <v>5.1100000000000003</v>
      </c>
      <c r="D618" s="82" t="s">
        <v>2896</v>
      </c>
    </row>
    <row r="619" spans="1:4" ht="15.75" outlineLevel="1" x14ac:dyDescent="0.2">
      <c r="A619" s="79" t="s">
        <v>43</v>
      </c>
      <c r="B619" s="79" t="s">
        <v>1726</v>
      </c>
      <c r="C619" s="79">
        <v>5.1109999999999998</v>
      </c>
      <c r="D619" s="80"/>
    </row>
    <row r="620" spans="1:4" ht="15.75" outlineLevel="1" x14ac:dyDescent="0.2">
      <c r="A620" s="79" t="s">
        <v>43</v>
      </c>
      <c r="B620" s="79" t="s">
        <v>1728</v>
      </c>
      <c r="C620" s="79">
        <v>5.1120000000000001</v>
      </c>
      <c r="D620" s="80"/>
    </row>
    <row r="621" spans="1:4" ht="15.75" outlineLevel="1" x14ac:dyDescent="0.2">
      <c r="A621" s="79" t="s">
        <v>43</v>
      </c>
      <c r="B621" s="79" t="s">
        <v>2901</v>
      </c>
      <c r="C621" s="79">
        <v>5.1130000000000004</v>
      </c>
      <c r="D621" s="80"/>
    </row>
    <row r="622" spans="1:4" ht="15.75" outlineLevel="1" x14ac:dyDescent="0.2">
      <c r="A622" s="79" t="s">
        <v>43</v>
      </c>
      <c r="B622" s="79" t="s">
        <v>2126</v>
      </c>
      <c r="C622" s="79">
        <v>5.99</v>
      </c>
      <c r="D622" s="82" t="s">
        <v>2896</v>
      </c>
    </row>
    <row r="623" spans="1:4" ht="15.75" outlineLevel="1" x14ac:dyDescent="0.2">
      <c r="A623" s="79" t="s">
        <v>43</v>
      </c>
      <c r="B623" s="79" t="s">
        <v>2127</v>
      </c>
      <c r="C623" s="79">
        <v>5.58</v>
      </c>
      <c r="D623" s="82"/>
    </row>
    <row r="624" spans="1:4" ht="15.75" outlineLevel="1" x14ac:dyDescent="0.2">
      <c r="A624" s="79" t="s">
        <v>43</v>
      </c>
      <c r="B624" s="79" t="s">
        <v>64</v>
      </c>
      <c r="C624" s="79">
        <v>5.54</v>
      </c>
      <c r="D624" s="80"/>
    </row>
    <row r="625" spans="1:4" ht="15.75" outlineLevel="1" x14ac:dyDescent="0.2">
      <c r="A625" s="79" t="s">
        <v>43</v>
      </c>
      <c r="B625" s="79" t="s">
        <v>2128</v>
      </c>
      <c r="C625" s="79">
        <v>5.56</v>
      </c>
      <c r="D625" s="80"/>
    </row>
    <row r="626" spans="1:4" ht="15.75" outlineLevel="1" x14ac:dyDescent="0.2">
      <c r="A626" s="79" t="s">
        <v>43</v>
      </c>
      <c r="B626" s="79" t="s">
        <v>66</v>
      </c>
      <c r="C626" s="79">
        <v>5.63</v>
      </c>
      <c r="D626" s="80"/>
    </row>
    <row r="627" spans="1:4" ht="15.75" outlineLevel="1" x14ac:dyDescent="0.2">
      <c r="A627" s="79" t="s">
        <v>43</v>
      </c>
      <c r="B627" s="79" t="s">
        <v>2129</v>
      </c>
      <c r="C627" s="79">
        <v>5.64</v>
      </c>
      <c r="D627" s="80"/>
    </row>
    <row r="628" spans="1:4" ht="15.75" outlineLevel="1" x14ac:dyDescent="0.2">
      <c r="A628" s="79" t="s">
        <v>43</v>
      </c>
      <c r="B628" s="79" t="s">
        <v>99</v>
      </c>
      <c r="C628" s="79">
        <v>5.65</v>
      </c>
      <c r="D628" s="80"/>
    </row>
    <row r="629" spans="1:4" ht="15.75" outlineLevel="1" x14ac:dyDescent="0.2">
      <c r="A629" s="79" t="s">
        <v>43</v>
      </c>
      <c r="B629" s="79" t="s">
        <v>192</v>
      </c>
      <c r="C629" s="79">
        <v>5.66</v>
      </c>
      <c r="D629" s="80"/>
    </row>
    <row r="630" spans="1:4" ht="15.75" outlineLevel="1" x14ac:dyDescent="0.2">
      <c r="A630" s="79" t="s">
        <v>43</v>
      </c>
      <c r="B630" s="79" t="s">
        <v>191</v>
      </c>
      <c r="C630" s="79">
        <v>5.89</v>
      </c>
      <c r="D630" s="82" t="s">
        <v>2896</v>
      </c>
    </row>
    <row r="631" spans="1:4" ht="15.75" outlineLevel="1" x14ac:dyDescent="0.2">
      <c r="A631" s="79" t="s">
        <v>43</v>
      </c>
      <c r="B631" s="79" t="s">
        <v>20</v>
      </c>
      <c r="C631" s="79">
        <v>5.68</v>
      </c>
      <c r="D631" s="80"/>
    </row>
    <row r="632" spans="1:4" ht="15.75" outlineLevel="1" x14ac:dyDescent="0.2">
      <c r="A632" s="79" t="s">
        <v>43</v>
      </c>
      <c r="B632" s="79" t="s">
        <v>67</v>
      </c>
      <c r="C632" s="79">
        <v>5.47</v>
      </c>
      <c r="D632" s="80"/>
    </row>
    <row r="633" spans="1:4" ht="15.75" outlineLevel="1" x14ac:dyDescent="0.2">
      <c r="A633" s="79" t="s">
        <v>43</v>
      </c>
      <c r="B633" s="79" t="s">
        <v>68</v>
      </c>
      <c r="C633" s="79">
        <v>5.48</v>
      </c>
      <c r="D633" s="80"/>
    </row>
    <row r="634" spans="1:4" ht="15.75" x14ac:dyDescent="0.2">
      <c r="A634" s="83" t="s">
        <v>43</v>
      </c>
      <c r="B634" s="79"/>
      <c r="C634" s="79"/>
      <c r="D634" s="80"/>
    </row>
    <row r="635" spans="1:4" ht="15.75" outlineLevel="1" x14ac:dyDescent="0.2">
      <c r="A635" s="79" t="s">
        <v>44</v>
      </c>
      <c r="B635" s="79" t="s">
        <v>52</v>
      </c>
      <c r="C635" s="79">
        <v>5.0999999999999996</v>
      </c>
      <c r="D635" s="80"/>
    </row>
    <row r="636" spans="1:4" ht="15.75" outlineLevel="1" x14ac:dyDescent="0.2">
      <c r="A636" s="79" t="s">
        <v>44</v>
      </c>
      <c r="B636" s="79" t="s">
        <v>53</v>
      </c>
      <c r="C636" s="79">
        <v>5.2</v>
      </c>
      <c r="D636" s="80"/>
    </row>
    <row r="637" spans="1:4" ht="15.75" outlineLevel="1" x14ac:dyDescent="0.2">
      <c r="A637" s="79" t="s">
        <v>44</v>
      </c>
      <c r="B637" s="79" t="s">
        <v>87</v>
      </c>
      <c r="C637" s="79">
        <v>5.3</v>
      </c>
      <c r="D637" s="80"/>
    </row>
    <row r="638" spans="1:4" ht="15.75" outlineLevel="1" x14ac:dyDescent="0.2">
      <c r="A638" s="79" t="s">
        <v>44</v>
      </c>
      <c r="B638" s="79" t="s">
        <v>184</v>
      </c>
      <c r="C638" s="79">
        <v>5.6</v>
      </c>
      <c r="D638" s="80"/>
    </row>
    <row r="639" spans="1:4" ht="15.75" outlineLevel="1" x14ac:dyDescent="0.2">
      <c r="A639" s="79" t="s">
        <v>44</v>
      </c>
      <c r="B639" s="79" t="s">
        <v>2898</v>
      </c>
      <c r="C639" s="81">
        <v>5.0999999999999996</v>
      </c>
      <c r="D639" s="80"/>
    </row>
    <row r="640" spans="1:4" ht="15.75" outlineLevel="1" x14ac:dyDescent="0.2">
      <c r="A640" s="79" t="s">
        <v>44</v>
      </c>
      <c r="B640" s="79" t="s">
        <v>2897</v>
      </c>
      <c r="C640" s="79">
        <v>5.14</v>
      </c>
      <c r="D640" s="80"/>
    </row>
    <row r="641" spans="1:4" ht="15.75" outlineLevel="1" x14ac:dyDescent="0.2">
      <c r="A641" s="79" t="s">
        <v>44</v>
      </c>
      <c r="B641" s="79" t="s">
        <v>89</v>
      </c>
      <c r="C641" s="79">
        <v>5.19</v>
      </c>
      <c r="D641" s="80"/>
    </row>
    <row r="642" spans="1:4" ht="15.75" outlineLevel="1" x14ac:dyDescent="0.2">
      <c r="A642" s="79" t="s">
        <v>44</v>
      </c>
      <c r="B642" s="79" t="s">
        <v>186</v>
      </c>
      <c r="C642" s="79">
        <v>5.24</v>
      </c>
      <c r="D642" s="80"/>
    </row>
    <row r="643" spans="1:4" ht="15.75" outlineLevel="1" x14ac:dyDescent="0.2">
      <c r="A643" s="79" t="s">
        <v>44</v>
      </c>
      <c r="B643" s="79" t="s">
        <v>57</v>
      </c>
      <c r="C643" s="79">
        <v>5.26</v>
      </c>
      <c r="D643" s="80"/>
    </row>
    <row r="644" spans="1:4" ht="15.75" outlineLevel="1" x14ac:dyDescent="0.2">
      <c r="A644" s="79" t="s">
        <v>44</v>
      </c>
      <c r="B644" s="79" t="s">
        <v>58</v>
      </c>
      <c r="C644" s="79">
        <v>5.27</v>
      </c>
      <c r="D644" s="80"/>
    </row>
    <row r="645" spans="1:4" ht="15.75" outlineLevel="1" x14ac:dyDescent="0.2">
      <c r="A645" s="79" t="s">
        <v>44</v>
      </c>
      <c r="B645" s="79" t="s">
        <v>90</v>
      </c>
      <c r="C645" s="79">
        <v>5.28</v>
      </c>
      <c r="D645" s="80"/>
    </row>
    <row r="646" spans="1:4" ht="15.75" outlineLevel="1" x14ac:dyDescent="0.2">
      <c r="A646" s="79" t="s">
        <v>44</v>
      </c>
      <c r="B646" s="79" t="s">
        <v>59</v>
      </c>
      <c r="C646" s="79">
        <v>5.36</v>
      </c>
      <c r="D646" s="80"/>
    </row>
    <row r="647" spans="1:4" ht="15.75" outlineLevel="1" x14ac:dyDescent="0.2">
      <c r="A647" s="79" t="s">
        <v>44</v>
      </c>
      <c r="B647" s="79" t="s">
        <v>1702</v>
      </c>
      <c r="C647" s="79">
        <v>5.33</v>
      </c>
      <c r="D647" s="80"/>
    </row>
    <row r="648" spans="1:4" ht="15.75" outlineLevel="1" x14ac:dyDescent="0.2">
      <c r="A648" s="79" t="s">
        <v>44</v>
      </c>
      <c r="B648" s="79" t="s">
        <v>1719</v>
      </c>
      <c r="C648" s="79">
        <v>5.37</v>
      </c>
      <c r="D648" s="80"/>
    </row>
    <row r="649" spans="1:4" ht="15.75" outlineLevel="1" x14ac:dyDescent="0.2">
      <c r="A649" s="79" t="s">
        <v>44</v>
      </c>
      <c r="B649" s="79" t="s">
        <v>92</v>
      </c>
      <c r="C649" s="79">
        <v>5.49</v>
      </c>
      <c r="D649" s="80"/>
    </row>
    <row r="650" spans="1:4" ht="15.75" outlineLevel="1" x14ac:dyDescent="0.2">
      <c r="A650" s="79" t="s">
        <v>44</v>
      </c>
      <c r="B650" s="79" t="s">
        <v>61</v>
      </c>
      <c r="C650" s="79">
        <v>5.51</v>
      </c>
      <c r="D650" s="80"/>
    </row>
    <row r="651" spans="1:4" ht="15.75" outlineLevel="1" x14ac:dyDescent="0.2">
      <c r="A651" s="79" t="s">
        <v>44</v>
      </c>
      <c r="B651" s="79" t="s">
        <v>2899</v>
      </c>
      <c r="C651" s="79">
        <v>5.52</v>
      </c>
      <c r="D651" s="80"/>
    </row>
    <row r="652" spans="1:4" ht="15.75" outlineLevel="1" x14ac:dyDescent="0.2">
      <c r="A652" s="79" t="s">
        <v>44</v>
      </c>
      <c r="B652" s="79" t="s">
        <v>62</v>
      </c>
      <c r="C652" s="79">
        <v>5.53</v>
      </c>
      <c r="D652" s="80"/>
    </row>
    <row r="653" spans="1:4" ht="15.75" outlineLevel="1" x14ac:dyDescent="0.2">
      <c r="A653" s="79" t="s">
        <v>44</v>
      </c>
      <c r="B653" s="79" t="s">
        <v>93</v>
      </c>
      <c r="C653" s="79">
        <v>5.69</v>
      </c>
      <c r="D653" s="80"/>
    </row>
    <row r="654" spans="1:4" ht="15.75" outlineLevel="1" x14ac:dyDescent="0.2">
      <c r="A654" s="79" t="s">
        <v>44</v>
      </c>
      <c r="B654" s="79" t="s">
        <v>65</v>
      </c>
      <c r="C654" s="81">
        <v>5.7</v>
      </c>
      <c r="D654" s="80"/>
    </row>
    <row r="655" spans="1:4" ht="15.75" outlineLevel="1" x14ac:dyDescent="0.2">
      <c r="A655" s="79" t="s">
        <v>44</v>
      </c>
      <c r="B655" s="79" t="s">
        <v>95</v>
      </c>
      <c r="C655" s="79">
        <v>5.74</v>
      </c>
      <c r="D655" s="80"/>
    </row>
    <row r="656" spans="1:4" ht="15.75" outlineLevel="1" x14ac:dyDescent="0.2">
      <c r="A656" s="79" t="s">
        <v>44</v>
      </c>
      <c r="B656" s="79" t="s">
        <v>1725</v>
      </c>
      <c r="C656" s="79">
        <v>5.19</v>
      </c>
      <c r="D656" s="80"/>
    </row>
    <row r="657" spans="1:4" ht="15.75" outlineLevel="1" x14ac:dyDescent="0.2">
      <c r="A657" s="79" t="s">
        <v>44</v>
      </c>
      <c r="B657" s="79" t="s">
        <v>1726</v>
      </c>
      <c r="C657" s="79">
        <v>5.1109999999999998</v>
      </c>
      <c r="D657" s="80"/>
    </row>
    <row r="658" spans="1:4" ht="15.75" outlineLevel="1" x14ac:dyDescent="0.2">
      <c r="A658" s="79" t="s">
        <v>44</v>
      </c>
      <c r="B658" s="79" t="s">
        <v>1728</v>
      </c>
      <c r="C658" s="79">
        <v>5.1120000000000001</v>
      </c>
      <c r="D658" s="80"/>
    </row>
    <row r="659" spans="1:4" ht="15.75" outlineLevel="1" x14ac:dyDescent="0.2">
      <c r="A659" s="79" t="s">
        <v>44</v>
      </c>
      <c r="B659" s="79" t="s">
        <v>97</v>
      </c>
      <c r="C659" s="79">
        <v>5.58</v>
      </c>
      <c r="D659" s="80"/>
    </row>
    <row r="660" spans="1:4" ht="15.75" outlineLevel="1" x14ac:dyDescent="0.2">
      <c r="A660" s="79" t="s">
        <v>44</v>
      </c>
      <c r="B660" s="79" t="s">
        <v>64</v>
      </c>
      <c r="C660" s="79">
        <v>5.54</v>
      </c>
      <c r="D660" s="80"/>
    </row>
    <row r="661" spans="1:4" ht="15.75" outlineLevel="1" x14ac:dyDescent="0.2">
      <c r="A661" s="79" t="s">
        <v>44</v>
      </c>
      <c r="B661" s="79" t="s">
        <v>98</v>
      </c>
      <c r="C661" s="79">
        <v>5.55</v>
      </c>
      <c r="D661" s="80"/>
    </row>
    <row r="662" spans="1:4" ht="15.75" outlineLevel="1" x14ac:dyDescent="0.2">
      <c r="A662" s="79" t="s">
        <v>44</v>
      </c>
      <c r="B662" s="79" t="s">
        <v>66</v>
      </c>
      <c r="C662" s="79">
        <v>5.63</v>
      </c>
      <c r="D662" s="80"/>
    </row>
    <row r="663" spans="1:4" ht="15.75" outlineLevel="1" x14ac:dyDescent="0.2">
      <c r="A663" s="79" t="s">
        <v>44</v>
      </c>
      <c r="B663" s="79" t="s">
        <v>67</v>
      </c>
      <c r="C663" s="79">
        <v>5.47</v>
      </c>
      <c r="D663" s="80"/>
    </row>
    <row r="664" spans="1:4" ht="15.75" outlineLevel="1" x14ac:dyDescent="0.2">
      <c r="A664" s="79" t="s">
        <v>44</v>
      </c>
      <c r="B664" s="79" t="s">
        <v>68</v>
      </c>
      <c r="C664" s="79">
        <v>5.48</v>
      </c>
      <c r="D664" s="80"/>
    </row>
    <row r="665" spans="1:4" ht="15.75" x14ac:dyDescent="0.2">
      <c r="A665" s="83" t="s">
        <v>44</v>
      </c>
      <c r="B665" s="79"/>
      <c r="C665" s="79"/>
      <c r="D665" s="80"/>
    </row>
    <row r="666" spans="1:4" ht="15.75" outlineLevel="1" x14ac:dyDescent="0.2">
      <c r="A666" s="79" t="s">
        <v>45</v>
      </c>
      <c r="B666" s="79" t="s">
        <v>52</v>
      </c>
      <c r="C666" s="79">
        <v>5.0999999999999996</v>
      </c>
      <c r="D666" s="80"/>
    </row>
    <row r="667" spans="1:4" ht="15.75" outlineLevel="1" x14ac:dyDescent="0.2">
      <c r="A667" s="79" t="s">
        <v>45</v>
      </c>
      <c r="B667" s="79" t="s">
        <v>53</v>
      </c>
      <c r="C667" s="79">
        <v>5.2</v>
      </c>
      <c r="D667" s="80"/>
    </row>
    <row r="668" spans="1:4" ht="15.75" outlineLevel="1" x14ac:dyDescent="0.2">
      <c r="A668" s="79" t="s">
        <v>45</v>
      </c>
      <c r="B668" s="79" t="s">
        <v>54</v>
      </c>
      <c r="C668" s="79">
        <v>5.4</v>
      </c>
      <c r="D668" s="80"/>
    </row>
    <row r="669" spans="1:4" ht="15.75" outlineLevel="1" x14ac:dyDescent="0.2">
      <c r="A669" s="79" t="s">
        <v>45</v>
      </c>
      <c r="B669" s="79" t="s">
        <v>55</v>
      </c>
      <c r="C669" s="79">
        <v>5.7</v>
      </c>
      <c r="D669" s="80"/>
    </row>
    <row r="670" spans="1:4" ht="15.75" outlineLevel="1" x14ac:dyDescent="0.2">
      <c r="A670" s="79" t="s">
        <v>45</v>
      </c>
      <c r="B670" s="79" t="s">
        <v>56</v>
      </c>
      <c r="C670" s="79">
        <v>5.1100000000000003</v>
      </c>
      <c r="D670" s="80"/>
    </row>
    <row r="671" spans="1:4" ht="15.75" outlineLevel="1" x14ac:dyDescent="0.2">
      <c r="A671" s="79" t="s">
        <v>45</v>
      </c>
      <c r="B671" s="79" t="s">
        <v>57</v>
      </c>
      <c r="C671" s="79">
        <v>5.26</v>
      </c>
      <c r="D671" s="80"/>
    </row>
    <row r="672" spans="1:4" ht="15.75" outlineLevel="1" x14ac:dyDescent="0.2">
      <c r="A672" s="79" t="s">
        <v>45</v>
      </c>
      <c r="B672" s="79" t="s">
        <v>2162</v>
      </c>
      <c r="C672" s="79">
        <v>5.43</v>
      </c>
      <c r="D672" s="80"/>
    </row>
    <row r="673" spans="1:4" ht="15.75" outlineLevel="1" x14ac:dyDescent="0.2">
      <c r="A673" s="79" t="s">
        <v>45</v>
      </c>
      <c r="B673" s="79" t="s">
        <v>58</v>
      </c>
      <c r="C673" s="79">
        <v>5.27</v>
      </c>
      <c r="D673" s="80"/>
    </row>
    <row r="674" spans="1:4" ht="15.75" outlineLevel="1" x14ac:dyDescent="0.2">
      <c r="A674" s="79" t="s">
        <v>45</v>
      </c>
      <c r="B674" s="79" t="s">
        <v>90</v>
      </c>
      <c r="C674" s="79">
        <v>5.28</v>
      </c>
      <c r="D674" s="80"/>
    </row>
    <row r="675" spans="1:4" ht="15.75" outlineLevel="1" x14ac:dyDescent="0.2">
      <c r="A675" s="79" t="s">
        <v>45</v>
      </c>
      <c r="B675" s="79" t="s">
        <v>59</v>
      </c>
      <c r="C675" s="79">
        <v>5.36</v>
      </c>
      <c r="D675" s="80"/>
    </row>
    <row r="676" spans="1:4" ht="15.75" outlineLevel="1" x14ac:dyDescent="0.2">
      <c r="A676" s="79" t="s">
        <v>45</v>
      </c>
      <c r="B676" s="79" t="s">
        <v>60</v>
      </c>
      <c r="C676" s="81">
        <v>5.5</v>
      </c>
      <c r="D676" s="80"/>
    </row>
    <row r="677" spans="1:4" ht="15.75" outlineLevel="1" x14ac:dyDescent="0.2">
      <c r="A677" s="79" t="s">
        <v>45</v>
      </c>
      <c r="B677" s="79" t="s">
        <v>61</v>
      </c>
      <c r="C677" s="79">
        <v>5.51</v>
      </c>
      <c r="D677" s="80"/>
    </row>
    <row r="678" spans="1:4" ht="15.75" outlineLevel="1" x14ac:dyDescent="0.2">
      <c r="A678" s="79" t="s">
        <v>45</v>
      </c>
      <c r="B678" s="79" t="s">
        <v>62</v>
      </c>
      <c r="C678" s="79">
        <v>5.53</v>
      </c>
      <c r="D678" s="80"/>
    </row>
    <row r="679" spans="1:4" ht="15.75" outlineLevel="1" x14ac:dyDescent="0.2">
      <c r="A679" s="79" t="s">
        <v>45</v>
      </c>
      <c r="B679" s="79" t="s">
        <v>93</v>
      </c>
      <c r="C679" s="79">
        <v>5.69</v>
      </c>
      <c r="D679" s="80"/>
    </row>
    <row r="680" spans="1:4" ht="15.75" outlineLevel="1" x14ac:dyDescent="0.2">
      <c r="A680" s="79" t="s">
        <v>45</v>
      </c>
      <c r="B680" s="79" t="s">
        <v>65</v>
      </c>
      <c r="C680" s="81">
        <v>5.7</v>
      </c>
      <c r="D680" s="82" t="s">
        <v>2896</v>
      </c>
    </row>
    <row r="681" spans="1:4" ht="15.75" outlineLevel="1" x14ac:dyDescent="0.2">
      <c r="A681" s="79" t="s">
        <v>45</v>
      </c>
      <c r="B681" s="79" t="s">
        <v>95</v>
      </c>
      <c r="C681" s="79">
        <v>5.74</v>
      </c>
      <c r="D681" s="80"/>
    </row>
    <row r="682" spans="1:4" ht="15.75" outlineLevel="1" x14ac:dyDescent="0.2">
      <c r="A682" s="79" t="s">
        <v>45</v>
      </c>
      <c r="B682" s="79" t="s">
        <v>63</v>
      </c>
      <c r="C682" s="79">
        <v>5.59</v>
      </c>
      <c r="D682" s="80"/>
    </row>
    <row r="683" spans="1:4" ht="15.75" outlineLevel="1" x14ac:dyDescent="0.2">
      <c r="A683" s="79" t="s">
        <v>45</v>
      </c>
      <c r="B683" s="79" t="s">
        <v>64</v>
      </c>
      <c r="C683" s="79">
        <v>5.54</v>
      </c>
      <c r="D683" s="80"/>
    </row>
    <row r="684" spans="1:4" ht="15.75" outlineLevel="1" x14ac:dyDescent="0.2">
      <c r="A684" s="79" t="s">
        <v>45</v>
      </c>
      <c r="B684" s="79" t="s">
        <v>2163</v>
      </c>
      <c r="C684" s="79">
        <v>5.57</v>
      </c>
      <c r="D684" s="80"/>
    </row>
    <row r="685" spans="1:4" ht="15.75" outlineLevel="1" x14ac:dyDescent="0.2">
      <c r="A685" s="79" t="s">
        <v>45</v>
      </c>
      <c r="B685" s="79" t="s">
        <v>66</v>
      </c>
      <c r="C685" s="79">
        <v>5.63</v>
      </c>
      <c r="D685" s="80"/>
    </row>
    <row r="686" spans="1:4" ht="15.75" outlineLevel="1" x14ac:dyDescent="0.2">
      <c r="A686" s="79" t="s">
        <v>45</v>
      </c>
      <c r="B686" s="79" t="s">
        <v>67</v>
      </c>
      <c r="C686" s="79">
        <v>5.47</v>
      </c>
      <c r="D686" s="80"/>
    </row>
    <row r="687" spans="1:4" ht="15.75" outlineLevel="1" x14ac:dyDescent="0.2">
      <c r="A687" s="79" t="s">
        <v>45</v>
      </c>
      <c r="B687" s="79" t="s">
        <v>68</v>
      </c>
      <c r="C687" s="79">
        <v>5.48</v>
      </c>
      <c r="D687" s="80"/>
    </row>
    <row r="688" spans="1:4" ht="15.75" x14ac:dyDescent="0.2">
      <c r="A688" s="83" t="s">
        <v>45</v>
      </c>
      <c r="B688" s="79"/>
      <c r="C688" s="79"/>
      <c r="D688" s="80"/>
    </row>
    <row r="689" spans="1:4" ht="15.75" outlineLevel="1" x14ac:dyDescent="0.2">
      <c r="A689" s="79" t="s">
        <v>46</v>
      </c>
      <c r="B689" s="79" t="s">
        <v>52</v>
      </c>
      <c r="C689" s="79">
        <v>5.0999999999999996</v>
      </c>
      <c r="D689" s="80"/>
    </row>
    <row r="690" spans="1:4" ht="15.75" outlineLevel="1" x14ac:dyDescent="0.2">
      <c r="A690" s="79" t="s">
        <v>46</v>
      </c>
      <c r="B690" s="79" t="s">
        <v>53</v>
      </c>
      <c r="C690" s="79">
        <v>5.2</v>
      </c>
      <c r="D690" s="80"/>
    </row>
    <row r="691" spans="1:4" ht="15.75" outlineLevel="1" x14ac:dyDescent="0.2">
      <c r="A691" s="79" t="s">
        <v>46</v>
      </c>
      <c r="B691" s="79" t="s">
        <v>2164</v>
      </c>
      <c r="C691" s="79">
        <v>5.17</v>
      </c>
      <c r="D691" s="80"/>
    </row>
    <row r="692" spans="1:4" ht="15.75" outlineLevel="1" x14ac:dyDescent="0.2">
      <c r="A692" s="79" t="s">
        <v>46</v>
      </c>
      <c r="B692" s="79" t="s">
        <v>57</v>
      </c>
      <c r="C692" s="79">
        <v>5.26</v>
      </c>
      <c r="D692" s="80"/>
    </row>
    <row r="693" spans="1:4" ht="15.75" outlineLevel="1" x14ac:dyDescent="0.2">
      <c r="A693" s="79" t="s">
        <v>46</v>
      </c>
      <c r="B693" s="79" t="s">
        <v>2165</v>
      </c>
      <c r="C693" s="79">
        <v>5.13</v>
      </c>
      <c r="D693" s="80"/>
    </row>
    <row r="694" spans="1:4" ht="15.75" outlineLevel="1" x14ac:dyDescent="0.2">
      <c r="A694" s="79" t="s">
        <v>46</v>
      </c>
      <c r="B694" s="79" t="s">
        <v>59</v>
      </c>
      <c r="C694" s="79">
        <v>5.36</v>
      </c>
      <c r="D694" s="80"/>
    </row>
    <row r="695" spans="1:4" ht="15.75" outlineLevel="1" x14ac:dyDescent="0.2">
      <c r="A695" s="79" t="s">
        <v>46</v>
      </c>
      <c r="B695" s="79" t="s">
        <v>1719</v>
      </c>
      <c r="C695" s="79">
        <v>5.37</v>
      </c>
      <c r="D695" s="80"/>
    </row>
    <row r="696" spans="1:4" ht="15.75" outlineLevel="1" x14ac:dyDescent="0.2">
      <c r="A696" s="79" t="s">
        <v>46</v>
      </c>
      <c r="B696" s="79" t="s">
        <v>2166</v>
      </c>
      <c r="C696" s="79">
        <v>5.14</v>
      </c>
      <c r="D696" s="80"/>
    </row>
    <row r="697" spans="1:4" ht="15.75" outlineLevel="1" x14ac:dyDescent="0.2">
      <c r="A697" s="79" t="s">
        <v>46</v>
      </c>
      <c r="B697" s="79" t="s">
        <v>2167</v>
      </c>
      <c r="C697" s="79">
        <v>5.15</v>
      </c>
      <c r="D697" s="80"/>
    </row>
    <row r="698" spans="1:4" ht="15.75" outlineLevel="1" x14ac:dyDescent="0.2">
      <c r="A698" s="79" t="s">
        <v>46</v>
      </c>
      <c r="B698" s="79" t="s">
        <v>2168</v>
      </c>
      <c r="C698" s="79">
        <v>5.16</v>
      </c>
      <c r="D698" s="80"/>
    </row>
    <row r="699" spans="1:4" ht="15.75" outlineLevel="1" x14ac:dyDescent="0.2">
      <c r="A699" s="79" t="s">
        <v>46</v>
      </c>
      <c r="B699" s="79" t="s">
        <v>2169</v>
      </c>
      <c r="C699" s="79">
        <v>5.17</v>
      </c>
      <c r="D699" s="80"/>
    </row>
    <row r="700" spans="1:4" ht="15.75" outlineLevel="1" x14ac:dyDescent="0.2">
      <c r="A700" s="79" t="s">
        <v>46</v>
      </c>
      <c r="B700" s="79" t="s">
        <v>2723</v>
      </c>
      <c r="C700" s="79">
        <v>5.18</v>
      </c>
      <c r="D700" s="82" t="s">
        <v>2896</v>
      </c>
    </row>
    <row r="701" spans="1:4" ht="15.75" outlineLevel="1" x14ac:dyDescent="0.2">
      <c r="A701" s="79" t="s">
        <v>46</v>
      </c>
      <c r="B701" s="79" t="s">
        <v>1725</v>
      </c>
      <c r="C701" s="79">
        <v>5.19</v>
      </c>
      <c r="D701" s="80"/>
    </row>
    <row r="702" spans="1:4" ht="15.75" outlineLevel="1" x14ac:dyDescent="0.2">
      <c r="A702" s="79" t="s">
        <v>46</v>
      </c>
      <c r="B702" s="79" t="s">
        <v>1727</v>
      </c>
      <c r="C702" s="84">
        <v>5.1100000000000003</v>
      </c>
      <c r="D702" s="82" t="s">
        <v>2896</v>
      </c>
    </row>
    <row r="703" spans="1:4" ht="15.75" outlineLevel="1" x14ac:dyDescent="0.2">
      <c r="A703" s="79" t="s">
        <v>46</v>
      </c>
      <c r="B703" s="79" t="s">
        <v>1726</v>
      </c>
      <c r="C703" s="79">
        <v>5.1109999999999998</v>
      </c>
      <c r="D703" s="80"/>
    </row>
    <row r="704" spans="1:4" ht="15.75" outlineLevel="1" x14ac:dyDescent="0.2">
      <c r="A704" s="79" t="s">
        <v>46</v>
      </c>
      <c r="B704" s="79" t="s">
        <v>1728</v>
      </c>
      <c r="C704" s="79">
        <v>5.1120000000000001</v>
      </c>
      <c r="D704" s="80"/>
    </row>
    <row r="705" spans="1:4" ht="15.75" outlineLevel="1" x14ac:dyDescent="0.2">
      <c r="A705" s="79" t="s">
        <v>46</v>
      </c>
      <c r="B705" s="79" t="s">
        <v>62</v>
      </c>
      <c r="C705" s="79">
        <v>5.53</v>
      </c>
      <c r="D705" s="80"/>
    </row>
    <row r="706" spans="1:4" ht="15.75" outlineLevel="1" x14ac:dyDescent="0.2">
      <c r="A706" s="79" t="s">
        <v>46</v>
      </c>
      <c r="B706" s="79" t="s">
        <v>2129</v>
      </c>
      <c r="C706" s="79">
        <v>5.64</v>
      </c>
      <c r="D706" s="80"/>
    </row>
    <row r="707" spans="1:4" ht="15.75" outlineLevel="1" x14ac:dyDescent="0.2">
      <c r="A707" s="79" t="s">
        <v>46</v>
      </c>
      <c r="B707" s="79" t="s">
        <v>66</v>
      </c>
      <c r="C707" s="79">
        <v>5.63</v>
      </c>
      <c r="D707" s="80"/>
    </row>
    <row r="708" spans="1:4" ht="15.75" outlineLevel="1" x14ac:dyDescent="0.2">
      <c r="A708" s="79" t="s">
        <v>46</v>
      </c>
      <c r="B708" s="79" t="s">
        <v>99</v>
      </c>
      <c r="C708" s="79">
        <v>5.65</v>
      </c>
      <c r="D708" s="80"/>
    </row>
    <row r="709" spans="1:4" ht="15.75" outlineLevel="1" x14ac:dyDescent="0.2">
      <c r="A709" s="79" t="s">
        <v>46</v>
      </c>
      <c r="B709" s="79" t="s">
        <v>192</v>
      </c>
      <c r="C709" s="79">
        <v>5.66</v>
      </c>
      <c r="D709" s="80"/>
    </row>
    <row r="710" spans="1:4" ht="15.75" outlineLevel="1" x14ac:dyDescent="0.2">
      <c r="A710" s="79" t="s">
        <v>46</v>
      </c>
      <c r="B710" s="79" t="s">
        <v>20</v>
      </c>
      <c r="C710" s="79">
        <v>5.68</v>
      </c>
      <c r="D710" s="80"/>
    </row>
    <row r="711" spans="1:4" ht="15.75" outlineLevel="1" x14ac:dyDescent="0.2">
      <c r="A711" s="79" t="s">
        <v>46</v>
      </c>
      <c r="B711" s="79" t="s">
        <v>67</v>
      </c>
      <c r="C711" s="79">
        <v>5.47</v>
      </c>
      <c r="D711" s="80"/>
    </row>
    <row r="712" spans="1:4" ht="15.75" outlineLevel="1" x14ac:dyDescent="0.2">
      <c r="A712" s="79" t="s">
        <v>46</v>
      </c>
      <c r="B712" s="79" t="s">
        <v>68</v>
      </c>
      <c r="C712" s="79">
        <v>5.48</v>
      </c>
      <c r="D712" s="80"/>
    </row>
    <row r="713" spans="1:4" ht="15.75" x14ac:dyDescent="0.2">
      <c r="A713" s="83" t="s">
        <v>46</v>
      </c>
      <c r="B713" s="79"/>
      <c r="C713" s="79"/>
      <c r="D713" s="80"/>
    </row>
    <row r="714" spans="1:4" ht="15.75" outlineLevel="1" x14ac:dyDescent="0.2">
      <c r="A714" s="79" t="s">
        <v>2907</v>
      </c>
      <c r="B714" s="79" t="s">
        <v>52</v>
      </c>
      <c r="C714" s="79">
        <v>5.0999999999999996</v>
      </c>
      <c r="D714" s="80"/>
    </row>
    <row r="715" spans="1:4" ht="15.75" outlineLevel="1" x14ac:dyDescent="0.2">
      <c r="A715" s="79" t="s">
        <v>2907</v>
      </c>
      <c r="B715" s="79" t="s">
        <v>53</v>
      </c>
      <c r="C715" s="79">
        <v>5.2</v>
      </c>
      <c r="D715" s="80"/>
    </row>
    <row r="716" spans="1:4" ht="15.75" outlineLevel="1" x14ac:dyDescent="0.2">
      <c r="A716" s="79" t="s">
        <v>2907</v>
      </c>
      <c r="B716" s="79" t="s">
        <v>87</v>
      </c>
      <c r="C716" s="79">
        <v>5.3</v>
      </c>
      <c r="D716" s="80"/>
    </row>
    <row r="717" spans="1:4" ht="15.75" outlineLevel="1" x14ac:dyDescent="0.2">
      <c r="A717" s="79" t="s">
        <v>2907</v>
      </c>
      <c r="B717" s="79" t="s">
        <v>184</v>
      </c>
      <c r="C717" s="79">
        <v>5.6</v>
      </c>
      <c r="D717" s="80"/>
    </row>
    <row r="718" spans="1:4" ht="15.75" outlineLevel="1" x14ac:dyDescent="0.2">
      <c r="A718" s="79" t="s">
        <v>2907</v>
      </c>
      <c r="B718" s="79" t="s">
        <v>2898</v>
      </c>
      <c r="C718" s="81">
        <v>5.0999999999999996</v>
      </c>
      <c r="D718" s="80"/>
    </row>
    <row r="719" spans="1:4" ht="15.75" outlineLevel="1" x14ac:dyDescent="0.2">
      <c r="A719" s="79" t="s">
        <v>2907</v>
      </c>
      <c r="B719" s="79" t="s">
        <v>2897</v>
      </c>
      <c r="C719" s="79">
        <v>5.14</v>
      </c>
      <c r="D719" s="80"/>
    </row>
    <row r="720" spans="1:4" ht="15.75" outlineLevel="1" x14ac:dyDescent="0.2">
      <c r="A720" s="79" t="s">
        <v>2907</v>
      </c>
      <c r="B720" s="79" t="s">
        <v>89</v>
      </c>
      <c r="C720" s="79">
        <v>5.19</v>
      </c>
      <c r="D720" s="80"/>
    </row>
    <row r="721" spans="1:4" ht="15.75" outlineLevel="1" x14ac:dyDescent="0.2">
      <c r="A721" s="79" t="s">
        <v>2907</v>
      </c>
      <c r="B721" s="79" t="s">
        <v>186</v>
      </c>
      <c r="C721" s="79">
        <v>5.24</v>
      </c>
      <c r="D721" s="80"/>
    </row>
    <row r="722" spans="1:4" ht="15.75" outlineLevel="1" x14ac:dyDescent="0.2">
      <c r="A722" s="79" t="s">
        <v>2907</v>
      </c>
      <c r="B722" s="79" t="s">
        <v>57</v>
      </c>
      <c r="C722" s="79">
        <v>5.26</v>
      </c>
      <c r="D722" s="80"/>
    </row>
    <row r="723" spans="1:4" ht="15.75" outlineLevel="1" x14ac:dyDescent="0.2">
      <c r="A723" s="79" t="s">
        <v>2907</v>
      </c>
      <c r="B723" s="79" t="s">
        <v>58</v>
      </c>
      <c r="C723" s="79">
        <v>5.27</v>
      </c>
      <c r="D723" s="80"/>
    </row>
    <row r="724" spans="1:4" ht="15.75" outlineLevel="1" x14ac:dyDescent="0.2">
      <c r="A724" s="79" t="s">
        <v>2907</v>
      </c>
      <c r="B724" s="79" t="s">
        <v>90</v>
      </c>
      <c r="C724" s="79">
        <v>5.28</v>
      </c>
      <c r="D724" s="80"/>
    </row>
    <row r="725" spans="1:4" ht="15.75" outlineLevel="1" x14ac:dyDescent="0.2">
      <c r="A725" s="79" t="s">
        <v>2907</v>
      </c>
      <c r="B725" s="79" t="s">
        <v>187</v>
      </c>
      <c r="C725" s="79">
        <v>5.31</v>
      </c>
      <c r="D725" s="80"/>
    </row>
    <row r="726" spans="1:4" ht="15.75" outlineLevel="1" x14ac:dyDescent="0.2">
      <c r="A726" s="79" t="s">
        <v>2907</v>
      </c>
      <c r="B726" s="79" t="s">
        <v>59</v>
      </c>
      <c r="C726" s="79">
        <v>5.36</v>
      </c>
      <c r="D726" s="80"/>
    </row>
    <row r="727" spans="1:4" ht="15.75" outlineLevel="1" x14ac:dyDescent="0.2">
      <c r="A727" s="79" t="s">
        <v>2907</v>
      </c>
      <c r="B727" s="79" t="s">
        <v>62</v>
      </c>
      <c r="C727" s="79">
        <v>5.53</v>
      </c>
      <c r="D727" s="80"/>
    </row>
    <row r="728" spans="1:4" ht="15.75" outlineLevel="1" x14ac:dyDescent="0.2">
      <c r="A728" s="79" t="s">
        <v>2907</v>
      </c>
      <c r="B728" s="79" t="s">
        <v>1725</v>
      </c>
      <c r="C728" s="79">
        <v>5.19</v>
      </c>
      <c r="D728" s="80"/>
    </row>
    <row r="729" spans="1:4" ht="15.75" outlineLevel="1" x14ac:dyDescent="0.2">
      <c r="A729" s="79" t="s">
        <v>2907</v>
      </c>
      <c r="B729" s="79" t="s">
        <v>1726</v>
      </c>
      <c r="C729" s="79">
        <v>5.1109999999999998</v>
      </c>
      <c r="D729" s="80"/>
    </row>
    <row r="730" spans="1:4" ht="15.75" outlineLevel="1" x14ac:dyDescent="0.2">
      <c r="A730" s="79" t="s">
        <v>2907</v>
      </c>
      <c r="B730" s="79" t="s">
        <v>1728</v>
      </c>
      <c r="C730" s="79">
        <v>5.1120000000000001</v>
      </c>
      <c r="D730" s="80"/>
    </row>
    <row r="731" spans="1:4" ht="15.75" outlineLevel="1" x14ac:dyDescent="0.2">
      <c r="A731" s="79" t="s">
        <v>2907</v>
      </c>
      <c r="B731" s="79" t="s">
        <v>2901</v>
      </c>
      <c r="C731" s="79">
        <v>5.1130000000000004</v>
      </c>
      <c r="D731" s="80"/>
    </row>
    <row r="732" spans="1:4" ht="15.75" outlineLevel="1" x14ac:dyDescent="0.2">
      <c r="A732" s="79" t="s">
        <v>2907</v>
      </c>
      <c r="B732" s="79" t="s">
        <v>2171</v>
      </c>
      <c r="C732" s="79">
        <v>5.117</v>
      </c>
      <c r="D732" s="80"/>
    </row>
    <row r="733" spans="1:4" ht="15.75" outlineLevel="1" x14ac:dyDescent="0.2">
      <c r="A733" s="79" t="s">
        <v>2907</v>
      </c>
      <c r="B733" s="79" t="s">
        <v>2172</v>
      </c>
      <c r="C733" s="79">
        <v>5.67</v>
      </c>
      <c r="D733" s="80"/>
    </row>
    <row r="734" spans="1:4" ht="15.75" outlineLevel="1" x14ac:dyDescent="0.2">
      <c r="A734" s="79" t="s">
        <v>2907</v>
      </c>
      <c r="B734" s="79" t="s">
        <v>66</v>
      </c>
      <c r="C734" s="79">
        <v>5.63</v>
      </c>
      <c r="D734" s="80"/>
    </row>
    <row r="735" spans="1:4" ht="15.75" outlineLevel="1" x14ac:dyDescent="0.2">
      <c r="A735" s="79" t="s">
        <v>2907</v>
      </c>
      <c r="B735" s="79" t="s">
        <v>67</v>
      </c>
      <c r="C735" s="79">
        <v>5.47</v>
      </c>
      <c r="D735" s="80"/>
    </row>
    <row r="736" spans="1:4" ht="15.75" outlineLevel="1" x14ac:dyDescent="0.2">
      <c r="A736" s="79" t="s">
        <v>2907</v>
      </c>
      <c r="B736" s="79" t="s">
        <v>68</v>
      </c>
      <c r="C736" s="79">
        <v>5.48</v>
      </c>
      <c r="D736" s="80"/>
    </row>
    <row r="737" spans="1:4" ht="15.75" x14ac:dyDescent="0.2">
      <c r="A737" s="83" t="s">
        <v>2908</v>
      </c>
      <c r="B737" s="79"/>
      <c r="C737" s="79"/>
      <c r="D737" s="80"/>
    </row>
    <row r="738" spans="1:4" ht="15.75" outlineLevel="1" x14ac:dyDescent="0.2">
      <c r="A738" s="79" t="s">
        <v>48</v>
      </c>
      <c r="B738" s="79" t="s">
        <v>52</v>
      </c>
      <c r="C738" s="79">
        <v>5.0999999999999996</v>
      </c>
      <c r="D738" s="80"/>
    </row>
    <row r="739" spans="1:4" ht="15.75" outlineLevel="1" x14ac:dyDescent="0.2">
      <c r="A739" s="79" t="s">
        <v>48</v>
      </c>
      <c r="B739" s="79" t="s">
        <v>53</v>
      </c>
      <c r="C739" s="79">
        <v>5.2</v>
      </c>
      <c r="D739" s="80"/>
    </row>
    <row r="740" spans="1:4" ht="15.75" outlineLevel="1" x14ac:dyDescent="0.2">
      <c r="A740" s="79" t="s">
        <v>48</v>
      </c>
      <c r="B740" s="79" t="s">
        <v>2173</v>
      </c>
      <c r="C740" s="79">
        <v>5.18</v>
      </c>
      <c r="D740" s="80"/>
    </row>
    <row r="741" spans="1:4" ht="15.75" outlineLevel="1" x14ac:dyDescent="0.2">
      <c r="A741" s="79" t="s">
        <v>48</v>
      </c>
      <c r="B741" s="79" t="s">
        <v>2174</v>
      </c>
      <c r="C741" s="79">
        <v>5.23</v>
      </c>
      <c r="D741" s="80"/>
    </row>
    <row r="742" spans="1:4" ht="15.75" outlineLevel="1" x14ac:dyDescent="0.2">
      <c r="A742" s="79" t="s">
        <v>48</v>
      </c>
      <c r="B742" s="79" t="s">
        <v>57</v>
      </c>
      <c r="C742" s="79">
        <v>5.26</v>
      </c>
      <c r="D742" s="80"/>
    </row>
    <row r="743" spans="1:4" ht="15.75" outlineLevel="1" x14ac:dyDescent="0.2">
      <c r="A743" s="79" t="s">
        <v>48</v>
      </c>
      <c r="B743" s="79" t="s">
        <v>58</v>
      </c>
      <c r="C743" s="79">
        <v>5.27</v>
      </c>
      <c r="D743" s="80"/>
    </row>
    <row r="744" spans="1:4" ht="15.75" outlineLevel="1" x14ac:dyDescent="0.2">
      <c r="A744" s="79" t="s">
        <v>48</v>
      </c>
      <c r="B744" s="79" t="s">
        <v>90</v>
      </c>
      <c r="C744" s="79">
        <v>5.28</v>
      </c>
      <c r="D744" s="80"/>
    </row>
    <row r="745" spans="1:4" ht="15.75" outlineLevel="1" x14ac:dyDescent="0.2">
      <c r="A745" s="79" t="s">
        <v>48</v>
      </c>
      <c r="B745" s="79" t="s">
        <v>59</v>
      </c>
      <c r="C745" s="79">
        <v>5.36</v>
      </c>
      <c r="D745" s="80"/>
    </row>
    <row r="746" spans="1:4" ht="15.75" outlineLevel="1" x14ac:dyDescent="0.2">
      <c r="A746" s="79" t="s">
        <v>48</v>
      </c>
      <c r="B746" s="79" t="s">
        <v>2175</v>
      </c>
      <c r="C746" s="79">
        <v>5.44</v>
      </c>
      <c r="D746" s="80"/>
    </row>
    <row r="747" spans="1:4" ht="15.75" outlineLevel="1" x14ac:dyDescent="0.2">
      <c r="A747" s="79" t="s">
        <v>48</v>
      </c>
      <c r="B747" s="79" t="s">
        <v>62</v>
      </c>
      <c r="C747" s="79">
        <v>5.53</v>
      </c>
      <c r="D747" s="80"/>
    </row>
    <row r="748" spans="1:4" ht="15.75" outlineLevel="1" x14ac:dyDescent="0.2">
      <c r="A748" s="79" t="s">
        <v>48</v>
      </c>
      <c r="B748" s="79" t="s">
        <v>1728</v>
      </c>
      <c r="C748" s="79">
        <v>5.1120000000000001</v>
      </c>
      <c r="D748" s="80"/>
    </row>
    <row r="749" spans="1:4" ht="15.75" outlineLevel="1" x14ac:dyDescent="0.2">
      <c r="A749" s="79" t="s">
        <v>48</v>
      </c>
      <c r="B749" s="79" t="s">
        <v>63</v>
      </c>
      <c r="C749" s="79">
        <v>5.59</v>
      </c>
      <c r="D749" s="80"/>
    </row>
    <row r="750" spans="1:4" ht="15.75" outlineLevel="1" x14ac:dyDescent="0.2">
      <c r="A750" s="79" t="s">
        <v>48</v>
      </c>
      <c r="B750" s="79" t="s">
        <v>64</v>
      </c>
      <c r="C750" s="79">
        <v>5.54</v>
      </c>
      <c r="D750" s="80"/>
    </row>
    <row r="751" spans="1:4" ht="15.75" outlineLevel="1" x14ac:dyDescent="0.2">
      <c r="A751" s="79" t="s">
        <v>48</v>
      </c>
      <c r="B751" s="79" t="s">
        <v>66</v>
      </c>
      <c r="C751" s="79">
        <v>5.63</v>
      </c>
      <c r="D751" s="80"/>
    </row>
    <row r="752" spans="1:4" ht="15.75" outlineLevel="1" x14ac:dyDescent="0.2">
      <c r="A752" s="79" t="s">
        <v>48</v>
      </c>
      <c r="B752" s="79" t="s">
        <v>99</v>
      </c>
      <c r="C752" s="79">
        <v>5.65</v>
      </c>
      <c r="D752" s="80"/>
    </row>
    <row r="753" spans="1:4" ht="15.75" outlineLevel="1" x14ac:dyDescent="0.2">
      <c r="A753" s="79" t="s">
        <v>48</v>
      </c>
      <c r="B753" s="79" t="s">
        <v>20</v>
      </c>
      <c r="C753" s="79">
        <v>5.68</v>
      </c>
      <c r="D753" s="80"/>
    </row>
    <row r="754" spans="1:4" ht="15.75" outlineLevel="1" x14ac:dyDescent="0.2">
      <c r="A754" s="79" t="s">
        <v>48</v>
      </c>
      <c r="B754" s="79" t="s">
        <v>67</v>
      </c>
      <c r="C754" s="79">
        <v>5.47</v>
      </c>
      <c r="D754" s="80"/>
    </row>
    <row r="755" spans="1:4" ht="15.75" outlineLevel="1" x14ac:dyDescent="0.2">
      <c r="A755" s="79" t="s">
        <v>48</v>
      </c>
      <c r="B755" s="79" t="s">
        <v>68</v>
      </c>
      <c r="C755" s="79">
        <v>5.48</v>
      </c>
      <c r="D755" s="80"/>
    </row>
    <row r="756" spans="1:4" ht="15.75" x14ac:dyDescent="0.2">
      <c r="A756" s="83" t="s">
        <v>48</v>
      </c>
      <c r="B756" s="79"/>
      <c r="C756" s="79"/>
      <c r="D756" s="80"/>
    </row>
    <row r="757" spans="1:4" ht="15.75" outlineLevel="1" x14ac:dyDescent="0.2">
      <c r="A757" s="79" t="s">
        <v>50</v>
      </c>
      <c r="B757" s="79" t="s">
        <v>52</v>
      </c>
      <c r="C757" s="79">
        <v>5.0999999999999996</v>
      </c>
      <c r="D757" s="80"/>
    </row>
    <row r="758" spans="1:4" ht="15.75" outlineLevel="1" x14ac:dyDescent="0.2">
      <c r="A758" s="79" t="s">
        <v>50</v>
      </c>
      <c r="B758" s="79" t="s">
        <v>53</v>
      </c>
      <c r="C758" s="79">
        <v>5.2</v>
      </c>
      <c r="D758" s="80"/>
    </row>
    <row r="759" spans="1:4" ht="15.75" outlineLevel="1" x14ac:dyDescent="0.2">
      <c r="A759" s="79" t="s">
        <v>50</v>
      </c>
      <c r="B759" s="79" t="s">
        <v>2107</v>
      </c>
      <c r="C759" s="79">
        <v>5.9</v>
      </c>
      <c r="D759" s="82" t="s">
        <v>2896</v>
      </c>
    </row>
    <row r="760" spans="1:4" ht="15.75" outlineLevel="1" x14ac:dyDescent="0.2">
      <c r="A760" s="79" t="s">
        <v>50</v>
      </c>
      <c r="B760" s="79" t="s">
        <v>2108</v>
      </c>
      <c r="C760" s="79">
        <v>5.13</v>
      </c>
      <c r="D760" s="80"/>
    </row>
    <row r="761" spans="1:4" ht="15.75" outlineLevel="1" x14ac:dyDescent="0.2">
      <c r="A761" s="79" t="s">
        <v>50</v>
      </c>
      <c r="B761" s="79" t="s">
        <v>2109</v>
      </c>
      <c r="C761" s="79">
        <v>5.16</v>
      </c>
      <c r="D761" s="82" t="s">
        <v>2896</v>
      </c>
    </row>
    <row r="762" spans="1:4" ht="15.75" outlineLevel="1" x14ac:dyDescent="0.2">
      <c r="A762" s="79" t="s">
        <v>50</v>
      </c>
      <c r="B762" s="79" t="s">
        <v>2110</v>
      </c>
      <c r="C762" s="79">
        <v>5.22</v>
      </c>
      <c r="D762" s="82"/>
    </row>
    <row r="763" spans="1:4" ht="15.75" outlineLevel="1" x14ac:dyDescent="0.2">
      <c r="A763" s="79" t="s">
        <v>50</v>
      </c>
      <c r="B763" s="79" t="s">
        <v>2176</v>
      </c>
      <c r="C763" s="79">
        <v>5.42</v>
      </c>
      <c r="D763" s="80"/>
    </row>
    <row r="764" spans="1:4" ht="15.75" outlineLevel="1" x14ac:dyDescent="0.2">
      <c r="A764" s="79" t="s">
        <v>50</v>
      </c>
      <c r="B764" s="79" t="s">
        <v>58</v>
      </c>
      <c r="C764" s="79">
        <v>5.27</v>
      </c>
      <c r="D764" s="80"/>
    </row>
    <row r="765" spans="1:4" ht="15.75" outlineLevel="1" x14ac:dyDescent="0.2">
      <c r="A765" s="79" t="s">
        <v>50</v>
      </c>
      <c r="B765" s="79" t="s">
        <v>90</v>
      </c>
      <c r="C765" s="79">
        <v>5.28</v>
      </c>
      <c r="D765" s="82" t="s">
        <v>2896</v>
      </c>
    </row>
    <row r="766" spans="1:4" ht="15.75" outlineLevel="1" x14ac:dyDescent="0.2">
      <c r="A766" s="79" t="s">
        <v>50</v>
      </c>
      <c r="B766" s="79" t="s">
        <v>59</v>
      </c>
      <c r="C766" s="79">
        <v>5.36</v>
      </c>
      <c r="D766" s="80"/>
    </row>
    <row r="767" spans="1:4" ht="15.75" outlineLevel="1" x14ac:dyDescent="0.2">
      <c r="A767" s="79" t="s">
        <v>50</v>
      </c>
      <c r="B767" s="79" t="s">
        <v>92</v>
      </c>
      <c r="C767" s="79">
        <v>5.49</v>
      </c>
      <c r="D767" s="80"/>
    </row>
    <row r="768" spans="1:4" ht="15.75" outlineLevel="1" x14ac:dyDescent="0.2">
      <c r="A768" s="79" t="s">
        <v>50</v>
      </c>
      <c r="B768" s="79" t="s">
        <v>61</v>
      </c>
      <c r="C768" s="79">
        <v>5.51</v>
      </c>
      <c r="D768" s="80"/>
    </row>
    <row r="769" spans="1:4" ht="15.75" outlineLevel="1" x14ac:dyDescent="0.2">
      <c r="A769" s="79" t="s">
        <v>50</v>
      </c>
      <c r="B769" s="79" t="s">
        <v>2906</v>
      </c>
      <c r="C769" s="79">
        <v>5.52</v>
      </c>
      <c r="D769" s="80"/>
    </row>
    <row r="770" spans="1:4" ht="15.75" outlineLevel="1" x14ac:dyDescent="0.2">
      <c r="A770" s="79" t="s">
        <v>50</v>
      </c>
      <c r="B770" s="79" t="s">
        <v>62</v>
      </c>
      <c r="C770" s="79">
        <v>5.53</v>
      </c>
      <c r="D770" s="80"/>
    </row>
    <row r="771" spans="1:4" ht="15.75" outlineLevel="1" x14ac:dyDescent="0.2">
      <c r="A771" s="79" t="s">
        <v>50</v>
      </c>
      <c r="B771" s="79" t="s">
        <v>64</v>
      </c>
      <c r="C771" s="79">
        <v>5.54</v>
      </c>
      <c r="D771" s="80"/>
    </row>
    <row r="772" spans="1:4" ht="15.75" outlineLevel="1" x14ac:dyDescent="0.2">
      <c r="A772" s="79" t="s">
        <v>50</v>
      </c>
      <c r="B772" s="79" t="s">
        <v>65</v>
      </c>
      <c r="C772" s="81">
        <v>5.7</v>
      </c>
      <c r="D772" s="80"/>
    </row>
    <row r="773" spans="1:4" ht="15.75" outlineLevel="1" x14ac:dyDescent="0.2">
      <c r="A773" s="79" t="s">
        <v>50</v>
      </c>
      <c r="B773" s="79" t="s">
        <v>2116</v>
      </c>
      <c r="C773" s="79">
        <v>5.71</v>
      </c>
      <c r="D773" s="80"/>
    </row>
    <row r="774" spans="1:4" ht="15.75" outlineLevel="1" x14ac:dyDescent="0.2">
      <c r="A774" s="79" t="s">
        <v>50</v>
      </c>
      <c r="B774" s="79" t="s">
        <v>2177</v>
      </c>
      <c r="C774" s="81">
        <v>5.9</v>
      </c>
      <c r="D774" s="80"/>
    </row>
    <row r="775" spans="1:4" ht="15.75" outlineLevel="1" x14ac:dyDescent="0.2">
      <c r="A775" s="79" t="s">
        <v>50</v>
      </c>
      <c r="B775" s="79" t="s">
        <v>2178</v>
      </c>
      <c r="C775" s="79">
        <v>5.91</v>
      </c>
      <c r="D775" s="80"/>
    </row>
    <row r="776" spans="1:4" ht="15.75" outlineLevel="1" x14ac:dyDescent="0.2">
      <c r="A776" s="79" t="s">
        <v>50</v>
      </c>
      <c r="B776" s="79" t="s">
        <v>2179</v>
      </c>
      <c r="C776" s="79">
        <v>5.97</v>
      </c>
      <c r="D776" s="80"/>
    </row>
    <row r="777" spans="1:4" ht="15.75" x14ac:dyDescent="0.2">
      <c r="A777" s="83" t="s">
        <v>50</v>
      </c>
      <c r="B777" s="79"/>
      <c r="C777" s="79"/>
      <c r="D777" s="80"/>
    </row>
    <row r="778" spans="1:4" ht="15.75" outlineLevel="1" x14ac:dyDescent="0.2">
      <c r="A778" s="79" t="s">
        <v>2885</v>
      </c>
      <c r="B778" s="79" t="s">
        <v>52</v>
      </c>
      <c r="C778" s="79">
        <v>5.0999999999999996</v>
      </c>
      <c r="D778" s="80"/>
    </row>
    <row r="779" spans="1:4" ht="15.75" outlineLevel="1" x14ac:dyDescent="0.2">
      <c r="A779" s="79" t="s">
        <v>2885</v>
      </c>
      <c r="B779" s="79" t="s">
        <v>53</v>
      </c>
      <c r="C779" s="79">
        <v>5.2</v>
      </c>
      <c r="D779" s="80"/>
    </row>
    <row r="780" spans="1:4" ht="15.75" outlineLevel="1" x14ac:dyDescent="0.2">
      <c r="A780" s="79" t="s">
        <v>2885</v>
      </c>
      <c r="B780" s="79" t="s">
        <v>57</v>
      </c>
      <c r="C780" s="79">
        <v>5.26</v>
      </c>
      <c r="D780" s="80"/>
    </row>
    <row r="781" spans="1:4" ht="15.75" outlineLevel="1" x14ac:dyDescent="0.2">
      <c r="A781" s="79" t="s">
        <v>2885</v>
      </c>
      <c r="B781" s="79" t="s">
        <v>1802</v>
      </c>
      <c r="C781" s="79">
        <v>5.5</v>
      </c>
      <c r="D781" s="80"/>
    </row>
    <row r="782" spans="1:4" ht="15.75" outlineLevel="1" x14ac:dyDescent="0.2">
      <c r="A782" s="79" t="s">
        <v>2885</v>
      </c>
      <c r="B782" s="79" t="s">
        <v>1803</v>
      </c>
      <c r="C782" s="79">
        <v>5.8</v>
      </c>
      <c r="D782" s="82" t="s">
        <v>2896</v>
      </c>
    </row>
    <row r="783" spans="1:4" ht="15.75" outlineLevel="1" x14ac:dyDescent="0.2">
      <c r="A783" s="79" t="s">
        <v>2885</v>
      </c>
      <c r="B783" s="79" t="s">
        <v>1804</v>
      </c>
      <c r="C783" s="79">
        <v>5.12</v>
      </c>
      <c r="D783" s="79"/>
    </row>
    <row r="784" spans="1:4" ht="15.75" outlineLevel="1" x14ac:dyDescent="0.2">
      <c r="A784" s="79" t="s">
        <v>2885</v>
      </c>
      <c r="B784" s="79" t="s">
        <v>1805</v>
      </c>
      <c r="C784" s="79">
        <v>5.15</v>
      </c>
      <c r="D784" s="79"/>
    </row>
    <row r="785" spans="1:4" ht="15.75" outlineLevel="1" x14ac:dyDescent="0.2">
      <c r="A785" s="79" t="s">
        <v>2885</v>
      </c>
      <c r="B785" s="79" t="s">
        <v>1806</v>
      </c>
      <c r="C785" s="81">
        <v>5.2</v>
      </c>
      <c r="D785" s="82"/>
    </row>
    <row r="786" spans="1:4" ht="15.75" outlineLevel="1" x14ac:dyDescent="0.2">
      <c r="A786" s="79" t="s">
        <v>2885</v>
      </c>
      <c r="B786" s="79" t="s">
        <v>1807</v>
      </c>
      <c r="C786" s="79">
        <v>5.25</v>
      </c>
      <c r="D786" s="79"/>
    </row>
    <row r="787" spans="1:4" ht="15.75" outlineLevel="1" x14ac:dyDescent="0.2">
      <c r="A787" s="79" t="s">
        <v>2885</v>
      </c>
      <c r="B787" s="79" t="s">
        <v>62</v>
      </c>
      <c r="C787" s="79">
        <v>5.53</v>
      </c>
      <c r="D787" s="79"/>
    </row>
    <row r="788" spans="1:4" ht="15.75" outlineLevel="1" x14ac:dyDescent="0.2">
      <c r="A788" s="79" t="s">
        <v>2885</v>
      </c>
      <c r="B788" s="79" t="s">
        <v>2180</v>
      </c>
      <c r="C788" s="81">
        <v>5.4</v>
      </c>
      <c r="D788" s="79"/>
    </row>
    <row r="789" spans="1:4" ht="31.5" outlineLevel="1" x14ac:dyDescent="0.2">
      <c r="A789" s="79" t="s">
        <v>2885</v>
      </c>
      <c r="B789" s="79" t="s">
        <v>2181</v>
      </c>
      <c r="C789" s="79">
        <v>5.92</v>
      </c>
      <c r="D789" s="79"/>
    </row>
    <row r="790" spans="1:4" ht="15.75" outlineLevel="1" x14ac:dyDescent="0.2">
      <c r="A790" s="79" t="s">
        <v>2885</v>
      </c>
      <c r="B790" s="79" t="s">
        <v>2182</v>
      </c>
      <c r="C790" s="79">
        <v>5.93</v>
      </c>
      <c r="D790" s="79"/>
    </row>
    <row r="791" spans="1:4" ht="31.5" outlineLevel="1" x14ac:dyDescent="0.2">
      <c r="A791" s="79" t="s">
        <v>2885</v>
      </c>
      <c r="B791" s="79" t="s">
        <v>2183</v>
      </c>
      <c r="C791" s="79">
        <v>5.94</v>
      </c>
      <c r="D791" s="79"/>
    </row>
    <row r="792" spans="1:4" ht="15.75" outlineLevel="1" x14ac:dyDescent="0.2">
      <c r="A792" s="79" t="s">
        <v>2885</v>
      </c>
      <c r="B792" s="79" t="s">
        <v>2184</v>
      </c>
      <c r="C792" s="79">
        <v>5.95</v>
      </c>
      <c r="D792" s="79"/>
    </row>
    <row r="793" spans="1:4" ht="15.75" outlineLevel="1" x14ac:dyDescent="0.2">
      <c r="A793" s="79" t="s">
        <v>2885</v>
      </c>
      <c r="B793" s="79" t="s">
        <v>2185</v>
      </c>
      <c r="C793" s="79">
        <v>5.98</v>
      </c>
      <c r="D793" s="79"/>
    </row>
    <row r="794" spans="1:4" ht="15.75" outlineLevel="1" x14ac:dyDescent="0.2">
      <c r="A794" s="79" t="s">
        <v>2885</v>
      </c>
      <c r="B794" s="79" t="s">
        <v>2186</v>
      </c>
      <c r="C794" s="79">
        <v>5.96</v>
      </c>
      <c r="D794" s="79"/>
    </row>
    <row r="795" spans="1:4" ht="15.75" x14ac:dyDescent="0.2">
      <c r="A795" s="83" t="s">
        <v>2885</v>
      </c>
      <c r="B795" s="79"/>
      <c r="C795" s="79"/>
      <c r="D795" s="79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1FC58-2C7B-443F-93FA-C265B2B286A7}">
  <sheetPr codeName="Sheet38"/>
  <dimension ref="A2:B121"/>
  <sheetViews>
    <sheetView rightToLeft="1" workbookViewId="0"/>
  </sheetViews>
  <sheetFormatPr defaultRowHeight="14.25" x14ac:dyDescent="0.2"/>
  <cols>
    <col min="1" max="1" width="55.375" bestFit="1" customWidth="1"/>
    <col min="2" max="2" width="12" customWidth="1"/>
  </cols>
  <sheetData>
    <row r="2" spans="1:2" ht="15" x14ac:dyDescent="0.25">
      <c r="A2" s="85" t="s">
        <v>2909</v>
      </c>
    </row>
    <row r="3" spans="1:2" x14ac:dyDescent="0.2">
      <c r="A3" t="s">
        <v>2910</v>
      </c>
      <c r="B3" t="s">
        <v>2911</v>
      </c>
    </row>
    <row r="4" spans="1:2" x14ac:dyDescent="0.2">
      <c r="A4" t="s">
        <v>2</v>
      </c>
      <c r="B4" t="s">
        <v>2912</v>
      </c>
    </row>
    <row r="5" spans="1:2" x14ac:dyDescent="0.2">
      <c r="A5" t="s">
        <v>2913</v>
      </c>
      <c r="B5" t="s">
        <v>2914</v>
      </c>
    </row>
    <row r="6" spans="1:2" x14ac:dyDescent="0.2">
      <c r="A6" t="s">
        <v>2915</v>
      </c>
      <c r="B6" t="s">
        <v>2916</v>
      </c>
    </row>
    <row r="7" spans="1:2" x14ac:dyDescent="0.2">
      <c r="A7" t="s">
        <v>2917</v>
      </c>
      <c r="B7" t="s">
        <v>2918</v>
      </c>
    </row>
    <row r="8" spans="1:2" x14ac:dyDescent="0.2">
      <c r="A8" t="s">
        <v>2919</v>
      </c>
      <c r="B8" t="s">
        <v>2920</v>
      </c>
    </row>
    <row r="10" spans="1:2" ht="15" x14ac:dyDescent="0.25">
      <c r="A10" s="85" t="s">
        <v>2921</v>
      </c>
    </row>
    <row r="11" spans="1:2" x14ac:dyDescent="0.2">
      <c r="A11" t="s">
        <v>4</v>
      </c>
    </row>
    <row r="12" spans="1:2" x14ac:dyDescent="0.2">
      <c r="A12" t="s">
        <v>2922</v>
      </c>
      <c r="B12" t="s">
        <v>2923</v>
      </c>
    </row>
    <row r="14" spans="1:2" x14ac:dyDescent="0.2">
      <c r="A14" s="86"/>
    </row>
    <row r="15" spans="1:2" ht="15" x14ac:dyDescent="0.25">
      <c r="A15" s="85" t="s">
        <v>2924</v>
      </c>
    </row>
    <row r="16" spans="1:2" x14ac:dyDescent="0.2">
      <c r="A16" s="87" t="s">
        <v>2925</v>
      </c>
    </row>
    <row r="17" spans="1:2" x14ac:dyDescent="0.2">
      <c r="A17" s="87" t="s">
        <v>2926</v>
      </c>
    </row>
    <row r="18" spans="1:2" x14ac:dyDescent="0.2">
      <c r="A18" s="87" t="s">
        <v>2927</v>
      </c>
    </row>
    <row r="19" spans="1:2" x14ac:dyDescent="0.2">
      <c r="A19" s="87" t="s">
        <v>2928</v>
      </c>
    </row>
    <row r="21" spans="1:2" ht="15" x14ac:dyDescent="0.25">
      <c r="A21" s="88" t="s">
        <v>2929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85" t="s">
        <v>2930</v>
      </c>
      <c r="B34" s="85" t="s">
        <v>195</v>
      </c>
    </row>
    <row r="35" spans="1:2" x14ac:dyDescent="0.2">
      <c r="A35" s="7" t="s">
        <v>2931</v>
      </c>
      <c r="B35" s="89">
        <v>512310509</v>
      </c>
    </row>
    <row r="36" spans="1:2" x14ac:dyDescent="0.2">
      <c r="A36" t="s">
        <v>2932</v>
      </c>
      <c r="B36" s="89">
        <v>513910703</v>
      </c>
    </row>
    <row r="37" spans="1:2" x14ac:dyDescent="0.2">
      <c r="A37" t="s">
        <v>2933</v>
      </c>
      <c r="B37" s="89">
        <v>512304882</v>
      </c>
    </row>
    <row r="38" spans="1:2" x14ac:dyDescent="0.2">
      <c r="A38" t="s">
        <v>2934</v>
      </c>
      <c r="B38" s="89">
        <v>520030677</v>
      </c>
    </row>
    <row r="39" spans="1:2" x14ac:dyDescent="0.2">
      <c r="A39" t="s">
        <v>2935</v>
      </c>
      <c r="B39" s="89">
        <v>513621110</v>
      </c>
    </row>
    <row r="40" spans="1:2" x14ac:dyDescent="0.2">
      <c r="A40" t="s">
        <v>2936</v>
      </c>
      <c r="B40" s="7">
        <v>513173393</v>
      </c>
    </row>
    <row r="41" spans="1:2" x14ac:dyDescent="0.2">
      <c r="A41" t="s">
        <v>2937</v>
      </c>
      <c r="B41" s="7">
        <v>511880460</v>
      </c>
    </row>
    <row r="42" spans="1:2" x14ac:dyDescent="0.2">
      <c r="A42" t="s">
        <v>2938</v>
      </c>
      <c r="B42" s="7">
        <v>510773922</v>
      </c>
    </row>
    <row r="43" spans="1:2" x14ac:dyDescent="0.2">
      <c r="A43" t="s">
        <v>2939</v>
      </c>
      <c r="B43">
        <v>520021916</v>
      </c>
    </row>
    <row r="44" spans="1:2" x14ac:dyDescent="0.2">
      <c r="A44" t="s">
        <v>2940</v>
      </c>
      <c r="B44">
        <v>520044025</v>
      </c>
    </row>
    <row r="45" spans="1:2" x14ac:dyDescent="0.2">
      <c r="A45" t="s">
        <v>2941</v>
      </c>
      <c r="B45">
        <v>570003152</v>
      </c>
    </row>
    <row r="46" spans="1:2" x14ac:dyDescent="0.2">
      <c r="A46" t="s">
        <v>2942</v>
      </c>
      <c r="B46" s="7">
        <v>520023094</v>
      </c>
    </row>
    <row r="47" spans="1:2" x14ac:dyDescent="0.2">
      <c r="A47" t="s">
        <v>2943</v>
      </c>
      <c r="B47" s="7">
        <v>512711409</v>
      </c>
    </row>
    <row r="48" spans="1:2" x14ac:dyDescent="0.2">
      <c r="A48" t="s">
        <v>2944</v>
      </c>
      <c r="B48">
        <v>515859379</v>
      </c>
    </row>
    <row r="49" spans="1:2" x14ac:dyDescent="0.2">
      <c r="A49" t="s">
        <v>2945</v>
      </c>
      <c r="B49" s="7">
        <v>520030990</v>
      </c>
    </row>
    <row r="50" spans="1:2" x14ac:dyDescent="0.2">
      <c r="A50" t="s">
        <v>2946</v>
      </c>
      <c r="B50" s="7">
        <v>520028812</v>
      </c>
    </row>
    <row r="51" spans="1:2" x14ac:dyDescent="0.2">
      <c r="A51" t="s">
        <v>2947</v>
      </c>
      <c r="B51" s="7">
        <v>520034968</v>
      </c>
    </row>
    <row r="52" spans="1:2" x14ac:dyDescent="0.2">
      <c r="A52" t="s">
        <v>2948</v>
      </c>
      <c r="B52" s="7">
        <v>520031824</v>
      </c>
    </row>
    <row r="53" spans="1:2" x14ac:dyDescent="0.2">
      <c r="A53" t="s">
        <v>2949</v>
      </c>
      <c r="B53" s="7">
        <v>520005497</v>
      </c>
    </row>
    <row r="54" spans="1:2" x14ac:dyDescent="0.2">
      <c r="A54" t="s">
        <v>2950</v>
      </c>
      <c r="B54" s="7">
        <v>520022518</v>
      </c>
    </row>
    <row r="55" spans="1:2" x14ac:dyDescent="0.2">
      <c r="A55" t="s">
        <v>2951</v>
      </c>
      <c r="B55" s="7">
        <v>520028556</v>
      </c>
    </row>
    <row r="56" spans="1:2" x14ac:dyDescent="0.2">
      <c r="A56" t="s">
        <v>2952</v>
      </c>
      <c r="B56" s="7">
        <v>520032269</v>
      </c>
    </row>
    <row r="57" spans="1:2" x14ac:dyDescent="0.2">
      <c r="A57" t="s">
        <v>2953</v>
      </c>
      <c r="B57" s="7">
        <v>520027954</v>
      </c>
    </row>
    <row r="58" spans="1:2" x14ac:dyDescent="0.2">
      <c r="A58" t="s">
        <v>2954</v>
      </c>
      <c r="B58">
        <v>520029620</v>
      </c>
    </row>
    <row r="59" spans="1:2" x14ac:dyDescent="0.2">
      <c r="A59" t="s">
        <v>2955</v>
      </c>
      <c r="B59" s="7">
        <v>520028861</v>
      </c>
    </row>
    <row r="60" spans="1:2" x14ac:dyDescent="0.2">
      <c r="A60" t="s">
        <v>2956</v>
      </c>
      <c r="B60" s="7">
        <v>520030743</v>
      </c>
    </row>
    <row r="61" spans="1:2" x14ac:dyDescent="0.2">
      <c r="A61" t="s">
        <v>2957</v>
      </c>
      <c r="B61">
        <v>520042177</v>
      </c>
    </row>
    <row r="62" spans="1:2" x14ac:dyDescent="0.2">
      <c r="A62" t="s">
        <v>2958</v>
      </c>
      <c r="B62" s="7">
        <v>515447035</v>
      </c>
    </row>
    <row r="63" spans="1:2" x14ac:dyDescent="0.2">
      <c r="A63" t="s">
        <v>8</v>
      </c>
      <c r="B63" s="7">
        <v>520042607</v>
      </c>
    </row>
    <row r="64" spans="1:2" x14ac:dyDescent="0.2">
      <c r="A64" t="s">
        <v>2959</v>
      </c>
      <c r="B64" s="7">
        <v>513026484</v>
      </c>
    </row>
    <row r="65" spans="1:2" x14ac:dyDescent="0.2">
      <c r="A65" t="s">
        <v>2960</v>
      </c>
      <c r="B65">
        <v>520023185</v>
      </c>
    </row>
    <row r="66" spans="1:2" x14ac:dyDescent="0.2">
      <c r="A66" t="s">
        <v>2961</v>
      </c>
      <c r="B66">
        <v>520004078</v>
      </c>
    </row>
    <row r="67" spans="1:2" x14ac:dyDescent="0.2">
      <c r="A67" t="s">
        <v>2962</v>
      </c>
      <c r="B67" s="7">
        <v>512267592</v>
      </c>
    </row>
    <row r="68" spans="1:2" x14ac:dyDescent="0.2">
      <c r="A68" t="s">
        <v>2963</v>
      </c>
      <c r="B68">
        <v>515764868</v>
      </c>
    </row>
    <row r="69" spans="1:2" x14ac:dyDescent="0.2">
      <c r="A69" t="s">
        <v>2964</v>
      </c>
      <c r="B69" s="7">
        <v>513452003</v>
      </c>
    </row>
    <row r="70" spans="1:2" x14ac:dyDescent="0.2">
      <c r="A70" t="s">
        <v>2965</v>
      </c>
      <c r="B70" s="7">
        <v>510142789</v>
      </c>
    </row>
    <row r="71" spans="1:2" x14ac:dyDescent="0.2">
      <c r="A71" t="s">
        <v>2966</v>
      </c>
      <c r="B71" s="7">
        <v>510960586</v>
      </c>
    </row>
    <row r="72" spans="1:2" x14ac:dyDescent="0.2">
      <c r="A72" t="s">
        <v>2967</v>
      </c>
      <c r="B72" s="7">
        <v>510930670</v>
      </c>
    </row>
    <row r="73" spans="1:2" x14ac:dyDescent="0.2">
      <c r="A73" t="s">
        <v>2968</v>
      </c>
      <c r="B73" s="7">
        <v>510927536</v>
      </c>
    </row>
    <row r="74" spans="1:2" x14ac:dyDescent="0.2">
      <c r="A74" t="s">
        <v>2969</v>
      </c>
      <c r="B74" s="7">
        <v>510930654</v>
      </c>
    </row>
    <row r="75" spans="1:2" x14ac:dyDescent="0.2">
      <c r="A75" t="s">
        <v>2970</v>
      </c>
      <c r="B75" s="7">
        <v>520032566</v>
      </c>
    </row>
    <row r="76" spans="1:2" x14ac:dyDescent="0.2">
      <c r="A76" t="s">
        <v>2971</v>
      </c>
      <c r="B76" s="7">
        <v>513611509</v>
      </c>
    </row>
    <row r="77" spans="1:2" x14ac:dyDescent="0.2">
      <c r="A77" t="s">
        <v>2972</v>
      </c>
      <c r="B77">
        <v>510888985</v>
      </c>
    </row>
    <row r="78" spans="1:2" x14ac:dyDescent="0.2">
      <c r="A78" t="s">
        <v>2973</v>
      </c>
      <c r="B78">
        <v>520024647</v>
      </c>
    </row>
    <row r="79" spans="1:2" x14ac:dyDescent="0.2">
      <c r="A79" t="s">
        <v>2974</v>
      </c>
      <c r="B79" s="7">
        <v>512244146</v>
      </c>
    </row>
    <row r="80" spans="1:2" x14ac:dyDescent="0.2">
      <c r="A80" t="s">
        <v>2975</v>
      </c>
      <c r="B80" s="7">
        <v>510694821</v>
      </c>
    </row>
    <row r="81" spans="1:2" x14ac:dyDescent="0.2">
      <c r="A81" t="s">
        <v>2976</v>
      </c>
      <c r="B81">
        <v>515761625</v>
      </c>
    </row>
    <row r="82" spans="1:2" x14ac:dyDescent="0.2">
      <c r="A82" t="s">
        <v>2977</v>
      </c>
      <c r="B82" s="7">
        <v>511423048</v>
      </c>
    </row>
    <row r="83" spans="1:2" x14ac:dyDescent="0.2">
      <c r="A83" t="s">
        <v>2978</v>
      </c>
      <c r="B83" s="7">
        <v>520019688</v>
      </c>
    </row>
    <row r="84" spans="1:2" x14ac:dyDescent="0.2">
      <c r="A84" t="s">
        <v>2979</v>
      </c>
      <c r="B84">
        <v>520004896</v>
      </c>
    </row>
    <row r="85" spans="1:2" x14ac:dyDescent="0.2">
      <c r="A85" t="s">
        <v>2980</v>
      </c>
      <c r="B85" s="7">
        <v>512237744</v>
      </c>
    </row>
    <row r="86" spans="1:2" x14ac:dyDescent="0.2">
      <c r="A86" t="s">
        <v>2981</v>
      </c>
      <c r="B86" s="7">
        <v>514956465</v>
      </c>
    </row>
    <row r="87" spans="1:2" x14ac:dyDescent="0.2">
      <c r="A87" t="s">
        <v>2982</v>
      </c>
      <c r="B87" s="7">
        <v>512362914</v>
      </c>
    </row>
    <row r="88" spans="1:2" x14ac:dyDescent="0.2">
      <c r="A88" t="s">
        <v>2983</v>
      </c>
      <c r="B88" s="7">
        <v>520042615</v>
      </c>
    </row>
    <row r="89" spans="1:2" x14ac:dyDescent="0.2">
      <c r="A89" t="s">
        <v>2984</v>
      </c>
      <c r="B89" s="7">
        <v>512065202</v>
      </c>
    </row>
    <row r="90" spans="1:2" x14ac:dyDescent="0.2">
      <c r="A90" t="s">
        <v>2985</v>
      </c>
      <c r="B90">
        <v>520042540</v>
      </c>
    </row>
    <row r="91" spans="1:2" x14ac:dyDescent="0.2">
      <c r="A91" t="s">
        <v>2986</v>
      </c>
      <c r="B91" s="7">
        <v>520027715</v>
      </c>
    </row>
    <row r="92" spans="1:2" x14ac:dyDescent="0.2">
      <c r="A92" t="s">
        <v>2987</v>
      </c>
      <c r="B92" s="7">
        <v>512245812</v>
      </c>
    </row>
    <row r="93" spans="1:2" x14ac:dyDescent="0.2">
      <c r="A93" t="s">
        <v>2988</v>
      </c>
      <c r="B93" s="7">
        <v>520022351</v>
      </c>
    </row>
    <row r="94" spans="1:2" x14ac:dyDescent="0.2">
      <c r="A94" t="s">
        <v>2989</v>
      </c>
      <c r="B94" s="7">
        <v>514767490</v>
      </c>
    </row>
    <row r="95" spans="1:2" x14ac:dyDescent="0.2">
      <c r="A95" t="s">
        <v>2990</v>
      </c>
      <c r="B95" s="7">
        <v>520024985</v>
      </c>
    </row>
    <row r="96" spans="1:2" x14ac:dyDescent="0.2">
      <c r="A96" t="s">
        <v>2991</v>
      </c>
      <c r="B96" s="7">
        <v>520042573</v>
      </c>
    </row>
    <row r="97" spans="1:2" x14ac:dyDescent="0.2">
      <c r="A97" t="s">
        <v>2992</v>
      </c>
      <c r="B97" s="7">
        <v>570009449</v>
      </c>
    </row>
    <row r="98" spans="1:2" x14ac:dyDescent="0.2">
      <c r="A98" t="s">
        <v>2993</v>
      </c>
      <c r="B98" s="7">
        <v>520031659</v>
      </c>
    </row>
    <row r="99" spans="1:2" x14ac:dyDescent="0.2">
      <c r="A99" t="s">
        <v>2994</v>
      </c>
      <c r="B99" s="7">
        <v>520042581</v>
      </c>
    </row>
    <row r="100" spans="1:2" x14ac:dyDescent="0.2">
      <c r="A100" t="s">
        <v>2995</v>
      </c>
      <c r="B100">
        <v>520031030</v>
      </c>
    </row>
    <row r="101" spans="1:2" x14ac:dyDescent="0.2">
      <c r="A101" t="s">
        <v>2996</v>
      </c>
      <c r="B101" s="7">
        <v>520030941</v>
      </c>
    </row>
    <row r="102" spans="1:2" x14ac:dyDescent="0.2">
      <c r="A102" t="s">
        <v>2997</v>
      </c>
      <c r="B102" s="7">
        <v>512008335</v>
      </c>
    </row>
    <row r="103" spans="1:2" x14ac:dyDescent="0.2">
      <c r="A103" t="s">
        <v>2998</v>
      </c>
      <c r="B103" s="7">
        <v>520022963</v>
      </c>
    </row>
    <row r="104" spans="1:2" x14ac:dyDescent="0.2">
      <c r="A104" t="s">
        <v>2999</v>
      </c>
      <c r="B104" s="7">
        <v>570011767</v>
      </c>
    </row>
    <row r="105" spans="1:2" x14ac:dyDescent="0.2">
      <c r="A105" t="s">
        <v>3000</v>
      </c>
      <c r="B105" s="7">
        <v>570014928</v>
      </c>
    </row>
    <row r="106" spans="1:2" x14ac:dyDescent="0.2">
      <c r="A106" t="s">
        <v>3001</v>
      </c>
      <c r="B106" s="7">
        <v>570005959</v>
      </c>
    </row>
    <row r="107" spans="1:2" x14ac:dyDescent="0.2">
      <c r="A107" t="s">
        <v>3002</v>
      </c>
      <c r="B107" s="7">
        <v>510800402</v>
      </c>
    </row>
    <row r="108" spans="1:2" x14ac:dyDescent="0.2">
      <c r="A108" t="s">
        <v>3003</v>
      </c>
      <c r="B108" s="7">
        <v>570007476</v>
      </c>
    </row>
    <row r="109" spans="1:2" x14ac:dyDescent="0.2">
      <c r="A109" t="s">
        <v>3004</v>
      </c>
      <c r="B109" s="7">
        <v>570005850</v>
      </c>
    </row>
    <row r="110" spans="1:2" x14ac:dyDescent="0.2">
      <c r="A110" t="s">
        <v>3005</v>
      </c>
      <c r="B110" s="7">
        <v>520020504</v>
      </c>
    </row>
    <row r="111" spans="1:2" x14ac:dyDescent="0.2">
      <c r="A111" t="s">
        <v>3006</v>
      </c>
      <c r="B111" s="7">
        <v>520020447</v>
      </c>
    </row>
    <row r="112" spans="1:2" x14ac:dyDescent="0.2">
      <c r="A112" t="s">
        <v>3007</v>
      </c>
      <c r="B112" s="7">
        <v>511033060</v>
      </c>
    </row>
    <row r="113" spans="1:2" x14ac:dyDescent="0.2">
      <c r="A113" t="s">
        <v>3008</v>
      </c>
      <c r="B113">
        <v>520027848</v>
      </c>
    </row>
    <row r="114" spans="1:2" x14ac:dyDescent="0.2">
      <c r="A114" t="s">
        <v>3009</v>
      </c>
      <c r="B114" s="7">
        <v>570009852</v>
      </c>
    </row>
    <row r="115" spans="1:2" x14ac:dyDescent="0.2">
      <c r="A115" t="s">
        <v>3010</v>
      </c>
      <c r="B115" s="7">
        <v>520027251</v>
      </c>
    </row>
    <row r="116" spans="1:2" x14ac:dyDescent="0.2">
      <c r="A116" t="s">
        <v>3011</v>
      </c>
      <c r="B116" s="7">
        <v>520028390</v>
      </c>
    </row>
    <row r="117" spans="1:2" x14ac:dyDescent="0.2">
      <c r="A117" t="s">
        <v>3012</v>
      </c>
      <c r="B117" s="7">
        <v>510806870</v>
      </c>
    </row>
    <row r="118" spans="1:2" x14ac:dyDescent="0.2">
      <c r="A118" t="s">
        <v>3013</v>
      </c>
      <c r="B118">
        <v>513879189</v>
      </c>
    </row>
    <row r="119" spans="1:2" x14ac:dyDescent="0.2">
      <c r="A119" t="s">
        <v>3014</v>
      </c>
      <c r="B119">
        <v>510015951</v>
      </c>
    </row>
    <row r="120" spans="1:2" x14ac:dyDescent="0.2">
      <c r="A120" t="s">
        <v>3015</v>
      </c>
      <c r="B120" s="7">
        <v>520030693</v>
      </c>
    </row>
    <row r="121" spans="1:2" x14ac:dyDescent="0.2">
      <c r="A121" t="s">
        <v>3016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61022-C193-4FBE-AC8C-3A86C009B1C5}">
  <sheetPr codeName="Sheet5"/>
  <dimension ref="A1:Z62"/>
  <sheetViews>
    <sheetView rightToLeft="1" workbookViewId="0">
      <selection activeCell="D33" sqref="D33"/>
    </sheetView>
  </sheetViews>
  <sheetFormatPr defaultColWidth="0" defaultRowHeight="14.25" zeroHeight="1" x14ac:dyDescent="0.2"/>
  <cols>
    <col min="1" max="3" width="10.125" style="29" customWidth="1"/>
    <col min="4" max="4" width="16.625" style="29" customWidth="1"/>
    <col min="5" max="5" width="12.875" style="29" bestFit="1" customWidth="1"/>
    <col min="6" max="12" width="10.125" style="29" customWidth="1"/>
    <col min="13" max="13" width="10.125" style="33" customWidth="1"/>
    <col min="14" max="14" width="10.125" style="91" customWidth="1"/>
    <col min="15" max="16" width="10.125" style="35" customWidth="1"/>
    <col min="17" max="17" width="10.125" style="33" customWidth="1"/>
    <col min="18" max="18" width="13.5" style="33" bestFit="1" customWidth="1"/>
    <col min="19" max="21" width="10.125" style="33" customWidth="1"/>
    <col min="22" max="23" width="10.125" style="29" customWidth="1"/>
    <col min="24" max="26" width="10.125" style="35" customWidth="1"/>
    <col min="27" max="16384" width="7.875" style="29" hidden="1"/>
  </cols>
  <sheetData>
    <row r="1" spans="1:26" ht="66.75" customHeight="1" x14ac:dyDescent="0.2">
      <c r="A1" s="24" t="s">
        <v>52</v>
      </c>
      <c r="B1" s="24" t="s">
        <v>53</v>
      </c>
      <c r="C1" s="24" t="s">
        <v>87</v>
      </c>
      <c r="D1" s="24" t="s">
        <v>88</v>
      </c>
      <c r="E1" s="24" t="s">
        <v>89</v>
      </c>
      <c r="F1" s="24" t="s">
        <v>57</v>
      </c>
      <c r="G1" s="24" t="s">
        <v>58</v>
      </c>
      <c r="H1" s="24" t="s">
        <v>90</v>
      </c>
      <c r="I1" s="24" t="s">
        <v>91</v>
      </c>
      <c r="J1" s="24" t="s">
        <v>92</v>
      </c>
      <c r="K1" s="24" t="s">
        <v>61</v>
      </c>
      <c r="L1" s="24" t="s">
        <v>62</v>
      </c>
      <c r="M1" s="25" t="s">
        <v>93</v>
      </c>
      <c r="N1" s="90" t="s">
        <v>94</v>
      </c>
      <c r="O1" s="26" t="s">
        <v>65</v>
      </c>
      <c r="P1" s="26" t="s">
        <v>95</v>
      </c>
      <c r="Q1" s="25" t="s">
        <v>96</v>
      </c>
      <c r="R1" s="25" t="s">
        <v>97</v>
      </c>
      <c r="S1" s="25" t="s">
        <v>64</v>
      </c>
      <c r="T1" s="25" t="s">
        <v>98</v>
      </c>
      <c r="U1" s="25" t="s">
        <v>66</v>
      </c>
      <c r="V1" s="24" t="s">
        <v>99</v>
      </c>
      <c r="W1" s="24" t="s">
        <v>20</v>
      </c>
      <c r="X1" s="26" t="s">
        <v>100</v>
      </c>
      <c r="Y1" s="26" t="s">
        <v>67</v>
      </c>
      <c r="Z1" s="26" t="s">
        <v>68</v>
      </c>
    </row>
    <row r="2" spans="1:26" x14ac:dyDescent="0.2">
      <c r="A2" s="29">
        <v>157</v>
      </c>
      <c r="B2" s="29">
        <v>9953</v>
      </c>
      <c r="C2" s="29" t="s">
        <v>101</v>
      </c>
      <c r="D2" s="29" t="s">
        <v>102</v>
      </c>
      <c r="E2" s="29" t="s">
        <v>103</v>
      </c>
      <c r="F2" s="29" t="s">
        <v>104</v>
      </c>
      <c r="G2" s="29" t="s">
        <v>73</v>
      </c>
      <c r="H2" s="29" t="s">
        <v>73</v>
      </c>
      <c r="I2" s="29" t="s">
        <v>105</v>
      </c>
      <c r="J2" s="29" t="s">
        <v>106</v>
      </c>
      <c r="K2" s="29" t="s">
        <v>107</v>
      </c>
      <c r="L2" s="29" t="s">
        <v>77</v>
      </c>
      <c r="M2" s="33">
        <v>11.23</v>
      </c>
      <c r="N2" s="91" t="s">
        <v>108</v>
      </c>
      <c r="O2" s="35">
        <v>5.5E-2</v>
      </c>
      <c r="P2" s="35">
        <v>4.2500000000000003E-2</v>
      </c>
      <c r="Q2" s="33">
        <v>0</v>
      </c>
      <c r="R2" s="33">
        <v>219621</v>
      </c>
      <c r="S2" s="33">
        <v>1</v>
      </c>
      <c r="T2" s="33">
        <v>115.07</v>
      </c>
      <c r="U2" s="33">
        <v>252.71788000000001</v>
      </c>
      <c r="W2" s="29" t="s">
        <v>18</v>
      </c>
      <c r="X2" s="35">
        <v>6.2999999999999998E-6</v>
      </c>
      <c r="Y2" s="35">
        <v>0.12223191222319121</v>
      </c>
      <c r="Z2" s="35">
        <v>8.5473000000000007E-3</v>
      </c>
    </row>
    <row r="3" spans="1:26" x14ac:dyDescent="0.2">
      <c r="A3" s="29">
        <v>157</v>
      </c>
      <c r="B3" s="29">
        <v>9953</v>
      </c>
      <c r="C3" s="29" t="s">
        <v>101</v>
      </c>
      <c r="D3" s="29" t="s">
        <v>109</v>
      </c>
      <c r="E3" s="29" t="s">
        <v>110</v>
      </c>
      <c r="F3" s="29" t="s">
        <v>111</v>
      </c>
      <c r="G3" s="29" t="s">
        <v>73</v>
      </c>
      <c r="H3" s="29" t="s">
        <v>73</v>
      </c>
      <c r="I3" s="29" t="s">
        <v>105</v>
      </c>
      <c r="J3" s="29" t="s">
        <v>106</v>
      </c>
      <c r="K3" s="29" t="s">
        <v>107</v>
      </c>
      <c r="L3" s="29" t="s">
        <v>77</v>
      </c>
      <c r="M3" s="33">
        <v>1.1599999999999999</v>
      </c>
      <c r="N3" s="91" t="s">
        <v>112</v>
      </c>
      <c r="O3" s="35">
        <v>7.4999999999999997E-3</v>
      </c>
      <c r="P3" s="35">
        <v>1.06E-2</v>
      </c>
      <c r="Q3" s="33">
        <v>0</v>
      </c>
      <c r="R3" s="33">
        <v>159725</v>
      </c>
      <c r="S3" s="33">
        <v>1</v>
      </c>
      <c r="T3" s="33">
        <v>119.45</v>
      </c>
      <c r="U3" s="33">
        <v>190.79150999999999</v>
      </c>
      <c r="W3" s="29" t="s">
        <v>18</v>
      </c>
      <c r="X3" s="35">
        <v>6.4999999999999996E-6</v>
      </c>
      <c r="Y3" s="35">
        <v>9.228000922800092E-2</v>
      </c>
      <c r="Z3" s="35">
        <v>6.4529000000000001E-3</v>
      </c>
    </row>
    <row r="4" spans="1:26" x14ac:dyDescent="0.2">
      <c r="A4" s="29">
        <v>157</v>
      </c>
      <c r="B4" s="29">
        <v>9953</v>
      </c>
      <c r="C4" s="29" t="s">
        <v>101</v>
      </c>
      <c r="D4" s="29" t="s">
        <v>113</v>
      </c>
      <c r="E4" s="29" t="s">
        <v>114</v>
      </c>
      <c r="F4" s="29" t="s">
        <v>104</v>
      </c>
      <c r="G4" s="29" t="s">
        <v>73</v>
      </c>
      <c r="H4" s="29" t="s">
        <v>73</v>
      </c>
      <c r="I4" s="29" t="s">
        <v>105</v>
      </c>
      <c r="J4" s="29" t="s">
        <v>106</v>
      </c>
      <c r="K4" s="29" t="s">
        <v>107</v>
      </c>
      <c r="L4" s="29" t="s">
        <v>77</v>
      </c>
      <c r="M4" s="33">
        <v>3.94</v>
      </c>
      <c r="N4" s="91" t="s">
        <v>115</v>
      </c>
      <c r="O4" s="35">
        <v>0.01</v>
      </c>
      <c r="P4" s="35">
        <v>3.9100000000000003E-2</v>
      </c>
      <c r="Q4" s="33">
        <v>0</v>
      </c>
      <c r="R4" s="33">
        <v>178292</v>
      </c>
      <c r="S4" s="33">
        <v>1</v>
      </c>
      <c r="T4" s="33">
        <v>89.4</v>
      </c>
      <c r="U4" s="33">
        <v>159.39304000000001</v>
      </c>
      <c r="W4" s="29" t="s">
        <v>18</v>
      </c>
      <c r="X4" s="35">
        <v>4.6999999999999999E-6</v>
      </c>
      <c r="Y4" s="35">
        <v>7.7093507709350764E-2</v>
      </c>
      <c r="Z4" s="35">
        <v>5.3908999999999997E-3</v>
      </c>
    </row>
    <row r="5" spans="1:26" x14ac:dyDescent="0.2">
      <c r="A5" s="29">
        <v>157</v>
      </c>
      <c r="B5" s="29">
        <v>9953</v>
      </c>
      <c r="C5" s="29" t="s">
        <v>101</v>
      </c>
      <c r="D5" s="29" t="s">
        <v>116</v>
      </c>
      <c r="E5" s="29" t="s">
        <v>117</v>
      </c>
      <c r="F5" s="29" t="s">
        <v>104</v>
      </c>
      <c r="G5" s="29" t="s">
        <v>73</v>
      </c>
      <c r="H5" s="29" t="s">
        <v>73</v>
      </c>
      <c r="I5" s="29" t="s">
        <v>105</v>
      </c>
      <c r="J5" s="29" t="s">
        <v>106</v>
      </c>
      <c r="K5" s="29" t="s">
        <v>107</v>
      </c>
      <c r="L5" s="29" t="s">
        <v>77</v>
      </c>
      <c r="M5" s="33">
        <v>10.06</v>
      </c>
      <c r="N5" s="91" t="s">
        <v>118</v>
      </c>
      <c r="O5" s="35">
        <v>1.4999999999999999E-2</v>
      </c>
      <c r="P5" s="35">
        <v>4.1599999999999998E-2</v>
      </c>
      <c r="Q5" s="33">
        <v>0</v>
      </c>
      <c r="R5" s="33">
        <v>32402</v>
      </c>
      <c r="S5" s="33">
        <v>1</v>
      </c>
      <c r="T5" s="33">
        <v>77.84</v>
      </c>
      <c r="U5" s="33">
        <v>25.221710000000002</v>
      </c>
      <c r="W5" s="29" t="s">
        <v>18</v>
      </c>
      <c r="X5" s="35">
        <v>6.9999999999999997E-7</v>
      </c>
      <c r="Y5" s="35">
        <v>1.2199001219900122E-2</v>
      </c>
      <c r="Z5" s="35">
        <v>8.5300000000000003E-4</v>
      </c>
    </row>
    <row r="6" spans="1:26" x14ac:dyDescent="0.2">
      <c r="A6" s="29">
        <v>157</v>
      </c>
      <c r="B6" s="29">
        <v>9953</v>
      </c>
      <c r="C6" s="29" t="s">
        <v>101</v>
      </c>
      <c r="D6" s="29" t="s">
        <v>119</v>
      </c>
      <c r="E6" s="29" t="s">
        <v>120</v>
      </c>
      <c r="F6" s="29" t="s">
        <v>104</v>
      </c>
      <c r="G6" s="29" t="s">
        <v>73</v>
      </c>
      <c r="H6" s="29" t="s">
        <v>73</v>
      </c>
      <c r="I6" s="29" t="s">
        <v>105</v>
      </c>
      <c r="J6" s="29" t="s">
        <v>106</v>
      </c>
      <c r="K6" s="29" t="s">
        <v>107</v>
      </c>
      <c r="L6" s="29" t="s">
        <v>77</v>
      </c>
      <c r="M6" s="33">
        <v>5.79</v>
      </c>
      <c r="N6" s="91" t="s">
        <v>121</v>
      </c>
      <c r="O6" s="35">
        <v>1.2999999999999999E-2</v>
      </c>
      <c r="P6" s="35">
        <v>3.9600000000000003E-2</v>
      </c>
      <c r="Q6" s="33">
        <v>0</v>
      </c>
      <c r="R6" s="33">
        <v>136802</v>
      </c>
      <c r="S6" s="33">
        <v>1</v>
      </c>
      <c r="T6" s="33">
        <v>87.05</v>
      </c>
      <c r="U6" s="33">
        <v>119.08614</v>
      </c>
      <c r="W6" s="29" t="s">
        <v>18</v>
      </c>
      <c r="X6" s="35">
        <v>3.3000000000000002E-6</v>
      </c>
      <c r="Y6" s="35">
        <v>5.7598305759830569E-2</v>
      </c>
      <c r="Z6" s="35">
        <v>4.0277000000000004E-3</v>
      </c>
    </row>
    <row r="7" spans="1:26" x14ac:dyDescent="0.2">
      <c r="A7" s="29">
        <v>157</v>
      </c>
      <c r="B7" s="29">
        <v>9953</v>
      </c>
      <c r="C7" s="29" t="s">
        <v>101</v>
      </c>
      <c r="D7" s="29" t="s">
        <v>122</v>
      </c>
      <c r="E7" s="29" t="s">
        <v>123</v>
      </c>
      <c r="F7" s="29" t="s">
        <v>104</v>
      </c>
      <c r="G7" s="29" t="s">
        <v>73</v>
      </c>
      <c r="H7" s="29" t="s">
        <v>73</v>
      </c>
      <c r="I7" s="29" t="s">
        <v>105</v>
      </c>
      <c r="J7" s="29" t="s">
        <v>106</v>
      </c>
      <c r="K7" s="29" t="s">
        <v>107</v>
      </c>
      <c r="L7" s="29" t="s">
        <v>77</v>
      </c>
      <c r="M7" s="33">
        <v>7.73</v>
      </c>
      <c r="N7" s="91" t="s">
        <v>124</v>
      </c>
      <c r="O7" s="35">
        <v>0.04</v>
      </c>
      <c r="P7" s="35">
        <v>4.07E-2</v>
      </c>
      <c r="Q7" s="33">
        <v>0</v>
      </c>
      <c r="R7" s="33">
        <v>623306</v>
      </c>
      <c r="S7" s="33">
        <v>1</v>
      </c>
      <c r="T7" s="33">
        <v>99.51</v>
      </c>
      <c r="U7" s="33">
        <v>620.2518</v>
      </c>
      <c r="W7" s="29" t="s">
        <v>18</v>
      </c>
      <c r="X7" s="35">
        <v>1.59E-5</v>
      </c>
      <c r="Y7" s="35">
        <v>0.29999682999968297</v>
      </c>
      <c r="Z7" s="35">
        <v>2.0977900000000001E-2</v>
      </c>
    </row>
    <row r="8" spans="1:26" x14ac:dyDescent="0.2">
      <c r="A8" s="29">
        <v>157</v>
      </c>
      <c r="B8" s="29">
        <v>9953</v>
      </c>
      <c r="C8" s="29" t="s">
        <v>125</v>
      </c>
      <c r="D8" s="29" t="s">
        <v>126</v>
      </c>
      <c r="E8" s="29" t="s">
        <v>127</v>
      </c>
      <c r="F8" s="29" t="s">
        <v>128</v>
      </c>
      <c r="G8" s="29" t="s">
        <v>129</v>
      </c>
      <c r="H8" s="29" t="s">
        <v>130</v>
      </c>
      <c r="I8" s="29" t="s">
        <v>131</v>
      </c>
      <c r="J8" s="29" t="s">
        <v>132</v>
      </c>
      <c r="K8" s="29" t="s">
        <v>133</v>
      </c>
      <c r="L8" s="29" t="s">
        <v>80</v>
      </c>
      <c r="M8" s="33">
        <v>0</v>
      </c>
      <c r="N8" s="91" t="s">
        <v>134</v>
      </c>
      <c r="O8" s="35">
        <v>3.875E-2</v>
      </c>
      <c r="P8" s="35">
        <v>0</v>
      </c>
      <c r="Q8" s="33">
        <v>0</v>
      </c>
      <c r="R8" s="33">
        <v>74800</v>
      </c>
      <c r="S8" s="33">
        <v>3.165</v>
      </c>
      <c r="T8" s="33">
        <v>97.966049999999996</v>
      </c>
      <c r="U8" s="33">
        <v>231.92678000000001</v>
      </c>
      <c r="W8" s="29" t="s">
        <v>18</v>
      </c>
      <c r="X8" s="35">
        <v>5.9999999999999997E-7</v>
      </c>
      <c r="Y8" s="35">
        <v>0.11217591121759111</v>
      </c>
      <c r="Z8" s="35">
        <v>7.8440999999999997E-3</v>
      </c>
    </row>
    <row r="9" spans="1:26" x14ac:dyDescent="0.2">
      <c r="A9" s="29">
        <v>157</v>
      </c>
      <c r="B9" s="29">
        <v>9953</v>
      </c>
      <c r="C9" s="29" t="s">
        <v>125</v>
      </c>
      <c r="D9" s="29" t="s">
        <v>135</v>
      </c>
      <c r="E9" s="29" t="s">
        <v>136</v>
      </c>
      <c r="F9" s="29" t="s">
        <v>128</v>
      </c>
      <c r="G9" s="29" t="s">
        <v>129</v>
      </c>
      <c r="H9" s="29" t="s">
        <v>130</v>
      </c>
      <c r="I9" s="29" t="s">
        <v>137</v>
      </c>
      <c r="J9" s="29" t="s">
        <v>138</v>
      </c>
      <c r="K9" s="29" t="s">
        <v>138</v>
      </c>
      <c r="L9" s="29" t="s">
        <v>80</v>
      </c>
      <c r="M9" s="33">
        <v>0</v>
      </c>
      <c r="N9" s="91">
        <v>49628</v>
      </c>
      <c r="O9" s="35">
        <v>0.04</v>
      </c>
      <c r="P9" s="35">
        <v>0</v>
      </c>
      <c r="Q9" s="33">
        <v>0</v>
      </c>
      <c r="R9" s="33">
        <v>51000</v>
      </c>
      <c r="S9" s="33">
        <v>3.165</v>
      </c>
      <c r="T9" s="33">
        <v>99.076139999999995</v>
      </c>
      <c r="U9" s="33">
        <v>159.92375999999999</v>
      </c>
      <c r="W9" s="29" t="s">
        <v>18</v>
      </c>
      <c r="X9" s="35">
        <v>0</v>
      </c>
      <c r="Y9" s="35">
        <v>7.7350207735020757E-2</v>
      </c>
      <c r="Z9" s="35">
        <v>5.4089000000000003E-3</v>
      </c>
    </row>
    <row r="10" spans="1:26" x14ac:dyDescent="0.2">
      <c r="A10" s="29">
        <v>157</v>
      </c>
      <c r="B10" s="29">
        <v>9953</v>
      </c>
      <c r="C10" s="29" t="s">
        <v>125</v>
      </c>
      <c r="D10" s="29" t="s">
        <v>139</v>
      </c>
      <c r="E10" s="29" t="s">
        <v>140</v>
      </c>
      <c r="F10" s="29" t="s">
        <v>128</v>
      </c>
      <c r="G10" s="29" t="s">
        <v>129</v>
      </c>
      <c r="H10" s="29" t="s">
        <v>130</v>
      </c>
      <c r="I10" s="29" t="s">
        <v>141</v>
      </c>
      <c r="J10" s="29" t="s">
        <v>138</v>
      </c>
      <c r="K10" s="29" t="s">
        <v>138</v>
      </c>
      <c r="L10" s="29" t="s">
        <v>80</v>
      </c>
      <c r="M10" s="33">
        <v>0</v>
      </c>
      <c r="N10" s="91" t="s">
        <v>142</v>
      </c>
      <c r="O10" s="35">
        <v>4.1250000000000002E-2</v>
      </c>
      <c r="P10" s="35">
        <v>0</v>
      </c>
      <c r="Q10" s="33">
        <v>0</v>
      </c>
      <c r="R10" s="33">
        <v>98400</v>
      </c>
      <c r="S10" s="33">
        <v>3.165</v>
      </c>
      <c r="T10" s="33">
        <v>98.965819999999994</v>
      </c>
      <c r="U10" s="33">
        <v>308.21521999999999</v>
      </c>
      <c r="W10" s="29" t="s">
        <v>18</v>
      </c>
      <c r="X10" s="35">
        <v>0</v>
      </c>
      <c r="Y10" s="35">
        <v>0.14907431490743148</v>
      </c>
      <c r="Z10" s="35">
        <v>1.0424299999999999E-2</v>
      </c>
    </row>
    <row r="11" spans="1:26" x14ac:dyDescent="0.2">
      <c r="A11" s="29">
        <v>157</v>
      </c>
      <c r="B11" s="29">
        <v>9954</v>
      </c>
      <c r="C11" s="29" t="s">
        <v>101</v>
      </c>
      <c r="D11" s="29" t="s">
        <v>102</v>
      </c>
      <c r="E11" s="29" t="s">
        <v>103</v>
      </c>
      <c r="F11" s="29" t="s">
        <v>104</v>
      </c>
      <c r="G11" s="29" t="s">
        <v>73</v>
      </c>
      <c r="H11" s="29" t="s">
        <v>73</v>
      </c>
      <c r="I11" s="29" t="s">
        <v>105</v>
      </c>
      <c r="J11" s="29" t="s">
        <v>106</v>
      </c>
      <c r="K11" s="29" t="s">
        <v>107</v>
      </c>
      <c r="L11" s="29" t="s">
        <v>77</v>
      </c>
      <c r="M11" s="33">
        <v>11.23</v>
      </c>
      <c r="N11" s="91" t="s">
        <v>108</v>
      </c>
      <c r="O11" s="35">
        <v>5.5E-2</v>
      </c>
      <c r="P11" s="35">
        <v>4.2500000000000003E-2</v>
      </c>
      <c r="Q11" s="33">
        <v>0</v>
      </c>
      <c r="R11" s="33">
        <v>20842536</v>
      </c>
      <c r="S11" s="33">
        <v>1</v>
      </c>
      <c r="T11" s="33">
        <v>115.07</v>
      </c>
      <c r="U11" s="33">
        <v>23983.506170000001</v>
      </c>
      <c r="W11" s="29" t="s">
        <v>18</v>
      </c>
      <c r="X11" s="35">
        <v>5.9920000000000004E-4</v>
      </c>
      <c r="Y11" s="35">
        <v>0.13509161350916135</v>
      </c>
      <c r="Z11" s="35">
        <v>2.67943E-2</v>
      </c>
    </row>
    <row r="12" spans="1:26" x14ac:dyDescent="0.2">
      <c r="A12" s="29">
        <v>157</v>
      </c>
      <c r="B12" s="29">
        <v>9954</v>
      </c>
      <c r="C12" s="29" t="s">
        <v>101</v>
      </c>
      <c r="D12" s="29" t="s">
        <v>109</v>
      </c>
      <c r="E12" s="29" t="s">
        <v>110</v>
      </c>
      <c r="F12" s="29" t="s">
        <v>111</v>
      </c>
      <c r="G12" s="29" t="s">
        <v>73</v>
      </c>
      <c r="H12" s="29" t="s">
        <v>73</v>
      </c>
      <c r="I12" s="29" t="s">
        <v>105</v>
      </c>
      <c r="J12" s="29" t="s">
        <v>106</v>
      </c>
      <c r="K12" s="29" t="s">
        <v>107</v>
      </c>
      <c r="L12" s="29" t="s">
        <v>77</v>
      </c>
      <c r="M12" s="33">
        <v>1.1599999999999999</v>
      </c>
      <c r="N12" s="91" t="s">
        <v>112</v>
      </c>
      <c r="O12" s="35">
        <v>7.4999999999999997E-3</v>
      </c>
      <c r="P12" s="35">
        <v>1.06E-2</v>
      </c>
      <c r="Q12" s="33">
        <v>0</v>
      </c>
      <c r="R12" s="33">
        <v>1944300</v>
      </c>
      <c r="S12" s="33">
        <v>1</v>
      </c>
      <c r="T12" s="33">
        <v>119.45</v>
      </c>
      <c r="U12" s="33">
        <v>2322.4663500000001</v>
      </c>
      <c r="W12" s="29" t="s">
        <v>18</v>
      </c>
      <c r="X12" s="35">
        <v>7.9800000000000002E-5</v>
      </c>
      <c r="Y12" s="35">
        <v>1.3081701308170131E-2</v>
      </c>
      <c r="Z12" s="35">
        <v>2.5947000000000001E-3</v>
      </c>
    </row>
    <row r="13" spans="1:26" x14ac:dyDescent="0.2">
      <c r="A13" s="29">
        <v>157</v>
      </c>
      <c r="B13" s="29">
        <v>9954</v>
      </c>
      <c r="C13" s="29" t="s">
        <v>101</v>
      </c>
      <c r="D13" s="29" t="s">
        <v>143</v>
      </c>
      <c r="E13" s="29" t="s">
        <v>144</v>
      </c>
      <c r="F13" s="29" t="s">
        <v>111</v>
      </c>
      <c r="G13" s="29" t="s">
        <v>73</v>
      </c>
      <c r="H13" s="29" t="s">
        <v>73</v>
      </c>
      <c r="I13" s="29" t="s">
        <v>105</v>
      </c>
      <c r="J13" s="29" t="s">
        <v>106</v>
      </c>
      <c r="K13" s="29" t="s">
        <v>107</v>
      </c>
      <c r="L13" s="29" t="s">
        <v>77</v>
      </c>
      <c r="M13" s="33">
        <v>3.14</v>
      </c>
      <c r="N13" s="91" t="s">
        <v>145</v>
      </c>
      <c r="O13" s="35">
        <v>5.0000000000000001E-3</v>
      </c>
      <c r="P13" s="35">
        <v>1.8200000000000001E-2</v>
      </c>
      <c r="Q13" s="33">
        <v>0</v>
      </c>
      <c r="R13" s="33">
        <v>6850000</v>
      </c>
      <c r="S13" s="33">
        <v>1</v>
      </c>
      <c r="T13" s="33">
        <v>113.68</v>
      </c>
      <c r="U13" s="33">
        <v>7787.08</v>
      </c>
      <c r="W13" s="29" t="s">
        <v>18</v>
      </c>
      <c r="X13" s="35">
        <v>2.275E-4</v>
      </c>
      <c r="Y13" s="35">
        <v>4.3862204386220439E-2</v>
      </c>
      <c r="Z13" s="35">
        <v>8.6996999999999994E-3</v>
      </c>
    </row>
    <row r="14" spans="1:26" x14ac:dyDescent="0.2">
      <c r="A14" s="29">
        <v>157</v>
      </c>
      <c r="B14" s="29">
        <v>9954</v>
      </c>
      <c r="C14" s="29" t="s">
        <v>101</v>
      </c>
      <c r="D14" s="29" t="s">
        <v>113</v>
      </c>
      <c r="E14" s="29" t="s">
        <v>114</v>
      </c>
      <c r="F14" s="29" t="s">
        <v>104</v>
      </c>
      <c r="G14" s="29" t="s">
        <v>73</v>
      </c>
      <c r="H14" s="29" t="s">
        <v>73</v>
      </c>
      <c r="I14" s="29" t="s">
        <v>105</v>
      </c>
      <c r="J14" s="29" t="s">
        <v>106</v>
      </c>
      <c r="K14" s="29" t="s">
        <v>107</v>
      </c>
      <c r="L14" s="29" t="s">
        <v>77</v>
      </c>
      <c r="M14" s="33">
        <v>3.94</v>
      </c>
      <c r="N14" s="91" t="s">
        <v>115</v>
      </c>
      <c r="O14" s="35">
        <v>0.01</v>
      </c>
      <c r="P14" s="35">
        <v>3.9100000000000003E-2</v>
      </c>
      <c r="Q14" s="33">
        <v>0</v>
      </c>
      <c r="R14" s="33">
        <v>10188378</v>
      </c>
      <c r="S14" s="33">
        <v>1</v>
      </c>
      <c r="T14" s="33">
        <v>89.4</v>
      </c>
      <c r="U14" s="33">
        <v>9108.4099299999998</v>
      </c>
      <c r="W14" s="29" t="s">
        <v>18</v>
      </c>
      <c r="X14" s="35">
        <v>2.698E-4</v>
      </c>
      <c r="Y14" s="35">
        <v>5.130480513048051E-2</v>
      </c>
      <c r="Z14" s="35">
        <v>1.01759E-2</v>
      </c>
    </row>
    <row r="15" spans="1:26" x14ac:dyDescent="0.2">
      <c r="A15" s="29">
        <v>157</v>
      </c>
      <c r="B15" s="29">
        <v>9954</v>
      </c>
      <c r="C15" s="29" t="s">
        <v>101</v>
      </c>
      <c r="D15" s="29" t="s">
        <v>146</v>
      </c>
      <c r="E15" s="29" t="s">
        <v>147</v>
      </c>
      <c r="F15" s="29" t="s">
        <v>111</v>
      </c>
      <c r="G15" s="29" t="s">
        <v>73</v>
      </c>
      <c r="H15" s="29" t="s">
        <v>73</v>
      </c>
      <c r="I15" s="29" t="s">
        <v>105</v>
      </c>
      <c r="J15" s="29" t="s">
        <v>106</v>
      </c>
      <c r="K15" s="29" t="s">
        <v>107</v>
      </c>
      <c r="L15" s="29" t="s">
        <v>77</v>
      </c>
      <c r="M15" s="33">
        <v>0.33</v>
      </c>
      <c r="N15" s="91" t="s">
        <v>148</v>
      </c>
      <c r="O15" s="35">
        <v>1E-3</v>
      </c>
      <c r="P15" s="35">
        <v>-4.3E-3</v>
      </c>
      <c r="Q15" s="33">
        <v>0</v>
      </c>
      <c r="R15" s="33">
        <v>611100</v>
      </c>
      <c r="S15" s="33">
        <v>1</v>
      </c>
      <c r="T15" s="33">
        <v>118.24</v>
      </c>
      <c r="U15" s="33">
        <v>722.56464000000005</v>
      </c>
      <c r="W15" s="29" t="s">
        <v>18</v>
      </c>
      <c r="X15" s="35">
        <v>3.4600000000000001E-5</v>
      </c>
      <c r="Y15" s="35">
        <v>4.0700004070000411E-3</v>
      </c>
      <c r="Z15" s="35">
        <v>8.072E-4</v>
      </c>
    </row>
    <row r="16" spans="1:26" x14ac:dyDescent="0.2">
      <c r="A16" s="29">
        <v>157</v>
      </c>
      <c r="B16" s="29">
        <v>9954</v>
      </c>
      <c r="C16" s="29" t="s">
        <v>101</v>
      </c>
      <c r="D16" s="29" t="s">
        <v>149</v>
      </c>
      <c r="E16" s="29" t="s">
        <v>150</v>
      </c>
      <c r="F16" s="29" t="s">
        <v>111</v>
      </c>
      <c r="G16" s="29" t="s">
        <v>73</v>
      </c>
      <c r="H16" s="29" t="s">
        <v>73</v>
      </c>
      <c r="I16" s="29" t="s">
        <v>105</v>
      </c>
      <c r="J16" s="29" t="s">
        <v>106</v>
      </c>
      <c r="K16" s="29" t="s">
        <v>107</v>
      </c>
      <c r="L16" s="29" t="s">
        <v>77</v>
      </c>
      <c r="M16" s="33">
        <v>5.65</v>
      </c>
      <c r="N16" s="91" t="s">
        <v>151</v>
      </c>
      <c r="O16" s="35">
        <v>1E-3</v>
      </c>
      <c r="P16" s="35">
        <v>1.9300000000000001E-2</v>
      </c>
      <c r="Q16" s="33">
        <v>0</v>
      </c>
      <c r="R16" s="33">
        <v>4321956</v>
      </c>
      <c r="S16" s="33">
        <v>1</v>
      </c>
      <c r="T16" s="33">
        <v>106.48</v>
      </c>
      <c r="U16" s="33">
        <v>4602.0187400000004</v>
      </c>
      <c r="W16" s="29" t="s">
        <v>18</v>
      </c>
      <c r="X16" s="35">
        <v>1.262E-4</v>
      </c>
      <c r="Y16" s="35">
        <v>2.5921702592170259E-2</v>
      </c>
      <c r="Z16" s="35">
        <v>5.1414E-3</v>
      </c>
    </row>
    <row r="17" spans="1:26" x14ac:dyDescent="0.2">
      <c r="A17" s="29">
        <v>157</v>
      </c>
      <c r="B17" s="29">
        <v>9954</v>
      </c>
      <c r="C17" s="29" t="s">
        <v>152</v>
      </c>
      <c r="D17" s="29" t="s">
        <v>153</v>
      </c>
      <c r="E17" s="29" t="s">
        <v>154</v>
      </c>
      <c r="F17" s="29" t="s">
        <v>155</v>
      </c>
      <c r="G17" s="29" t="s">
        <v>73</v>
      </c>
      <c r="H17" s="29" t="s">
        <v>73</v>
      </c>
      <c r="I17" s="29" t="s">
        <v>137</v>
      </c>
      <c r="J17" s="29" t="s">
        <v>106</v>
      </c>
      <c r="K17" s="29" t="s">
        <v>107</v>
      </c>
      <c r="L17" s="29" t="s">
        <v>77</v>
      </c>
      <c r="M17" s="33">
        <v>0.59726000000000001</v>
      </c>
      <c r="N17" s="91">
        <v>46330</v>
      </c>
      <c r="O17" s="35">
        <v>0</v>
      </c>
      <c r="P17" s="35">
        <v>3.8699999999999998E-2</v>
      </c>
      <c r="Q17" s="33">
        <v>0</v>
      </c>
      <c r="R17" s="33">
        <v>5000000</v>
      </c>
      <c r="S17" s="33">
        <v>1</v>
      </c>
      <c r="T17" s="33">
        <v>97.75</v>
      </c>
      <c r="U17" s="33">
        <v>4887.5</v>
      </c>
      <c r="W17" s="29" t="s">
        <v>18</v>
      </c>
      <c r="X17" s="35">
        <v>2.7769999999999997E-4</v>
      </c>
      <c r="Y17" s="35">
        <v>2.7529802752980278E-2</v>
      </c>
      <c r="Z17" s="35">
        <v>5.4603000000000004E-3</v>
      </c>
    </row>
    <row r="18" spans="1:26" x14ac:dyDescent="0.2">
      <c r="A18" s="29">
        <v>157</v>
      </c>
      <c r="B18" s="29">
        <v>9954</v>
      </c>
      <c r="C18" s="29" t="s">
        <v>101</v>
      </c>
      <c r="D18" s="29" t="s">
        <v>116</v>
      </c>
      <c r="E18" s="29" t="s">
        <v>117</v>
      </c>
      <c r="F18" s="29" t="s">
        <v>104</v>
      </c>
      <c r="G18" s="29" t="s">
        <v>73</v>
      </c>
      <c r="H18" s="29" t="s">
        <v>73</v>
      </c>
      <c r="I18" s="29" t="s">
        <v>105</v>
      </c>
      <c r="J18" s="29" t="s">
        <v>106</v>
      </c>
      <c r="K18" s="29" t="s">
        <v>107</v>
      </c>
      <c r="L18" s="29" t="s">
        <v>77</v>
      </c>
      <c r="M18" s="33">
        <v>10.06</v>
      </c>
      <c r="N18" s="91" t="s">
        <v>118</v>
      </c>
      <c r="O18" s="35">
        <v>1.4999999999999999E-2</v>
      </c>
      <c r="P18" s="35">
        <v>4.1599999999999998E-2</v>
      </c>
      <c r="Q18" s="33">
        <v>0</v>
      </c>
      <c r="R18" s="33">
        <v>29092485</v>
      </c>
      <c r="S18" s="33">
        <v>1</v>
      </c>
      <c r="T18" s="33">
        <v>77.84</v>
      </c>
      <c r="U18" s="33">
        <v>22645.590319999999</v>
      </c>
      <c r="W18" s="29" t="s">
        <v>18</v>
      </c>
      <c r="X18" s="35">
        <v>6.9430000000000002E-4</v>
      </c>
      <c r="Y18" s="35">
        <v>0.12755551275555127</v>
      </c>
      <c r="Z18" s="35">
        <v>2.5299599999999998E-2</v>
      </c>
    </row>
    <row r="19" spans="1:26" x14ac:dyDescent="0.2">
      <c r="A19" s="29">
        <v>157</v>
      </c>
      <c r="B19" s="29">
        <v>9954</v>
      </c>
      <c r="C19" s="29" t="s">
        <v>101</v>
      </c>
      <c r="D19" s="29" t="s">
        <v>119</v>
      </c>
      <c r="E19" s="29" t="s">
        <v>120</v>
      </c>
      <c r="F19" s="29" t="s">
        <v>104</v>
      </c>
      <c r="G19" s="29" t="s">
        <v>73</v>
      </c>
      <c r="H19" s="29" t="s">
        <v>73</v>
      </c>
      <c r="I19" s="29" t="s">
        <v>105</v>
      </c>
      <c r="J19" s="29" t="s">
        <v>106</v>
      </c>
      <c r="K19" s="29" t="s">
        <v>107</v>
      </c>
      <c r="L19" s="29" t="s">
        <v>77</v>
      </c>
      <c r="M19" s="33">
        <v>5.79</v>
      </c>
      <c r="N19" s="91" t="s">
        <v>121</v>
      </c>
      <c r="O19" s="35">
        <v>1.2999999999999999E-2</v>
      </c>
      <c r="P19" s="35">
        <v>3.9600000000000003E-2</v>
      </c>
      <c r="Q19" s="33">
        <v>0</v>
      </c>
      <c r="R19" s="33">
        <v>23142368</v>
      </c>
      <c r="S19" s="33">
        <v>1</v>
      </c>
      <c r="T19" s="33">
        <v>87.05</v>
      </c>
      <c r="U19" s="33">
        <v>20145.431339999999</v>
      </c>
      <c r="W19" s="29" t="s">
        <v>18</v>
      </c>
      <c r="X19" s="35">
        <v>5.6320000000000003E-4</v>
      </c>
      <c r="Y19" s="35">
        <v>0.11347291134729114</v>
      </c>
      <c r="Z19" s="35">
        <v>2.2506499999999999E-2</v>
      </c>
    </row>
    <row r="20" spans="1:26" x14ac:dyDescent="0.2">
      <c r="A20" s="29">
        <v>157</v>
      </c>
      <c r="B20" s="29">
        <v>9954</v>
      </c>
      <c r="C20" s="29" t="s">
        <v>101</v>
      </c>
      <c r="D20" s="29" t="s">
        <v>156</v>
      </c>
      <c r="E20" s="29" t="s">
        <v>157</v>
      </c>
      <c r="F20" s="29" t="s">
        <v>111</v>
      </c>
      <c r="G20" s="29" t="s">
        <v>73</v>
      </c>
      <c r="H20" s="29" t="s">
        <v>73</v>
      </c>
      <c r="I20" s="29" t="s">
        <v>105</v>
      </c>
      <c r="J20" s="29" t="s">
        <v>106</v>
      </c>
      <c r="K20" s="29" t="s">
        <v>107</v>
      </c>
      <c r="L20" s="29" t="s">
        <v>77</v>
      </c>
      <c r="M20" s="33">
        <v>2.5499999999999998</v>
      </c>
      <c r="N20" s="91" t="s">
        <v>158</v>
      </c>
      <c r="O20" s="35">
        <v>1.0999999999999999E-2</v>
      </c>
      <c r="P20" s="35">
        <v>1.78E-2</v>
      </c>
      <c r="Q20" s="33">
        <v>0</v>
      </c>
      <c r="R20" s="33">
        <v>6888898</v>
      </c>
      <c r="S20" s="33">
        <v>1</v>
      </c>
      <c r="T20" s="33">
        <v>105.35</v>
      </c>
      <c r="U20" s="33">
        <v>7257.4540399999996</v>
      </c>
      <c r="W20" s="29" t="s">
        <v>18</v>
      </c>
      <c r="X20" s="35">
        <v>2.0440000000000001E-4</v>
      </c>
      <c r="Y20" s="35">
        <v>4.0879004087900413E-2</v>
      </c>
      <c r="Z20" s="35">
        <v>8.1080000000000006E-3</v>
      </c>
    </row>
    <row r="21" spans="1:26" x14ac:dyDescent="0.2">
      <c r="A21" s="29">
        <v>157</v>
      </c>
      <c r="B21" s="29">
        <v>9954</v>
      </c>
      <c r="C21" s="29" t="s">
        <v>101</v>
      </c>
      <c r="D21" s="29" t="s">
        <v>122</v>
      </c>
      <c r="E21" s="29" t="s">
        <v>123</v>
      </c>
      <c r="F21" s="29" t="s">
        <v>104</v>
      </c>
      <c r="G21" s="29" t="s">
        <v>73</v>
      </c>
      <c r="H21" s="29" t="s">
        <v>73</v>
      </c>
      <c r="I21" s="29" t="s">
        <v>105</v>
      </c>
      <c r="J21" s="29" t="s">
        <v>106</v>
      </c>
      <c r="K21" s="29" t="s">
        <v>107</v>
      </c>
      <c r="L21" s="29" t="s">
        <v>77</v>
      </c>
      <c r="M21" s="33">
        <v>7.73</v>
      </c>
      <c r="N21" s="91" t="s">
        <v>124</v>
      </c>
      <c r="O21" s="35">
        <v>0.04</v>
      </c>
      <c r="P21" s="35">
        <v>4.07E-2</v>
      </c>
      <c r="Q21" s="33">
        <v>0</v>
      </c>
      <c r="R21" s="33">
        <v>29024790</v>
      </c>
      <c r="S21" s="33">
        <v>1</v>
      </c>
      <c r="T21" s="33">
        <v>99.51</v>
      </c>
      <c r="U21" s="33">
        <v>28882.568520000001</v>
      </c>
      <c r="W21" s="29" t="s">
        <v>18</v>
      </c>
      <c r="X21" s="35">
        <v>7.4450000000000004E-4</v>
      </c>
      <c r="Y21" s="35">
        <v>0.16268651626865166</v>
      </c>
      <c r="Z21" s="35">
        <v>3.22676E-2</v>
      </c>
    </row>
    <row r="22" spans="1:26" x14ac:dyDescent="0.2">
      <c r="A22" s="29">
        <v>157</v>
      </c>
      <c r="B22" s="29">
        <v>9954</v>
      </c>
      <c r="C22" s="29" t="s">
        <v>152</v>
      </c>
      <c r="D22" s="29" t="s">
        <v>159</v>
      </c>
      <c r="E22" s="29" t="s">
        <v>160</v>
      </c>
      <c r="F22" s="29" t="s">
        <v>155</v>
      </c>
      <c r="G22" s="29" t="s">
        <v>73</v>
      </c>
      <c r="H22" s="29" t="s">
        <v>73</v>
      </c>
      <c r="I22" s="29" t="s">
        <v>105</v>
      </c>
      <c r="J22" s="29" t="s">
        <v>106</v>
      </c>
      <c r="K22" s="29" t="s">
        <v>107</v>
      </c>
      <c r="L22" s="29" t="s">
        <v>77</v>
      </c>
      <c r="M22" s="33">
        <v>0.52054</v>
      </c>
      <c r="N22" s="91">
        <v>46213</v>
      </c>
      <c r="O22" s="35">
        <v>0</v>
      </c>
      <c r="P22" s="35">
        <v>3.8199999999999998E-2</v>
      </c>
      <c r="Q22" s="33">
        <v>0</v>
      </c>
      <c r="R22" s="33">
        <v>5000000</v>
      </c>
      <c r="S22" s="33">
        <v>1</v>
      </c>
      <c r="T22" s="33">
        <v>98.06</v>
      </c>
      <c r="U22" s="33">
        <v>4903</v>
      </c>
      <c r="W22" s="29" t="s">
        <v>18</v>
      </c>
      <c r="X22" s="35">
        <v>2.7769999999999997E-4</v>
      </c>
      <c r="Y22" s="35">
        <v>2.7617102761710276E-2</v>
      </c>
      <c r="Z22" s="35">
        <v>5.4776E-3</v>
      </c>
    </row>
    <row r="23" spans="1:26" x14ac:dyDescent="0.2">
      <c r="A23" s="29">
        <v>157</v>
      </c>
      <c r="B23" s="29">
        <v>9954</v>
      </c>
      <c r="C23" s="29" t="s">
        <v>152</v>
      </c>
      <c r="D23" s="29" t="s">
        <v>161</v>
      </c>
      <c r="E23" s="29" t="s">
        <v>162</v>
      </c>
      <c r="F23" s="29" t="s">
        <v>155</v>
      </c>
      <c r="G23" s="29" t="s">
        <v>73</v>
      </c>
      <c r="H23" s="29" t="s">
        <v>73</v>
      </c>
      <c r="I23" s="29" t="s">
        <v>105</v>
      </c>
      <c r="J23" s="29" t="s">
        <v>106</v>
      </c>
      <c r="K23" s="29" t="s">
        <v>107</v>
      </c>
      <c r="L23" s="29" t="s">
        <v>77</v>
      </c>
      <c r="M23" s="33">
        <v>0.67396999999999996</v>
      </c>
      <c r="N23" s="91">
        <v>46065</v>
      </c>
      <c r="O23" s="35">
        <v>0</v>
      </c>
      <c r="P23" s="35">
        <v>3.85E-2</v>
      </c>
      <c r="Q23" s="33">
        <v>0</v>
      </c>
      <c r="R23" s="33">
        <v>4000000</v>
      </c>
      <c r="S23" s="33">
        <v>1</v>
      </c>
      <c r="T23" s="33">
        <v>97.48</v>
      </c>
      <c r="U23" s="33">
        <v>3899.2</v>
      </c>
      <c r="W23" s="29" t="s">
        <v>18</v>
      </c>
      <c r="X23" s="35">
        <v>2.2220000000000001E-4</v>
      </c>
      <c r="Y23" s="35">
        <v>2.1963002196300221E-2</v>
      </c>
      <c r="Z23" s="35">
        <v>4.3562000000000002E-3</v>
      </c>
    </row>
    <row r="24" spans="1:26" x14ac:dyDescent="0.2">
      <c r="A24" s="29">
        <v>157</v>
      </c>
      <c r="B24" s="29">
        <v>9954</v>
      </c>
      <c r="C24" s="29" t="s">
        <v>152</v>
      </c>
      <c r="D24" s="29" t="s">
        <v>163</v>
      </c>
      <c r="E24" s="29" t="s">
        <v>164</v>
      </c>
      <c r="F24" s="29" t="s">
        <v>155</v>
      </c>
      <c r="G24" s="29" t="s">
        <v>73</v>
      </c>
      <c r="H24" s="29" t="s">
        <v>73</v>
      </c>
      <c r="I24" s="29" t="s">
        <v>105</v>
      </c>
      <c r="J24" s="29" t="s">
        <v>106</v>
      </c>
      <c r="K24" s="29" t="s">
        <v>107</v>
      </c>
      <c r="L24" s="29" t="s">
        <v>77</v>
      </c>
      <c r="M24" s="33">
        <v>0.76985999999999999</v>
      </c>
      <c r="N24" s="91">
        <v>46539</v>
      </c>
      <c r="O24" s="35">
        <v>0</v>
      </c>
      <c r="P24" s="35">
        <v>3.8199999999999998E-2</v>
      </c>
      <c r="Q24" s="33">
        <v>0</v>
      </c>
      <c r="R24" s="33">
        <v>5000000</v>
      </c>
      <c r="S24" s="33">
        <v>1</v>
      </c>
      <c r="T24" s="33">
        <v>97.15</v>
      </c>
      <c r="U24" s="33">
        <v>4857.5</v>
      </c>
      <c r="W24" s="29" t="s">
        <v>18</v>
      </c>
      <c r="X24" s="35">
        <v>2.7769999999999997E-4</v>
      </c>
      <c r="Y24" s="35">
        <v>2.7360802736080277E-2</v>
      </c>
      <c r="Z24" s="35">
        <v>5.4267999999999999E-3</v>
      </c>
    </row>
    <row r="25" spans="1:26" x14ac:dyDescent="0.2">
      <c r="A25" s="29">
        <v>157</v>
      </c>
      <c r="B25" s="29">
        <v>9954</v>
      </c>
      <c r="C25" s="29" t="s">
        <v>125</v>
      </c>
      <c r="D25" s="29" t="s">
        <v>165</v>
      </c>
      <c r="E25" s="29" t="s">
        <v>166</v>
      </c>
      <c r="F25" s="29" t="s">
        <v>128</v>
      </c>
      <c r="G25" s="29" t="s">
        <v>129</v>
      </c>
      <c r="H25" s="29" t="s">
        <v>130</v>
      </c>
      <c r="I25" s="29" t="s">
        <v>131</v>
      </c>
      <c r="J25" s="29" t="s">
        <v>167</v>
      </c>
      <c r="K25" s="29" t="s">
        <v>76</v>
      </c>
      <c r="L25" s="29" t="s">
        <v>80</v>
      </c>
      <c r="M25" s="33">
        <v>0</v>
      </c>
      <c r="N25" s="91" t="s">
        <v>168</v>
      </c>
      <c r="O25" s="35">
        <v>3.3750000000000002E-2</v>
      </c>
      <c r="P25" s="35">
        <v>0</v>
      </c>
      <c r="Q25" s="33">
        <v>0</v>
      </c>
      <c r="R25" s="33">
        <v>1820000</v>
      </c>
      <c r="S25" s="33">
        <v>3.165</v>
      </c>
      <c r="T25" s="33">
        <v>96.57414</v>
      </c>
      <c r="U25" s="33">
        <v>5562.9606700000004</v>
      </c>
      <c r="W25" s="29" t="s">
        <v>18</v>
      </c>
      <c r="X25" s="35">
        <v>1.66E-5</v>
      </c>
      <c r="Y25" s="35">
        <v>3.1334403133440311E-2</v>
      </c>
      <c r="Z25" s="35">
        <v>6.2148999999999998E-3</v>
      </c>
    </row>
    <row r="26" spans="1:26" x14ac:dyDescent="0.2">
      <c r="A26" s="29">
        <v>157</v>
      </c>
      <c r="B26" s="29">
        <v>9954</v>
      </c>
      <c r="C26" s="29" t="s">
        <v>169</v>
      </c>
      <c r="D26" s="29" t="s">
        <v>170</v>
      </c>
      <c r="E26" s="29" t="s">
        <v>171</v>
      </c>
      <c r="F26" s="29" t="s">
        <v>128</v>
      </c>
      <c r="G26" s="29" t="s">
        <v>129</v>
      </c>
      <c r="H26" s="29" t="s">
        <v>73</v>
      </c>
      <c r="I26" s="29" t="s">
        <v>172</v>
      </c>
      <c r="J26" s="29" t="s">
        <v>173</v>
      </c>
      <c r="K26" s="29" t="s">
        <v>174</v>
      </c>
      <c r="L26" s="29" t="s">
        <v>80</v>
      </c>
      <c r="M26" s="33">
        <v>0</v>
      </c>
      <c r="N26" s="91" t="s">
        <v>175</v>
      </c>
      <c r="O26" s="35">
        <v>3.2500000000000001E-2</v>
      </c>
      <c r="P26" s="35">
        <v>0</v>
      </c>
      <c r="Q26" s="33">
        <v>0</v>
      </c>
      <c r="R26" s="33">
        <v>1000000</v>
      </c>
      <c r="S26" s="33">
        <v>3.165</v>
      </c>
      <c r="T26" s="33">
        <v>98.029049999999998</v>
      </c>
      <c r="U26" s="33">
        <v>3102.6197000000002</v>
      </c>
      <c r="W26" s="29" t="s">
        <v>18</v>
      </c>
      <c r="X26" s="35">
        <v>1E-3</v>
      </c>
      <c r="Y26" s="35">
        <v>1.7476101747610176E-2</v>
      </c>
      <c r="Z26" s="35">
        <v>3.4662E-3</v>
      </c>
    </row>
    <row r="27" spans="1:26" x14ac:dyDescent="0.2">
      <c r="A27" s="29">
        <v>157</v>
      </c>
      <c r="B27" s="29">
        <v>9954</v>
      </c>
      <c r="C27" s="29" t="s">
        <v>169</v>
      </c>
      <c r="D27" s="29" t="s">
        <v>176</v>
      </c>
      <c r="E27" s="29" t="s">
        <v>177</v>
      </c>
      <c r="F27" s="29" t="s">
        <v>128</v>
      </c>
      <c r="G27" s="29" t="s">
        <v>129</v>
      </c>
      <c r="H27" s="29" t="s">
        <v>73</v>
      </c>
      <c r="I27" s="29" t="s">
        <v>141</v>
      </c>
      <c r="J27" s="29" t="s">
        <v>178</v>
      </c>
      <c r="K27" s="29" t="s">
        <v>133</v>
      </c>
      <c r="L27" s="29" t="s">
        <v>80</v>
      </c>
      <c r="M27" s="33">
        <v>0</v>
      </c>
      <c r="N27" s="91">
        <v>47455</v>
      </c>
      <c r="O27" s="35">
        <v>5.3749999999999999E-2</v>
      </c>
      <c r="P27" s="35">
        <v>0</v>
      </c>
      <c r="Q27" s="33">
        <v>0</v>
      </c>
      <c r="R27" s="33">
        <v>1200000</v>
      </c>
      <c r="S27" s="33">
        <v>3.165</v>
      </c>
      <c r="T27" s="33">
        <v>101.66867000000001</v>
      </c>
      <c r="U27" s="33">
        <v>3861.37644</v>
      </c>
      <c r="W27" s="29" t="s">
        <v>18</v>
      </c>
      <c r="X27" s="35">
        <v>5.9999999999999995E-4</v>
      </c>
      <c r="Y27" s="35">
        <v>2.1749902174990218E-2</v>
      </c>
      <c r="Z27" s="35">
        <v>4.3138999999999999E-3</v>
      </c>
    </row>
    <row r="28" spans="1:26" x14ac:dyDescent="0.2">
      <c r="A28" s="29">
        <v>157</v>
      </c>
      <c r="B28" s="29">
        <v>9954</v>
      </c>
      <c r="C28" s="29" t="s">
        <v>125</v>
      </c>
      <c r="D28" s="29" t="s">
        <v>126</v>
      </c>
      <c r="E28" s="29" t="s">
        <v>127</v>
      </c>
      <c r="F28" s="29" t="s">
        <v>128</v>
      </c>
      <c r="G28" s="29" t="s">
        <v>129</v>
      </c>
      <c r="H28" s="29" t="s">
        <v>130</v>
      </c>
      <c r="I28" s="29" t="s">
        <v>131</v>
      </c>
      <c r="J28" s="29" t="s">
        <v>132</v>
      </c>
      <c r="K28" s="29" t="s">
        <v>133</v>
      </c>
      <c r="L28" s="29" t="s">
        <v>80</v>
      </c>
      <c r="M28" s="33">
        <v>0</v>
      </c>
      <c r="N28" s="91" t="s">
        <v>134</v>
      </c>
      <c r="O28" s="35">
        <v>3.875E-2</v>
      </c>
      <c r="P28" s="35">
        <v>0</v>
      </c>
      <c r="Q28" s="33">
        <v>0</v>
      </c>
      <c r="R28" s="33">
        <v>1762200</v>
      </c>
      <c r="S28" s="33">
        <v>3.165</v>
      </c>
      <c r="T28" s="33">
        <v>97.966049999999996</v>
      </c>
      <c r="U28" s="33">
        <v>5463.9222499999996</v>
      </c>
      <c r="W28" s="29" t="s">
        <v>18</v>
      </c>
      <c r="X28" s="35">
        <v>1.4399999999999999E-5</v>
      </c>
      <c r="Y28" s="35">
        <v>3.0776603077660312E-2</v>
      </c>
      <c r="Z28" s="35">
        <v>6.1043E-3</v>
      </c>
    </row>
    <row r="29" spans="1:26" x14ac:dyDescent="0.2">
      <c r="A29" s="29">
        <v>157</v>
      </c>
      <c r="B29" s="29">
        <v>9954</v>
      </c>
      <c r="C29" s="29" t="s">
        <v>125</v>
      </c>
      <c r="D29" s="29" t="s">
        <v>135</v>
      </c>
      <c r="E29" s="29" t="s">
        <v>136</v>
      </c>
      <c r="F29" s="29" t="s">
        <v>128</v>
      </c>
      <c r="G29" s="29" t="s">
        <v>129</v>
      </c>
      <c r="H29" s="29" t="s">
        <v>130</v>
      </c>
      <c r="I29" s="29" t="s">
        <v>137</v>
      </c>
      <c r="J29" s="29" t="s">
        <v>138</v>
      </c>
      <c r="K29" s="29" t="s">
        <v>138</v>
      </c>
      <c r="L29" s="29" t="s">
        <v>80</v>
      </c>
      <c r="M29" s="33">
        <v>0</v>
      </c>
      <c r="N29" s="91">
        <v>49628</v>
      </c>
      <c r="O29" s="35">
        <v>0.04</v>
      </c>
      <c r="P29" s="35">
        <v>0</v>
      </c>
      <c r="Q29" s="33">
        <v>0</v>
      </c>
      <c r="R29" s="33">
        <v>866000</v>
      </c>
      <c r="S29" s="33">
        <v>3.165</v>
      </c>
      <c r="T29" s="33">
        <v>99.076139999999995</v>
      </c>
      <c r="U29" s="33">
        <v>2715.5682400000001</v>
      </c>
      <c r="W29" s="29" t="s">
        <v>18</v>
      </c>
      <c r="X29" s="35">
        <v>0</v>
      </c>
      <c r="Y29" s="35">
        <v>1.5295901529590154E-2</v>
      </c>
      <c r="Z29" s="35">
        <v>3.0338000000000001E-3</v>
      </c>
    </row>
    <row r="30" spans="1:26" x14ac:dyDescent="0.2">
      <c r="A30" s="29">
        <v>157</v>
      </c>
      <c r="B30" s="29">
        <v>9954</v>
      </c>
      <c r="C30" s="29" t="s">
        <v>125</v>
      </c>
      <c r="D30" s="29" t="s">
        <v>179</v>
      </c>
      <c r="E30" s="29" t="s">
        <v>180</v>
      </c>
      <c r="F30" s="29" t="s">
        <v>128</v>
      </c>
      <c r="G30" s="29" t="s">
        <v>129</v>
      </c>
      <c r="H30" s="29" t="s">
        <v>130</v>
      </c>
      <c r="I30" s="29" t="s">
        <v>181</v>
      </c>
      <c r="J30" s="29" t="s">
        <v>138</v>
      </c>
      <c r="K30" s="29" t="s">
        <v>138</v>
      </c>
      <c r="L30" s="29" t="s">
        <v>80</v>
      </c>
      <c r="M30" s="33">
        <v>0</v>
      </c>
      <c r="N30" s="91" t="s">
        <v>182</v>
      </c>
      <c r="O30" s="35">
        <v>3.3750000000000002E-2</v>
      </c>
      <c r="P30" s="35">
        <v>0</v>
      </c>
      <c r="Q30" s="33">
        <v>0</v>
      </c>
      <c r="R30" s="33">
        <v>500000</v>
      </c>
      <c r="S30" s="33">
        <v>3.165</v>
      </c>
      <c r="T30" s="33">
        <v>99.514179999999996</v>
      </c>
      <c r="U30" s="33">
        <v>1574.8118999999999</v>
      </c>
      <c r="W30" s="29" t="s">
        <v>18</v>
      </c>
      <c r="X30" s="35">
        <v>0</v>
      </c>
      <c r="Y30" s="35">
        <v>8.8704008870400895E-3</v>
      </c>
      <c r="Z30" s="35">
        <v>1.7593999999999999E-3</v>
      </c>
    </row>
    <row r="31" spans="1:26" x14ac:dyDescent="0.2">
      <c r="A31" s="29">
        <v>157</v>
      </c>
      <c r="B31" s="29">
        <v>9954</v>
      </c>
      <c r="C31" s="29" t="s">
        <v>125</v>
      </c>
      <c r="D31" s="29" t="s">
        <v>139</v>
      </c>
      <c r="E31" s="29" t="s">
        <v>140</v>
      </c>
      <c r="F31" s="29" t="s">
        <v>128</v>
      </c>
      <c r="G31" s="29" t="s">
        <v>129</v>
      </c>
      <c r="H31" s="29" t="s">
        <v>130</v>
      </c>
      <c r="I31" s="29" t="s">
        <v>141</v>
      </c>
      <c r="J31" s="29" t="s">
        <v>138</v>
      </c>
      <c r="K31" s="29" t="s">
        <v>138</v>
      </c>
      <c r="L31" s="29" t="s">
        <v>80</v>
      </c>
      <c r="M31" s="33">
        <v>0</v>
      </c>
      <c r="N31" s="91" t="s">
        <v>142</v>
      </c>
      <c r="O31" s="35">
        <v>4.1250000000000002E-2</v>
      </c>
      <c r="P31" s="35">
        <v>0</v>
      </c>
      <c r="Q31" s="33">
        <v>0</v>
      </c>
      <c r="R31" s="33">
        <v>2953000</v>
      </c>
      <c r="S31" s="33">
        <v>3.165</v>
      </c>
      <c r="T31" s="33">
        <v>98.965819999999994</v>
      </c>
      <c r="U31" s="33">
        <v>9249.5888799999993</v>
      </c>
      <c r="W31" s="29" t="s">
        <v>18</v>
      </c>
      <c r="X31" s="35">
        <v>0</v>
      </c>
      <c r="Y31" s="35">
        <v>5.2100005210000522E-2</v>
      </c>
      <c r="Z31" s="35">
        <v>1.03336E-2</v>
      </c>
    </row>
    <row r="32" spans="1:26" x14ac:dyDescent="0.2">
      <c r="A32" s="29">
        <v>157</v>
      </c>
      <c r="B32" s="29">
        <v>9955</v>
      </c>
      <c r="C32" s="29" t="s">
        <v>101</v>
      </c>
      <c r="D32" s="29" t="s">
        <v>102</v>
      </c>
      <c r="E32" s="29" t="s">
        <v>103</v>
      </c>
      <c r="F32" s="29" t="s">
        <v>104</v>
      </c>
      <c r="G32" s="29" t="s">
        <v>73</v>
      </c>
      <c r="H32" s="29" t="s">
        <v>73</v>
      </c>
      <c r="I32" s="29" t="s">
        <v>105</v>
      </c>
      <c r="J32" s="29" t="s">
        <v>106</v>
      </c>
      <c r="K32" s="29" t="s">
        <v>107</v>
      </c>
      <c r="L32" s="29" t="s">
        <v>77</v>
      </c>
      <c r="M32" s="33">
        <v>11.23</v>
      </c>
      <c r="N32" s="91" t="s">
        <v>108</v>
      </c>
      <c r="O32" s="35">
        <v>5.5E-2</v>
      </c>
      <c r="P32" s="35">
        <v>4.2500000000000003E-2</v>
      </c>
      <c r="Q32" s="33">
        <v>0</v>
      </c>
      <c r="R32" s="33">
        <v>4273894</v>
      </c>
      <c r="S32" s="33">
        <v>1</v>
      </c>
      <c r="T32" s="33">
        <v>115.07</v>
      </c>
      <c r="U32" s="33">
        <v>4917.9698200000003</v>
      </c>
      <c r="W32" s="29" t="s">
        <v>18</v>
      </c>
      <c r="X32" s="35">
        <v>1.228E-4</v>
      </c>
      <c r="Y32" s="35">
        <v>0.23726130000000004</v>
      </c>
      <c r="Z32" s="35">
        <v>8.1116999999999995E-2</v>
      </c>
    </row>
    <row r="33" spans="1:26" x14ac:dyDescent="0.2">
      <c r="A33" s="29">
        <v>157</v>
      </c>
      <c r="B33" s="29">
        <v>9955</v>
      </c>
      <c r="C33" s="29" t="s">
        <v>101</v>
      </c>
      <c r="D33" s="29" t="s">
        <v>109</v>
      </c>
      <c r="E33" s="29" t="s">
        <v>110</v>
      </c>
      <c r="F33" s="29" t="s">
        <v>111</v>
      </c>
      <c r="G33" s="29" t="s">
        <v>73</v>
      </c>
      <c r="H33" s="29" t="s">
        <v>73</v>
      </c>
      <c r="I33" s="29" t="s">
        <v>105</v>
      </c>
      <c r="J33" s="29" t="s">
        <v>106</v>
      </c>
      <c r="K33" s="29" t="s">
        <v>107</v>
      </c>
      <c r="L33" s="29" t="s">
        <v>77</v>
      </c>
      <c r="M33" s="33">
        <v>1.1599999999999999</v>
      </c>
      <c r="N33" s="91" t="s">
        <v>112</v>
      </c>
      <c r="O33" s="35">
        <v>7.4999999999999997E-3</v>
      </c>
      <c r="P33" s="35">
        <v>1.06E-2</v>
      </c>
      <c r="Q33" s="33">
        <v>0</v>
      </c>
      <c r="R33" s="33">
        <v>1515518</v>
      </c>
      <c r="S33" s="33">
        <v>1</v>
      </c>
      <c r="T33" s="33">
        <v>119.45</v>
      </c>
      <c r="U33" s="33">
        <v>1810.2862500000001</v>
      </c>
      <c r="W33" s="29" t="s">
        <v>18</v>
      </c>
      <c r="X33" s="35">
        <v>6.2199999999999994E-5</v>
      </c>
      <c r="Y33" s="35">
        <v>8.733500000000001E-2</v>
      </c>
      <c r="Z33" s="35">
        <v>2.9858900000000001E-2</v>
      </c>
    </row>
    <row r="34" spans="1:26" x14ac:dyDescent="0.2">
      <c r="A34" s="29">
        <v>157</v>
      </c>
      <c r="B34" s="29">
        <v>9955</v>
      </c>
      <c r="C34" s="29" t="s">
        <v>101</v>
      </c>
      <c r="D34" s="29" t="s">
        <v>113</v>
      </c>
      <c r="E34" s="29" t="s">
        <v>114</v>
      </c>
      <c r="F34" s="29" t="s">
        <v>104</v>
      </c>
      <c r="G34" s="29" t="s">
        <v>73</v>
      </c>
      <c r="H34" s="29" t="s">
        <v>73</v>
      </c>
      <c r="I34" s="29" t="s">
        <v>105</v>
      </c>
      <c r="J34" s="29" t="s">
        <v>106</v>
      </c>
      <c r="K34" s="29" t="s">
        <v>107</v>
      </c>
      <c r="L34" s="29" t="s">
        <v>77</v>
      </c>
      <c r="M34" s="33">
        <v>3.94</v>
      </c>
      <c r="N34" s="91" t="s">
        <v>115</v>
      </c>
      <c r="O34" s="35">
        <v>0.01</v>
      </c>
      <c r="P34" s="35">
        <v>3.9100000000000003E-2</v>
      </c>
      <c r="Q34" s="33">
        <v>0</v>
      </c>
      <c r="R34" s="33">
        <v>2228908</v>
      </c>
      <c r="S34" s="33">
        <v>1</v>
      </c>
      <c r="T34" s="33">
        <v>89.4</v>
      </c>
      <c r="U34" s="33">
        <v>1992.64375</v>
      </c>
      <c r="W34" s="29" t="s">
        <v>18</v>
      </c>
      <c r="X34" s="35">
        <v>5.8999999999999998E-5</v>
      </c>
      <c r="Y34" s="35">
        <v>9.6132600000000012E-2</v>
      </c>
      <c r="Z34" s="35">
        <v>3.2866699999999999E-2</v>
      </c>
    </row>
    <row r="35" spans="1:26" x14ac:dyDescent="0.2">
      <c r="A35" s="29">
        <v>157</v>
      </c>
      <c r="B35" s="29">
        <v>9955</v>
      </c>
      <c r="C35" s="29" t="s">
        <v>101</v>
      </c>
      <c r="D35" s="29" t="s">
        <v>149</v>
      </c>
      <c r="E35" s="29" t="s">
        <v>150</v>
      </c>
      <c r="F35" s="29" t="s">
        <v>111</v>
      </c>
      <c r="G35" s="29" t="s">
        <v>73</v>
      </c>
      <c r="H35" s="29" t="s">
        <v>73</v>
      </c>
      <c r="I35" s="29" t="s">
        <v>105</v>
      </c>
      <c r="J35" s="29" t="s">
        <v>106</v>
      </c>
      <c r="K35" s="29" t="s">
        <v>107</v>
      </c>
      <c r="L35" s="29" t="s">
        <v>77</v>
      </c>
      <c r="M35" s="33">
        <v>5.65</v>
      </c>
      <c r="N35" s="91" t="s">
        <v>151</v>
      </c>
      <c r="O35" s="35">
        <v>1E-3</v>
      </c>
      <c r="P35" s="35">
        <v>1.9300000000000001E-2</v>
      </c>
      <c r="Q35" s="33">
        <v>0</v>
      </c>
      <c r="R35" s="33">
        <v>2428791</v>
      </c>
      <c r="S35" s="33">
        <v>1</v>
      </c>
      <c r="T35" s="33">
        <v>106.48</v>
      </c>
      <c r="U35" s="33">
        <v>2586.1766499999999</v>
      </c>
      <c r="W35" s="29" t="s">
        <v>18</v>
      </c>
      <c r="X35" s="35">
        <v>7.0900000000000002E-5</v>
      </c>
      <c r="Y35" s="35">
        <v>0.12476680000000001</v>
      </c>
      <c r="Z35" s="35">
        <v>4.2656399999999997E-2</v>
      </c>
    </row>
    <row r="36" spans="1:26" x14ac:dyDescent="0.2">
      <c r="A36" s="29">
        <v>157</v>
      </c>
      <c r="B36" s="29">
        <v>9955</v>
      </c>
      <c r="C36" s="29" t="s">
        <v>101</v>
      </c>
      <c r="D36" s="29" t="s">
        <v>119</v>
      </c>
      <c r="E36" s="29" t="s">
        <v>120</v>
      </c>
      <c r="F36" s="29" t="s">
        <v>104</v>
      </c>
      <c r="G36" s="29" t="s">
        <v>73</v>
      </c>
      <c r="H36" s="29" t="s">
        <v>73</v>
      </c>
      <c r="I36" s="29" t="s">
        <v>105</v>
      </c>
      <c r="J36" s="29" t="s">
        <v>106</v>
      </c>
      <c r="K36" s="29" t="s">
        <v>107</v>
      </c>
      <c r="L36" s="29" t="s">
        <v>77</v>
      </c>
      <c r="M36" s="33">
        <v>5.79</v>
      </c>
      <c r="N36" s="91" t="s">
        <v>121</v>
      </c>
      <c r="O36" s="35">
        <v>1.2999999999999999E-2</v>
      </c>
      <c r="P36" s="35">
        <v>3.9600000000000003E-2</v>
      </c>
      <c r="Q36" s="33">
        <v>0</v>
      </c>
      <c r="R36" s="33">
        <v>2408290</v>
      </c>
      <c r="S36" s="33">
        <v>1</v>
      </c>
      <c r="T36" s="33">
        <v>87.05</v>
      </c>
      <c r="U36" s="33">
        <v>2096.41644</v>
      </c>
      <c r="W36" s="29" t="s">
        <v>18</v>
      </c>
      <c r="X36" s="35">
        <v>5.8600000000000001E-5</v>
      </c>
      <c r="Y36" s="35">
        <v>0.10113900000000002</v>
      </c>
      <c r="Z36" s="35">
        <v>3.4578299999999999E-2</v>
      </c>
    </row>
    <row r="37" spans="1:26" x14ac:dyDescent="0.2">
      <c r="A37" s="29">
        <v>157</v>
      </c>
      <c r="B37" s="29">
        <v>9955</v>
      </c>
      <c r="C37" s="29" t="s">
        <v>101</v>
      </c>
      <c r="D37" s="29" t="s">
        <v>156</v>
      </c>
      <c r="E37" s="29" t="s">
        <v>157</v>
      </c>
      <c r="F37" s="29" t="s">
        <v>111</v>
      </c>
      <c r="G37" s="29" t="s">
        <v>73</v>
      </c>
      <c r="H37" s="29" t="s">
        <v>73</v>
      </c>
      <c r="I37" s="29" t="s">
        <v>105</v>
      </c>
      <c r="J37" s="29" t="s">
        <v>106</v>
      </c>
      <c r="K37" s="29" t="s">
        <v>107</v>
      </c>
      <c r="L37" s="29" t="s">
        <v>77</v>
      </c>
      <c r="M37" s="33">
        <v>2.5499999999999998</v>
      </c>
      <c r="N37" s="91" t="s">
        <v>158</v>
      </c>
      <c r="O37" s="35">
        <v>1.0999999999999999E-2</v>
      </c>
      <c r="P37" s="35">
        <v>1.78E-2</v>
      </c>
      <c r="Q37" s="33">
        <v>0</v>
      </c>
      <c r="R37" s="33">
        <v>3913207</v>
      </c>
      <c r="S37" s="33">
        <v>1</v>
      </c>
      <c r="T37" s="33">
        <v>105.35</v>
      </c>
      <c r="U37" s="33">
        <v>4122.5635700000003</v>
      </c>
      <c r="W37" s="29" t="s">
        <v>18</v>
      </c>
      <c r="X37" s="35">
        <v>1.161E-4</v>
      </c>
      <c r="Y37" s="35">
        <v>0.19888790000000003</v>
      </c>
      <c r="Z37" s="35">
        <v>6.7997500000000002E-2</v>
      </c>
    </row>
    <row r="38" spans="1:26" x14ac:dyDescent="0.2">
      <c r="A38" s="29">
        <v>157</v>
      </c>
      <c r="B38" s="29">
        <v>9955</v>
      </c>
      <c r="C38" s="29" t="s">
        <v>101</v>
      </c>
      <c r="D38" s="29" t="s">
        <v>122</v>
      </c>
      <c r="E38" s="29" t="s">
        <v>123</v>
      </c>
      <c r="F38" s="29" t="s">
        <v>104</v>
      </c>
      <c r="G38" s="29" t="s">
        <v>73</v>
      </c>
      <c r="H38" s="29" t="s">
        <v>73</v>
      </c>
      <c r="I38" s="29" t="s">
        <v>105</v>
      </c>
      <c r="J38" s="29" t="s">
        <v>106</v>
      </c>
      <c r="K38" s="29" t="s">
        <v>107</v>
      </c>
      <c r="L38" s="29" t="s">
        <v>77</v>
      </c>
      <c r="M38" s="33">
        <v>7.73</v>
      </c>
      <c r="N38" s="91" t="s">
        <v>124</v>
      </c>
      <c r="O38" s="35">
        <v>0.04</v>
      </c>
      <c r="P38" s="35">
        <v>4.07E-2</v>
      </c>
      <c r="Q38" s="33">
        <v>0</v>
      </c>
      <c r="R38" s="33">
        <v>2041323</v>
      </c>
      <c r="S38" s="33">
        <v>1</v>
      </c>
      <c r="T38" s="33">
        <v>99.51</v>
      </c>
      <c r="U38" s="33">
        <v>2031.32051</v>
      </c>
      <c r="W38" s="29" t="s">
        <v>18</v>
      </c>
      <c r="X38" s="35">
        <v>5.2299999999999997E-5</v>
      </c>
      <c r="Y38" s="35">
        <v>9.7998500000000016E-2</v>
      </c>
      <c r="Z38" s="35">
        <v>3.3504600000000002E-2</v>
      </c>
    </row>
    <row r="39" spans="1:26" x14ac:dyDescent="0.2">
      <c r="A39" s="29">
        <v>157</v>
      </c>
      <c r="B39" s="29">
        <v>9955</v>
      </c>
      <c r="C39" s="29" t="s">
        <v>125</v>
      </c>
      <c r="D39" s="29" t="s">
        <v>126</v>
      </c>
      <c r="E39" s="29" t="s">
        <v>127</v>
      </c>
      <c r="F39" s="29" t="s">
        <v>128</v>
      </c>
      <c r="G39" s="29" t="s">
        <v>129</v>
      </c>
      <c r="H39" s="29" t="s">
        <v>130</v>
      </c>
      <c r="I39" s="29" t="s">
        <v>131</v>
      </c>
      <c r="J39" s="29" t="s">
        <v>132</v>
      </c>
      <c r="K39" s="29" t="s">
        <v>133</v>
      </c>
      <c r="L39" s="29" t="s">
        <v>80</v>
      </c>
      <c r="M39" s="33">
        <v>0</v>
      </c>
      <c r="N39" s="91" t="s">
        <v>134</v>
      </c>
      <c r="O39" s="35">
        <v>3.875E-2</v>
      </c>
      <c r="P39" s="35">
        <v>0</v>
      </c>
      <c r="Q39" s="33">
        <v>0</v>
      </c>
      <c r="R39" s="33">
        <v>83900</v>
      </c>
      <c r="S39" s="33">
        <v>3.165</v>
      </c>
      <c r="T39" s="33">
        <v>97.966049999999996</v>
      </c>
      <c r="U39" s="33">
        <v>260.14247</v>
      </c>
      <c r="W39" s="29" t="s">
        <v>18</v>
      </c>
      <c r="X39" s="35">
        <v>5.9999999999999997E-7</v>
      </c>
      <c r="Y39" s="35">
        <v>1.2550200000000001E-2</v>
      </c>
      <c r="Z39" s="35">
        <v>4.2908E-3</v>
      </c>
    </row>
    <row r="40" spans="1:26" x14ac:dyDescent="0.2">
      <c r="A40" s="29">
        <v>157</v>
      </c>
      <c r="B40" s="29">
        <v>9955</v>
      </c>
      <c r="C40" s="29" t="s">
        <v>125</v>
      </c>
      <c r="D40" s="29" t="s">
        <v>135</v>
      </c>
      <c r="E40" s="29" t="s">
        <v>136</v>
      </c>
      <c r="F40" s="29" t="s">
        <v>128</v>
      </c>
      <c r="G40" s="29" t="s">
        <v>129</v>
      </c>
      <c r="H40" s="29" t="s">
        <v>130</v>
      </c>
      <c r="I40" s="29" t="s">
        <v>137</v>
      </c>
      <c r="J40" s="29" t="s">
        <v>138</v>
      </c>
      <c r="K40" s="29" t="s">
        <v>138</v>
      </c>
      <c r="L40" s="29" t="s">
        <v>80</v>
      </c>
      <c r="M40" s="33">
        <v>0</v>
      </c>
      <c r="N40" s="91">
        <v>49628</v>
      </c>
      <c r="O40" s="35">
        <v>0.04</v>
      </c>
      <c r="P40" s="35">
        <v>0</v>
      </c>
      <c r="Q40" s="33">
        <v>0</v>
      </c>
      <c r="R40" s="33">
        <v>92000</v>
      </c>
      <c r="S40" s="33">
        <v>3.165</v>
      </c>
      <c r="T40" s="33">
        <v>99.076139999999995</v>
      </c>
      <c r="U40" s="33">
        <v>288.48991999999998</v>
      </c>
      <c r="W40" s="29" t="s">
        <v>18</v>
      </c>
      <c r="X40" s="35">
        <v>0</v>
      </c>
      <c r="Y40" s="35">
        <v>1.3917800000000001E-2</v>
      </c>
      <c r="Z40" s="35">
        <v>4.7584000000000003E-3</v>
      </c>
    </row>
    <row r="41" spans="1:26" x14ac:dyDescent="0.2">
      <c r="A41" s="29">
        <v>157</v>
      </c>
      <c r="B41" s="29">
        <v>9955</v>
      </c>
      <c r="C41" s="29" t="s">
        <v>125</v>
      </c>
      <c r="D41" s="29" t="s">
        <v>139</v>
      </c>
      <c r="E41" s="29" t="s">
        <v>140</v>
      </c>
      <c r="F41" s="29" t="s">
        <v>128</v>
      </c>
      <c r="G41" s="29" t="s">
        <v>129</v>
      </c>
      <c r="H41" s="29" t="s">
        <v>130</v>
      </c>
      <c r="I41" s="29" t="s">
        <v>141</v>
      </c>
      <c r="J41" s="29" t="s">
        <v>138</v>
      </c>
      <c r="K41" s="29" t="s">
        <v>138</v>
      </c>
      <c r="L41" s="29" t="s">
        <v>80</v>
      </c>
      <c r="M41" s="33">
        <v>0</v>
      </c>
      <c r="N41" s="91" t="s">
        <v>142</v>
      </c>
      <c r="O41" s="35">
        <v>4.1250000000000002E-2</v>
      </c>
      <c r="P41" s="35">
        <v>0</v>
      </c>
      <c r="Q41" s="33">
        <v>0</v>
      </c>
      <c r="R41" s="33">
        <v>198600</v>
      </c>
      <c r="S41" s="33">
        <v>3.165</v>
      </c>
      <c r="T41" s="33">
        <v>98.965819999999994</v>
      </c>
      <c r="U41" s="33">
        <v>622.06852000000003</v>
      </c>
      <c r="W41" s="29" t="s">
        <v>18</v>
      </c>
      <c r="X41" s="35">
        <v>0</v>
      </c>
      <c r="Y41" s="35">
        <v>3.0010900000000004E-2</v>
      </c>
      <c r="Z41" s="35">
        <v>1.0260399999999999E-2</v>
      </c>
    </row>
    <row r="42" spans="1:26" x14ac:dyDescent="0.2">
      <c r="A42" s="29">
        <v>14027</v>
      </c>
      <c r="B42" s="29">
        <v>14027</v>
      </c>
      <c r="C42" s="29" t="s">
        <v>101</v>
      </c>
      <c r="D42" s="29" t="s">
        <v>102</v>
      </c>
      <c r="E42" s="29" t="s">
        <v>103</v>
      </c>
      <c r="F42" s="29" t="s">
        <v>104</v>
      </c>
      <c r="G42" s="29" t="s">
        <v>73</v>
      </c>
      <c r="H42" s="29" t="s">
        <v>73</v>
      </c>
      <c r="I42" s="29" t="s">
        <v>105</v>
      </c>
      <c r="J42" s="29" t="s">
        <v>106</v>
      </c>
      <c r="K42" s="29" t="s">
        <v>107</v>
      </c>
      <c r="L42" s="29" t="s">
        <v>77</v>
      </c>
      <c r="M42" s="33">
        <v>11.23</v>
      </c>
      <c r="N42" s="91" t="s">
        <v>108</v>
      </c>
      <c r="O42" s="35">
        <v>5.5E-2</v>
      </c>
      <c r="P42" s="35">
        <v>4.2500000000000003E-2</v>
      </c>
      <c r="Q42" s="33">
        <v>0</v>
      </c>
      <c r="R42" s="33">
        <v>241247</v>
      </c>
      <c r="S42" s="33">
        <v>1</v>
      </c>
      <c r="T42" s="33">
        <v>115.07</v>
      </c>
      <c r="U42" s="33">
        <v>277.60291999999998</v>
      </c>
      <c r="W42" s="29" t="s">
        <v>18</v>
      </c>
      <c r="X42" s="35">
        <v>6.9E-6</v>
      </c>
      <c r="Y42" s="35">
        <v>0.17779145333743596</v>
      </c>
      <c r="Z42" s="35">
        <v>4.0487099999999998E-2</v>
      </c>
    </row>
    <row r="43" spans="1:26" x14ac:dyDescent="0.2">
      <c r="A43" s="29">
        <v>14027</v>
      </c>
      <c r="B43" s="29">
        <v>14027</v>
      </c>
      <c r="C43" s="29" t="s">
        <v>101</v>
      </c>
      <c r="D43" s="29" t="s">
        <v>109</v>
      </c>
      <c r="E43" s="29" t="s">
        <v>110</v>
      </c>
      <c r="F43" s="29" t="s">
        <v>111</v>
      </c>
      <c r="G43" s="29" t="s">
        <v>73</v>
      </c>
      <c r="H43" s="29" t="s">
        <v>73</v>
      </c>
      <c r="I43" s="29" t="s">
        <v>105</v>
      </c>
      <c r="J43" s="29" t="s">
        <v>106</v>
      </c>
      <c r="K43" s="29" t="s">
        <v>107</v>
      </c>
      <c r="L43" s="29" t="s">
        <v>77</v>
      </c>
      <c r="M43" s="33">
        <v>1.1599999999999999</v>
      </c>
      <c r="N43" s="91" t="s">
        <v>112</v>
      </c>
      <c r="O43" s="35">
        <v>7.4999999999999997E-3</v>
      </c>
      <c r="P43" s="35">
        <v>1.06E-2</v>
      </c>
      <c r="Q43" s="33">
        <v>0</v>
      </c>
      <c r="R43" s="33">
        <v>186593</v>
      </c>
      <c r="S43" s="33">
        <v>1</v>
      </c>
      <c r="T43" s="33">
        <v>119.45</v>
      </c>
      <c r="U43" s="33">
        <v>222.88533000000001</v>
      </c>
      <c r="W43" s="29" t="s">
        <v>18</v>
      </c>
      <c r="X43" s="35">
        <v>7.6000000000000001E-6</v>
      </c>
      <c r="Y43" s="35">
        <v>0.14274744282423282</v>
      </c>
      <c r="Z43" s="35">
        <v>3.2506800000000002E-2</v>
      </c>
    </row>
    <row r="44" spans="1:26" x14ac:dyDescent="0.2">
      <c r="A44" s="29">
        <v>14027</v>
      </c>
      <c r="B44" s="29">
        <v>14027</v>
      </c>
      <c r="C44" s="29" t="s">
        <v>101</v>
      </c>
      <c r="D44" s="29" t="s">
        <v>113</v>
      </c>
      <c r="E44" s="29" t="s">
        <v>114</v>
      </c>
      <c r="F44" s="29" t="s">
        <v>104</v>
      </c>
      <c r="G44" s="29" t="s">
        <v>73</v>
      </c>
      <c r="H44" s="29" t="s">
        <v>73</v>
      </c>
      <c r="I44" s="29" t="s">
        <v>105</v>
      </c>
      <c r="J44" s="29" t="s">
        <v>106</v>
      </c>
      <c r="K44" s="29" t="s">
        <v>107</v>
      </c>
      <c r="L44" s="29" t="s">
        <v>77</v>
      </c>
      <c r="M44" s="33">
        <v>3.94</v>
      </c>
      <c r="N44" s="91" t="s">
        <v>115</v>
      </c>
      <c r="O44" s="35">
        <v>0.01</v>
      </c>
      <c r="P44" s="35">
        <v>3.9100000000000003E-2</v>
      </c>
      <c r="Q44" s="33">
        <v>0</v>
      </c>
      <c r="R44" s="33">
        <v>194578</v>
      </c>
      <c r="S44" s="33">
        <v>1</v>
      </c>
      <c r="T44" s="33">
        <v>89.4</v>
      </c>
      <c r="U44" s="33">
        <v>173.95273</v>
      </c>
      <c r="W44" s="29" t="s">
        <v>18</v>
      </c>
      <c r="X44" s="35">
        <v>5.1000000000000003E-6</v>
      </c>
      <c r="Y44" s="35">
        <v>0.11140843342253001</v>
      </c>
      <c r="Z44" s="35">
        <v>2.5370199999999999E-2</v>
      </c>
    </row>
    <row r="45" spans="1:26" x14ac:dyDescent="0.2">
      <c r="A45" s="29">
        <v>14027</v>
      </c>
      <c r="B45" s="29">
        <v>14027</v>
      </c>
      <c r="C45" s="29" t="s">
        <v>101</v>
      </c>
      <c r="D45" s="29" t="s">
        <v>116</v>
      </c>
      <c r="E45" s="29" t="s">
        <v>117</v>
      </c>
      <c r="F45" s="29" t="s">
        <v>104</v>
      </c>
      <c r="G45" s="29" t="s">
        <v>73</v>
      </c>
      <c r="H45" s="29" t="s">
        <v>73</v>
      </c>
      <c r="I45" s="29" t="s">
        <v>105</v>
      </c>
      <c r="J45" s="29" t="s">
        <v>106</v>
      </c>
      <c r="K45" s="29" t="s">
        <v>107</v>
      </c>
      <c r="L45" s="29" t="s">
        <v>77</v>
      </c>
      <c r="M45" s="33">
        <v>10.06</v>
      </c>
      <c r="N45" s="91" t="s">
        <v>118</v>
      </c>
      <c r="O45" s="35">
        <v>1.4999999999999999E-2</v>
      </c>
      <c r="P45" s="35">
        <v>4.1599999999999998E-2</v>
      </c>
      <c r="Q45" s="33">
        <v>0</v>
      </c>
      <c r="R45" s="33">
        <v>204333</v>
      </c>
      <c r="S45" s="33">
        <v>1</v>
      </c>
      <c r="T45" s="33">
        <v>77.84</v>
      </c>
      <c r="U45" s="33">
        <v>159.05279999999999</v>
      </c>
      <c r="W45" s="29" t="s">
        <v>18</v>
      </c>
      <c r="X45" s="35">
        <v>4.7999999999999998E-6</v>
      </c>
      <c r="Y45" s="35">
        <v>0.10186573055971916</v>
      </c>
      <c r="Z45" s="35">
        <v>2.3197099999999998E-2</v>
      </c>
    </row>
    <row r="46" spans="1:26" x14ac:dyDescent="0.2">
      <c r="A46" s="29">
        <v>14027</v>
      </c>
      <c r="B46" s="29">
        <v>14027</v>
      </c>
      <c r="C46" s="29" t="s">
        <v>101</v>
      </c>
      <c r="D46" s="29" t="s">
        <v>119</v>
      </c>
      <c r="E46" s="29" t="s">
        <v>120</v>
      </c>
      <c r="F46" s="29" t="s">
        <v>104</v>
      </c>
      <c r="G46" s="29" t="s">
        <v>73</v>
      </c>
      <c r="H46" s="29" t="s">
        <v>73</v>
      </c>
      <c r="I46" s="29" t="s">
        <v>105</v>
      </c>
      <c r="J46" s="29" t="s">
        <v>106</v>
      </c>
      <c r="K46" s="29" t="s">
        <v>107</v>
      </c>
      <c r="L46" s="29" t="s">
        <v>77</v>
      </c>
      <c r="M46" s="33">
        <v>5.79</v>
      </c>
      <c r="N46" s="91" t="s">
        <v>121</v>
      </c>
      <c r="O46" s="35">
        <v>1.2999999999999999E-2</v>
      </c>
      <c r="P46" s="35">
        <v>3.9600000000000003E-2</v>
      </c>
      <c r="Q46" s="33">
        <v>0</v>
      </c>
      <c r="R46" s="33">
        <v>236953</v>
      </c>
      <c r="S46" s="33">
        <v>1</v>
      </c>
      <c r="T46" s="33">
        <v>87.05</v>
      </c>
      <c r="U46" s="33">
        <v>206.26758000000001</v>
      </c>
      <c r="W46" s="29" t="s">
        <v>18</v>
      </c>
      <c r="X46" s="35">
        <v>5.6999999999999996E-6</v>
      </c>
      <c r="Y46" s="35">
        <v>0.13210453963136187</v>
      </c>
      <c r="Z46" s="35">
        <v>3.0083100000000002E-2</v>
      </c>
    </row>
    <row r="47" spans="1:26" x14ac:dyDescent="0.2">
      <c r="A47" s="29">
        <v>14027</v>
      </c>
      <c r="B47" s="29">
        <v>14027</v>
      </c>
      <c r="C47" s="29" t="s">
        <v>101</v>
      </c>
      <c r="D47" s="29" t="s">
        <v>122</v>
      </c>
      <c r="E47" s="29" t="s">
        <v>123</v>
      </c>
      <c r="F47" s="29" t="s">
        <v>104</v>
      </c>
      <c r="G47" s="29" t="s">
        <v>73</v>
      </c>
      <c r="H47" s="29" t="s">
        <v>73</v>
      </c>
      <c r="I47" s="29" t="s">
        <v>105</v>
      </c>
      <c r="J47" s="29" t="s">
        <v>106</v>
      </c>
      <c r="K47" s="29" t="s">
        <v>107</v>
      </c>
      <c r="L47" s="29" t="s">
        <v>77</v>
      </c>
      <c r="M47" s="33">
        <v>7.73</v>
      </c>
      <c r="N47" s="91" t="s">
        <v>124</v>
      </c>
      <c r="O47" s="35">
        <v>0.04</v>
      </c>
      <c r="P47" s="35">
        <v>4.07E-2</v>
      </c>
      <c r="Q47" s="33">
        <v>0</v>
      </c>
      <c r="R47" s="33">
        <v>391009</v>
      </c>
      <c r="S47" s="33">
        <v>1</v>
      </c>
      <c r="T47" s="33">
        <v>99.51</v>
      </c>
      <c r="U47" s="33">
        <v>389.09305000000001</v>
      </c>
      <c r="W47" s="29" t="s">
        <v>18</v>
      </c>
      <c r="X47" s="35">
        <v>1.0000000000000001E-5</v>
      </c>
      <c r="Y47" s="35">
        <v>0.24919557475867238</v>
      </c>
      <c r="Z47" s="35">
        <v>5.6747400000000003E-2</v>
      </c>
    </row>
    <row r="48" spans="1:26" x14ac:dyDescent="0.2">
      <c r="A48" s="29">
        <v>14027</v>
      </c>
      <c r="B48" s="29">
        <v>14027</v>
      </c>
      <c r="C48" s="29" t="s">
        <v>125</v>
      </c>
      <c r="D48" s="29" t="s">
        <v>126</v>
      </c>
      <c r="E48" s="29" t="s">
        <v>127</v>
      </c>
      <c r="F48" s="29" t="s">
        <v>128</v>
      </c>
      <c r="G48" s="29" t="s">
        <v>129</v>
      </c>
      <c r="H48" s="29" t="s">
        <v>130</v>
      </c>
      <c r="I48" s="29" t="s">
        <v>131</v>
      </c>
      <c r="J48" s="29" t="s">
        <v>132</v>
      </c>
      <c r="K48" s="29" t="s">
        <v>133</v>
      </c>
      <c r="L48" s="29" t="s">
        <v>80</v>
      </c>
      <c r="M48" s="33">
        <v>0</v>
      </c>
      <c r="N48" s="91" t="s">
        <v>134</v>
      </c>
      <c r="O48" s="35">
        <v>3.875E-2</v>
      </c>
      <c r="P48" s="35">
        <v>0</v>
      </c>
      <c r="Q48" s="33">
        <v>0</v>
      </c>
      <c r="R48" s="33">
        <v>9400</v>
      </c>
      <c r="S48" s="33">
        <v>3.165</v>
      </c>
      <c r="T48" s="33">
        <v>97.966049999999996</v>
      </c>
      <c r="U48" s="33">
        <v>29.145869999999999</v>
      </c>
      <c r="W48" s="29" t="s">
        <v>18</v>
      </c>
      <c r="X48" s="35">
        <v>0</v>
      </c>
      <c r="Y48" s="35">
        <v>1.8666505599951675E-2</v>
      </c>
      <c r="Z48" s="35">
        <v>4.2507999999999999E-3</v>
      </c>
    </row>
    <row r="49" spans="1:26" x14ac:dyDescent="0.2">
      <c r="A49" s="29">
        <v>14027</v>
      </c>
      <c r="B49" s="29">
        <v>14027</v>
      </c>
      <c r="C49" s="29" t="s">
        <v>125</v>
      </c>
      <c r="D49" s="29" t="s">
        <v>135</v>
      </c>
      <c r="E49" s="29" t="s">
        <v>136</v>
      </c>
      <c r="F49" s="29" t="s">
        <v>128</v>
      </c>
      <c r="G49" s="29" t="s">
        <v>129</v>
      </c>
      <c r="H49" s="29" t="s">
        <v>130</v>
      </c>
      <c r="I49" s="29" t="s">
        <v>137</v>
      </c>
      <c r="J49" s="29" t="s">
        <v>138</v>
      </c>
      <c r="K49" s="29" t="s">
        <v>138</v>
      </c>
      <c r="L49" s="29" t="s">
        <v>80</v>
      </c>
      <c r="M49" s="33">
        <v>0</v>
      </c>
      <c r="N49" s="91">
        <v>49628</v>
      </c>
      <c r="O49" s="35">
        <v>0.04</v>
      </c>
      <c r="P49" s="35">
        <v>0</v>
      </c>
      <c r="Q49" s="33">
        <v>0</v>
      </c>
      <c r="R49" s="33">
        <v>9000</v>
      </c>
      <c r="S49" s="33">
        <v>3.165</v>
      </c>
      <c r="T49" s="33">
        <v>99.076139999999995</v>
      </c>
      <c r="U49" s="33">
        <v>28.22184</v>
      </c>
      <c r="W49" s="29" t="s">
        <v>18</v>
      </c>
      <c r="X49" s="35">
        <v>0</v>
      </c>
      <c r="Y49" s="35">
        <v>1.8074705422411623E-2</v>
      </c>
      <c r="Z49" s="35">
        <v>4.1159999999999999E-3</v>
      </c>
    </row>
    <row r="50" spans="1:26" x14ac:dyDescent="0.2">
      <c r="A50" s="29">
        <v>14027</v>
      </c>
      <c r="B50" s="29">
        <v>14027</v>
      </c>
      <c r="C50" s="29" t="s">
        <v>125</v>
      </c>
      <c r="D50" s="29" t="s">
        <v>139</v>
      </c>
      <c r="E50" s="29" t="s">
        <v>140</v>
      </c>
      <c r="F50" s="29" t="s">
        <v>128</v>
      </c>
      <c r="G50" s="29" t="s">
        <v>129</v>
      </c>
      <c r="H50" s="29" t="s">
        <v>130</v>
      </c>
      <c r="I50" s="29" t="s">
        <v>141</v>
      </c>
      <c r="J50" s="29" t="s">
        <v>138</v>
      </c>
      <c r="K50" s="29" t="s">
        <v>138</v>
      </c>
      <c r="L50" s="29" t="s">
        <v>80</v>
      </c>
      <c r="M50" s="33">
        <v>0</v>
      </c>
      <c r="N50" s="91" t="s">
        <v>142</v>
      </c>
      <c r="O50" s="35">
        <v>4.1250000000000002E-2</v>
      </c>
      <c r="P50" s="35">
        <v>0</v>
      </c>
      <c r="Q50" s="33">
        <v>0</v>
      </c>
      <c r="R50" s="33">
        <v>24000</v>
      </c>
      <c r="S50" s="33">
        <v>3.165</v>
      </c>
      <c r="T50" s="33">
        <v>98.965819999999994</v>
      </c>
      <c r="U50" s="33">
        <v>75.174440000000004</v>
      </c>
      <c r="W50" s="29" t="s">
        <v>18</v>
      </c>
      <c r="X50" s="35">
        <v>0</v>
      </c>
      <c r="Y50" s="35">
        <v>4.8145614443684322E-2</v>
      </c>
      <c r="Z50" s="35">
        <v>1.0963799999999999E-2</v>
      </c>
    </row>
    <row r="51" spans="1:26" x14ac:dyDescent="0.2">
      <c r="A51" s="29">
        <v>14027</v>
      </c>
      <c r="B51" s="29">
        <v>14029</v>
      </c>
      <c r="C51" s="29" t="s">
        <v>101</v>
      </c>
      <c r="D51" s="29" t="s">
        <v>102</v>
      </c>
      <c r="E51" s="29" t="s">
        <v>103</v>
      </c>
      <c r="F51" s="29" t="s">
        <v>104</v>
      </c>
      <c r="G51" s="29" t="s">
        <v>73</v>
      </c>
      <c r="H51" s="29" t="s">
        <v>73</v>
      </c>
      <c r="I51" s="29" t="s">
        <v>105</v>
      </c>
      <c r="J51" s="29" t="s">
        <v>106</v>
      </c>
      <c r="K51" s="29" t="s">
        <v>107</v>
      </c>
      <c r="L51" s="29" t="s">
        <v>77</v>
      </c>
      <c r="M51" s="33">
        <v>11.23</v>
      </c>
      <c r="N51" s="91" t="s">
        <v>108</v>
      </c>
      <c r="O51" s="35">
        <v>5.5E-2</v>
      </c>
      <c r="P51" s="35">
        <v>4.2500000000000003E-2</v>
      </c>
      <c r="Q51" s="33">
        <v>0</v>
      </c>
      <c r="R51" s="33">
        <v>28879</v>
      </c>
      <c r="S51" s="33">
        <v>1</v>
      </c>
      <c r="T51" s="33">
        <v>115.07</v>
      </c>
      <c r="U51" s="33">
        <v>33.231059999999999</v>
      </c>
      <c r="W51" s="29" t="s">
        <v>18</v>
      </c>
      <c r="X51" s="35">
        <v>7.9999999999999996E-7</v>
      </c>
      <c r="Y51" s="35">
        <v>8.7896708789670874E-2</v>
      </c>
      <c r="Z51" s="35">
        <v>3.5085400000000003E-2</v>
      </c>
    </row>
    <row r="52" spans="1:26" x14ac:dyDescent="0.2">
      <c r="A52" s="29">
        <v>14027</v>
      </c>
      <c r="B52" s="29">
        <v>14029</v>
      </c>
      <c r="C52" s="29" t="s">
        <v>101</v>
      </c>
      <c r="D52" s="29" t="s">
        <v>109</v>
      </c>
      <c r="E52" s="29" t="s">
        <v>110</v>
      </c>
      <c r="F52" s="29" t="s">
        <v>111</v>
      </c>
      <c r="G52" s="29" t="s">
        <v>73</v>
      </c>
      <c r="H52" s="29" t="s">
        <v>73</v>
      </c>
      <c r="I52" s="29" t="s">
        <v>105</v>
      </c>
      <c r="J52" s="29" t="s">
        <v>106</v>
      </c>
      <c r="K52" s="29" t="s">
        <v>107</v>
      </c>
      <c r="L52" s="29" t="s">
        <v>77</v>
      </c>
      <c r="M52" s="33">
        <v>1.1599999999999999</v>
      </c>
      <c r="N52" s="91" t="s">
        <v>112</v>
      </c>
      <c r="O52" s="35">
        <v>7.4999999999999997E-3</v>
      </c>
      <c r="P52" s="35">
        <v>1.06E-2</v>
      </c>
      <c r="Q52" s="33">
        <v>0</v>
      </c>
      <c r="R52" s="33">
        <v>31564</v>
      </c>
      <c r="S52" s="33">
        <v>1</v>
      </c>
      <c r="T52" s="33">
        <v>119.45</v>
      </c>
      <c r="U52" s="33">
        <v>37.703189999999999</v>
      </c>
      <c r="W52" s="29" t="s">
        <v>18</v>
      </c>
      <c r="X52" s="35">
        <v>1.1999999999999999E-6</v>
      </c>
      <c r="Y52" s="35">
        <v>9.9725609972560997E-2</v>
      </c>
      <c r="Z52" s="35">
        <v>3.9807099999999998E-2</v>
      </c>
    </row>
    <row r="53" spans="1:26" x14ac:dyDescent="0.2">
      <c r="A53" s="29">
        <v>14027</v>
      </c>
      <c r="B53" s="29">
        <v>14029</v>
      </c>
      <c r="C53" s="29" t="s">
        <v>101</v>
      </c>
      <c r="D53" s="29" t="s">
        <v>113</v>
      </c>
      <c r="E53" s="29" t="s">
        <v>114</v>
      </c>
      <c r="F53" s="29" t="s">
        <v>104</v>
      </c>
      <c r="G53" s="29" t="s">
        <v>73</v>
      </c>
      <c r="H53" s="29" t="s">
        <v>73</v>
      </c>
      <c r="I53" s="29" t="s">
        <v>105</v>
      </c>
      <c r="J53" s="29" t="s">
        <v>106</v>
      </c>
      <c r="K53" s="29" t="s">
        <v>107</v>
      </c>
      <c r="L53" s="29" t="s">
        <v>77</v>
      </c>
      <c r="M53" s="33">
        <v>3.94</v>
      </c>
      <c r="N53" s="91" t="s">
        <v>115</v>
      </c>
      <c r="O53" s="35">
        <v>0.01</v>
      </c>
      <c r="P53" s="35">
        <v>3.9100000000000003E-2</v>
      </c>
      <c r="Q53" s="33">
        <v>0</v>
      </c>
      <c r="R53" s="33">
        <v>2416</v>
      </c>
      <c r="S53" s="33">
        <v>1</v>
      </c>
      <c r="T53" s="33">
        <v>89.4</v>
      </c>
      <c r="U53" s="33">
        <v>2.1598999999999999</v>
      </c>
      <c r="W53" s="29" t="s">
        <v>18</v>
      </c>
      <c r="X53" s="35">
        <v>0</v>
      </c>
      <c r="Y53" s="35">
        <v>5.7130005713000578E-3</v>
      </c>
      <c r="Z53" s="35">
        <v>2.2804000000000001E-3</v>
      </c>
    </row>
    <row r="54" spans="1:26" x14ac:dyDescent="0.2">
      <c r="A54" s="29">
        <v>14027</v>
      </c>
      <c r="B54" s="29">
        <v>14029</v>
      </c>
      <c r="C54" s="29" t="s">
        <v>101</v>
      </c>
      <c r="D54" s="29" t="s">
        <v>149</v>
      </c>
      <c r="E54" s="29" t="s">
        <v>150</v>
      </c>
      <c r="F54" s="29" t="s">
        <v>111</v>
      </c>
      <c r="G54" s="29" t="s">
        <v>73</v>
      </c>
      <c r="H54" s="29" t="s">
        <v>73</v>
      </c>
      <c r="I54" s="29" t="s">
        <v>105</v>
      </c>
      <c r="J54" s="29" t="s">
        <v>106</v>
      </c>
      <c r="K54" s="29" t="s">
        <v>107</v>
      </c>
      <c r="L54" s="29" t="s">
        <v>77</v>
      </c>
      <c r="M54" s="33">
        <v>5.65</v>
      </c>
      <c r="N54" s="91" t="s">
        <v>151</v>
      </c>
      <c r="O54" s="35">
        <v>1E-3</v>
      </c>
      <c r="P54" s="35">
        <v>1.9300000000000001E-2</v>
      </c>
      <c r="Q54" s="33">
        <v>0</v>
      </c>
      <c r="R54" s="33">
        <v>22188</v>
      </c>
      <c r="S54" s="33">
        <v>1</v>
      </c>
      <c r="T54" s="33">
        <v>106.48</v>
      </c>
      <c r="U54" s="33">
        <v>23.625779999999999</v>
      </c>
      <c r="W54" s="29" t="s">
        <v>18</v>
      </c>
      <c r="X54" s="35">
        <v>5.9999999999999997E-7</v>
      </c>
      <c r="Y54" s="35">
        <v>6.249060624906063E-2</v>
      </c>
      <c r="Z54" s="35">
        <v>2.49442E-2</v>
      </c>
    </row>
    <row r="55" spans="1:26" x14ac:dyDescent="0.2">
      <c r="A55" s="29">
        <v>14027</v>
      </c>
      <c r="B55" s="29">
        <v>14029</v>
      </c>
      <c r="C55" s="29" t="s">
        <v>101</v>
      </c>
      <c r="D55" s="29" t="s">
        <v>116</v>
      </c>
      <c r="E55" s="29" t="s">
        <v>117</v>
      </c>
      <c r="F55" s="29" t="s">
        <v>104</v>
      </c>
      <c r="G55" s="29" t="s">
        <v>73</v>
      </c>
      <c r="H55" s="29" t="s">
        <v>73</v>
      </c>
      <c r="I55" s="29" t="s">
        <v>105</v>
      </c>
      <c r="J55" s="29" t="s">
        <v>106</v>
      </c>
      <c r="K55" s="29" t="s">
        <v>107</v>
      </c>
      <c r="L55" s="29" t="s">
        <v>77</v>
      </c>
      <c r="M55" s="33">
        <v>10.06</v>
      </c>
      <c r="N55" s="91" t="s">
        <v>118</v>
      </c>
      <c r="O55" s="35">
        <v>1.4999999999999999E-2</v>
      </c>
      <c r="P55" s="35">
        <v>4.1599999999999998E-2</v>
      </c>
      <c r="Q55" s="33">
        <v>0</v>
      </c>
      <c r="R55" s="33">
        <v>78598</v>
      </c>
      <c r="S55" s="33">
        <v>1</v>
      </c>
      <c r="T55" s="33">
        <v>77.84</v>
      </c>
      <c r="U55" s="33">
        <v>61.180680000000002</v>
      </c>
      <c r="W55" s="29" t="s">
        <v>18</v>
      </c>
      <c r="X55" s="35">
        <v>1.7999999999999999E-6</v>
      </c>
      <c r="Y55" s="35">
        <v>0.16182391618239161</v>
      </c>
      <c r="Z55" s="35">
        <v>6.4594700000000005E-2</v>
      </c>
    </row>
    <row r="56" spans="1:26" x14ac:dyDescent="0.2">
      <c r="A56" s="29">
        <v>14027</v>
      </c>
      <c r="B56" s="29">
        <v>14029</v>
      </c>
      <c r="C56" s="29" t="s">
        <v>101</v>
      </c>
      <c r="D56" s="29" t="s">
        <v>119</v>
      </c>
      <c r="E56" s="29" t="s">
        <v>120</v>
      </c>
      <c r="F56" s="29" t="s">
        <v>104</v>
      </c>
      <c r="G56" s="29" t="s">
        <v>73</v>
      </c>
      <c r="H56" s="29" t="s">
        <v>73</v>
      </c>
      <c r="I56" s="29" t="s">
        <v>105</v>
      </c>
      <c r="J56" s="29" t="s">
        <v>106</v>
      </c>
      <c r="K56" s="29" t="s">
        <v>107</v>
      </c>
      <c r="L56" s="29" t="s">
        <v>77</v>
      </c>
      <c r="M56" s="33">
        <v>5.79</v>
      </c>
      <c r="N56" s="91" t="s">
        <v>121</v>
      </c>
      <c r="O56" s="35">
        <v>1.2999999999999999E-2</v>
      </c>
      <c r="P56" s="35">
        <v>3.9600000000000003E-2</v>
      </c>
      <c r="Q56" s="33">
        <v>0</v>
      </c>
      <c r="R56" s="33">
        <v>55299</v>
      </c>
      <c r="S56" s="33">
        <v>1</v>
      </c>
      <c r="T56" s="33">
        <v>87.05</v>
      </c>
      <c r="U56" s="33">
        <v>48.137770000000003</v>
      </c>
      <c r="W56" s="29" t="s">
        <v>18</v>
      </c>
      <c r="X56" s="35">
        <v>1.3E-6</v>
      </c>
      <c r="Y56" s="35">
        <v>0.12732521273252129</v>
      </c>
      <c r="Z56" s="35">
        <v>5.0824000000000001E-2</v>
      </c>
    </row>
    <row r="57" spans="1:26" x14ac:dyDescent="0.2">
      <c r="A57" s="29">
        <v>14027</v>
      </c>
      <c r="B57" s="29">
        <v>14029</v>
      </c>
      <c r="C57" s="29" t="s">
        <v>101</v>
      </c>
      <c r="D57" s="29" t="s">
        <v>122</v>
      </c>
      <c r="E57" s="29" t="s">
        <v>123</v>
      </c>
      <c r="F57" s="29" t="s">
        <v>104</v>
      </c>
      <c r="G57" s="29" t="s">
        <v>73</v>
      </c>
      <c r="H57" s="29" t="s">
        <v>73</v>
      </c>
      <c r="I57" s="29" t="s">
        <v>105</v>
      </c>
      <c r="J57" s="29" t="s">
        <v>106</v>
      </c>
      <c r="K57" s="29" t="s">
        <v>107</v>
      </c>
      <c r="L57" s="29" t="s">
        <v>77</v>
      </c>
      <c r="M57" s="33">
        <v>7.73</v>
      </c>
      <c r="N57" s="91" t="s">
        <v>124</v>
      </c>
      <c r="O57" s="35">
        <v>0.04</v>
      </c>
      <c r="P57" s="35">
        <v>4.07E-2</v>
      </c>
      <c r="Q57" s="33">
        <v>0</v>
      </c>
      <c r="R57" s="33">
        <v>158710</v>
      </c>
      <c r="S57" s="33">
        <v>1</v>
      </c>
      <c r="T57" s="33">
        <v>99.51</v>
      </c>
      <c r="U57" s="33">
        <v>157.93232</v>
      </c>
      <c r="W57" s="29" t="s">
        <v>18</v>
      </c>
      <c r="X57" s="35">
        <v>3.9999999999999998E-6</v>
      </c>
      <c r="Y57" s="35">
        <v>0.41773374177337419</v>
      </c>
      <c r="Z57" s="35">
        <v>0.16674530000000001</v>
      </c>
    </row>
    <row r="58" spans="1:26" x14ac:dyDescent="0.2">
      <c r="A58" s="29">
        <v>14027</v>
      </c>
      <c r="B58" s="29">
        <v>14029</v>
      </c>
      <c r="C58" s="29" t="s">
        <v>125</v>
      </c>
      <c r="D58" s="29" t="s">
        <v>135</v>
      </c>
      <c r="E58" s="29" t="s">
        <v>136</v>
      </c>
      <c r="F58" s="29" t="s">
        <v>128</v>
      </c>
      <c r="G58" s="29" t="s">
        <v>129</v>
      </c>
      <c r="H58" s="29" t="s">
        <v>130</v>
      </c>
      <c r="I58" s="29" t="s">
        <v>137</v>
      </c>
      <c r="J58" s="29" t="s">
        <v>138</v>
      </c>
      <c r="K58" s="29" t="s">
        <v>138</v>
      </c>
      <c r="L58" s="29" t="s">
        <v>80</v>
      </c>
      <c r="M58" s="33">
        <v>0</v>
      </c>
      <c r="N58" s="91">
        <v>49628</v>
      </c>
      <c r="O58" s="35">
        <v>0.04</v>
      </c>
      <c r="P58" s="35">
        <v>0</v>
      </c>
      <c r="Q58" s="33">
        <v>0</v>
      </c>
      <c r="R58" s="33">
        <v>1000</v>
      </c>
      <c r="S58" s="33">
        <v>3.165</v>
      </c>
      <c r="T58" s="33">
        <v>99.076139999999995</v>
      </c>
      <c r="U58" s="33">
        <v>3.1357599999999999</v>
      </c>
      <c r="W58" s="29" t="s">
        <v>18</v>
      </c>
      <c r="X58" s="35">
        <v>0</v>
      </c>
      <c r="Y58" s="35">
        <v>8.2941008294100844E-3</v>
      </c>
      <c r="Z58" s="35">
        <v>3.3107000000000002E-3</v>
      </c>
    </row>
    <row r="59" spans="1:26" x14ac:dyDescent="0.2">
      <c r="A59" s="29">
        <v>14027</v>
      </c>
      <c r="B59" s="29">
        <v>14029</v>
      </c>
      <c r="C59" s="29" t="s">
        <v>125</v>
      </c>
      <c r="D59" s="29" t="s">
        <v>139</v>
      </c>
      <c r="E59" s="29" t="s">
        <v>140</v>
      </c>
      <c r="F59" s="29" t="s">
        <v>128</v>
      </c>
      <c r="G59" s="29" t="s">
        <v>129</v>
      </c>
      <c r="H59" s="29" t="s">
        <v>130</v>
      </c>
      <c r="I59" s="29" t="s">
        <v>141</v>
      </c>
      <c r="J59" s="29" t="s">
        <v>138</v>
      </c>
      <c r="K59" s="29" t="s">
        <v>138</v>
      </c>
      <c r="L59" s="29" t="s">
        <v>80</v>
      </c>
      <c r="M59" s="33">
        <v>0</v>
      </c>
      <c r="N59" s="91" t="s">
        <v>142</v>
      </c>
      <c r="O59" s="35">
        <v>4.1250000000000002E-2</v>
      </c>
      <c r="P59" s="35">
        <v>0</v>
      </c>
      <c r="Q59" s="33">
        <v>0</v>
      </c>
      <c r="R59" s="33">
        <v>3500</v>
      </c>
      <c r="S59" s="33">
        <v>3.165</v>
      </c>
      <c r="T59" s="33">
        <v>98.965819999999994</v>
      </c>
      <c r="U59" s="33">
        <v>10.96293</v>
      </c>
      <c r="W59" s="29" t="s">
        <v>18</v>
      </c>
      <c r="X59" s="35">
        <v>0</v>
      </c>
      <c r="Y59" s="35">
        <v>2.8997102899710293E-2</v>
      </c>
      <c r="Z59" s="35">
        <v>1.15747E-2</v>
      </c>
    </row>
    <row r="60" spans="1:26" x14ac:dyDescent="0.2">
      <c r="A60" s="29">
        <v>157</v>
      </c>
      <c r="B60" s="29">
        <v>15374</v>
      </c>
      <c r="Y60" s="35" t="s">
        <v>183</v>
      </c>
    </row>
    <row r="61" spans="1:26" x14ac:dyDescent="0.2">
      <c r="A61" s="29">
        <v>14027</v>
      </c>
      <c r="B61" s="29">
        <v>14028</v>
      </c>
      <c r="Y61" s="35" t="s">
        <v>183</v>
      </c>
    </row>
    <row r="62" spans="1:26" x14ac:dyDescent="0.2">
      <c r="A62" s="29">
        <v>14027</v>
      </c>
      <c r="B62" s="29">
        <v>15375</v>
      </c>
      <c r="Y62" s="35" t="s">
        <v>183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4CC72-1F5B-42E0-A3D2-8CEB9092197D}">
  <sheetPr codeName="Sheet6"/>
  <dimension ref="A1:AJ11"/>
  <sheetViews>
    <sheetView rightToLeft="1" workbookViewId="0">
      <selection activeCell="D33" sqref="D33"/>
    </sheetView>
  </sheetViews>
  <sheetFormatPr defaultColWidth="0" defaultRowHeight="14.25" customHeight="1" zeroHeight="1" x14ac:dyDescent="0.2"/>
  <cols>
    <col min="1" max="18" width="10.125" style="29" customWidth="1"/>
    <col min="19" max="19" width="10.125" style="33" customWidth="1"/>
    <col min="20" max="20" width="10.125" style="29" customWidth="1"/>
    <col min="21" max="21" width="10.125" style="34" customWidth="1"/>
    <col min="22" max="23" width="10.125" style="35" customWidth="1"/>
    <col min="24" max="25" width="10.125" style="29" customWidth="1"/>
    <col min="26" max="30" width="10.125" style="33" customWidth="1"/>
    <col min="31" max="33" width="10.125" style="29" customWidth="1"/>
    <col min="34" max="36" width="10.125" style="35" customWidth="1"/>
    <col min="37" max="16384" width="10.125" style="29" hidden="1"/>
  </cols>
  <sheetData>
    <row r="1" spans="1:36" ht="66.75" customHeight="1" x14ac:dyDescent="0.2">
      <c r="A1" s="24" t="s">
        <v>52</v>
      </c>
      <c r="B1" s="24" t="s">
        <v>53</v>
      </c>
      <c r="C1" s="24" t="s">
        <v>87</v>
      </c>
      <c r="D1" s="24" t="s">
        <v>184</v>
      </c>
      <c r="E1" s="24" t="s">
        <v>185</v>
      </c>
      <c r="F1" s="24" t="s">
        <v>88</v>
      </c>
      <c r="G1" s="24" t="s">
        <v>89</v>
      </c>
      <c r="H1" s="24" t="s">
        <v>186</v>
      </c>
      <c r="I1" s="24" t="s">
        <v>57</v>
      </c>
      <c r="J1" s="24" t="s">
        <v>58</v>
      </c>
      <c r="K1" s="24" t="s">
        <v>90</v>
      </c>
      <c r="L1" s="24" t="s">
        <v>91</v>
      </c>
      <c r="M1" s="24" t="s">
        <v>187</v>
      </c>
      <c r="N1" s="24" t="s">
        <v>59</v>
      </c>
      <c r="O1" s="24" t="s">
        <v>92</v>
      </c>
      <c r="P1" s="24" t="s">
        <v>61</v>
      </c>
      <c r="Q1" s="24" t="s">
        <v>188</v>
      </c>
      <c r="R1" s="24" t="s">
        <v>62</v>
      </c>
      <c r="S1" s="25" t="s">
        <v>93</v>
      </c>
      <c r="T1" s="24" t="s">
        <v>189</v>
      </c>
      <c r="U1" s="32" t="s">
        <v>94</v>
      </c>
      <c r="V1" s="26" t="s">
        <v>65</v>
      </c>
      <c r="W1" s="26" t="s">
        <v>95</v>
      </c>
      <c r="X1" s="24" t="s">
        <v>190</v>
      </c>
      <c r="Y1" s="24" t="s">
        <v>191</v>
      </c>
      <c r="Z1" s="25" t="s">
        <v>97</v>
      </c>
      <c r="AA1" s="25" t="s">
        <v>64</v>
      </c>
      <c r="AB1" s="25" t="s">
        <v>98</v>
      </c>
      <c r="AC1" s="25" t="s">
        <v>96</v>
      </c>
      <c r="AD1" s="25" t="s">
        <v>66</v>
      </c>
      <c r="AE1" s="24" t="s">
        <v>99</v>
      </c>
      <c r="AF1" s="24" t="s">
        <v>192</v>
      </c>
      <c r="AG1" s="24" t="s">
        <v>20</v>
      </c>
      <c r="AH1" s="26" t="s">
        <v>100</v>
      </c>
      <c r="AI1" s="26" t="s">
        <v>67</v>
      </c>
      <c r="AJ1" s="26" t="s">
        <v>68</v>
      </c>
    </row>
    <row r="2" spans="1:36" x14ac:dyDescent="0.2">
      <c r="A2" s="29">
        <v>157</v>
      </c>
      <c r="B2" s="29">
        <v>9953</v>
      </c>
      <c r="AI2" s="35" t="s">
        <v>183</v>
      </c>
    </row>
    <row r="3" spans="1:36" x14ac:dyDescent="0.2">
      <c r="A3" s="29">
        <v>157</v>
      </c>
      <c r="B3" s="29">
        <v>9954</v>
      </c>
      <c r="AI3" s="35" t="s">
        <v>183</v>
      </c>
    </row>
    <row r="4" spans="1:36" x14ac:dyDescent="0.2">
      <c r="A4" s="29">
        <v>157</v>
      </c>
      <c r="B4" s="29">
        <v>9955</v>
      </c>
      <c r="AI4" s="35" t="s">
        <v>183</v>
      </c>
    </row>
    <row r="5" spans="1:36" x14ac:dyDescent="0.2">
      <c r="A5" s="29">
        <v>157</v>
      </c>
      <c r="B5" s="29">
        <v>15374</v>
      </c>
      <c r="AI5" s="35" t="s">
        <v>183</v>
      </c>
    </row>
    <row r="6" spans="1:36" x14ac:dyDescent="0.2">
      <c r="A6" s="29">
        <v>14027</v>
      </c>
      <c r="B6" s="29">
        <v>14027</v>
      </c>
      <c r="AI6" s="35" t="s">
        <v>183</v>
      </c>
    </row>
    <row r="7" spans="1:36" x14ac:dyDescent="0.2">
      <c r="A7" s="29">
        <v>14027</v>
      </c>
      <c r="B7" s="29">
        <v>14028</v>
      </c>
      <c r="AI7" s="35" t="s">
        <v>183</v>
      </c>
    </row>
    <row r="8" spans="1:36" x14ac:dyDescent="0.2">
      <c r="A8" s="29">
        <v>14027</v>
      </c>
      <c r="B8" s="29">
        <v>14029</v>
      </c>
      <c r="AI8" s="35" t="s">
        <v>183</v>
      </c>
    </row>
    <row r="9" spans="1:36" x14ac:dyDescent="0.2">
      <c r="A9" s="29">
        <v>14027</v>
      </c>
      <c r="B9" s="29">
        <v>15375</v>
      </c>
      <c r="AI9" s="35" t="s">
        <v>183</v>
      </c>
    </row>
    <row r="10" spans="1:36" hidden="1" x14ac:dyDescent="0.2"/>
    <row r="11" spans="1:36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40816-7761-4BC0-B1B4-8DED3C55778C}">
  <sheetPr codeName="Sheet7"/>
  <dimension ref="A1:AW359"/>
  <sheetViews>
    <sheetView rightToLeft="1" workbookViewId="0">
      <selection activeCell="E10" sqref="E10"/>
    </sheetView>
  </sheetViews>
  <sheetFormatPr defaultColWidth="0" defaultRowHeight="14.25" zeroHeight="1" x14ac:dyDescent="0.2"/>
  <cols>
    <col min="1" max="2" width="10.125" style="28" customWidth="1"/>
    <col min="3" max="3" width="23.875" style="28" bestFit="1" customWidth="1"/>
    <col min="4" max="5" width="10.125" style="28" customWidth="1"/>
    <col min="6" max="6" width="10.125" style="29" customWidth="1"/>
    <col min="7" max="7" width="12.625" style="28" bestFit="1" customWidth="1"/>
    <col min="8" max="8" width="17.375" style="28" customWidth="1"/>
    <col min="9" max="19" width="10.125" style="28" customWidth="1"/>
    <col min="20" max="20" width="10.125" style="30" customWidth="1"/>
    <col min="21" max="21" width="10.125" style="36" customWidth="1"/>
    <col min="22" max="24" width="10.125" style="31" customWidth="1"/>
    <col min="25" max="25" width="10.125" style="29" customWidth="1"/>
    <col min="26" max="26" width="12.5" style="33" bestFit="1" customWidth="1"/>
    <col min="27" max="27" width="11.75" style="30" bestFit="1" customWidth="1"/>
    <col min="28" max="31" width="10.125" style="30" customWidth="1"/>
    <col min="32" max="33" width="10.125" style="28" customWidth="1"/>
    <col min="34" max="36" width="10.125" style="31" customWidth="1"/>
    <col min="37" max="48" width="10.125" style="28" hidden="1" customWidth="1"/>
    <col min="49" max="49" width="0" style="28" hidden="1" customWidth="1"/>
    <col min="50" max="16384" width="10.125" style="28" hidden="1"/>
  </cols>
  <sheetData>
    <row r="1" spans="1:36" ht="66.75" customHeight="1" x14ac:dyDescent="0.2">
      <c r="A1" s="24" t="s">
        <v>52</v>
      </c>
      <c r="B1" s="24" t="s">
        <v>53</v>
      </c>
      <c r="C1" s="24" t="s">
        <v>87</v>
      </c>
      <c r="D1" s="24" t="s">
        <v>184</v>
      </c>
      <c r="E1" s="24" t="s">
        <v>185</v>
      </c>
      <c r="F1" s="24" t="s">
        <v>88</v>
      </c>
      <c r="G1" s="24" t="s">
        <v>89</v>
      </c>
      <c r="H1" s="24" t="s">
        <v>186</v>
      </c>
      <c r="I1" s="24" t="s">
        <v>57</v>
      </c>
      <c r="J1" s="24" t="s">
        <v>58</v>
      </c>
      <c r="K1" s="24" t="s">
        <v>90</v>
      </c>
      <c r="L1" s="24" t="s">
        <v>193</v>
      </c>
      <c r="M1" s="24" t="s">
        <v>91</v>
      </c>
      <c r="N1" s="24" t="s">
        <v>187</v>
      </c>
      <c r="O1" s="24" t="s">
        <v>59</v>
      </c>
      <c r="P1" s="24" t="s">
        <v>92</v>
      </c>
      <c r="Q1" s="24" t="s">
        <v>61</v>
      </c>
      <c r="R1" s="24" t="s">
        <v>188</v>
      </c>
      <c r="S1" s="24" t="s">
        <v>62</v>
      </c>
      <c r="T1" s="25" t="s">
        <v>93</v>
      </c>
      <c r="U1" s="32" t="s">
        <v>94</v>
      </c>
      <c r="V1" s="26" t="s">
        <v>65</v>
      </c>
      <c r="W1" s="26" t="s">
        <v>95</v>
      </c>
      <c r="X1" s="26" t="s">
        <v>190</v>
      </c>
      <c r="Y1" s="24" t="s">
        <v>191</v>
      </c>
      <c r="Z1" s="25" t="s">
        <v>97</v>
      </c>
      <c r="AA1" s="25" t="s">
        <v>64</v>
      </c>
      <c r="AB1" s="25" t="s">
        <v>98</v>
      </c>
      <c r="AC1" s="25" t="s">
        <v>96</v>
      </c>
      <c r="AD1" s="25" t="s">
        <v>66</v>
      </c>
      <c r="AE1" s="25" t="s">
        <v>99</v>
      </c>
      <c r="AF1" s="24" t="s">
        <v>192</v>
      </c>
      <c r="AG1" s="24" t="s">
        <v>20</v>
      </c>
      <c r="AH1" s="26" t="s">
        <v>100</v>
      </c>
      <c r="AI1" s="26" t="s">
        <v>67</v>
      </c>
      <c r="AJ1" s="26" t="s">
        <v>68</v>
      </c>
    </row>
    <row r="2" spans="1:36" x14ac:dyDescent="0.2">
      <c r="A2" s="28">
        <v>157</v>
      </c>
      <c r="B2" s="28">
        <v>9953</v>
      </c>
      <c r="C2" s="28" t="s">
        <v>194</v>
      </c>
      <c r="D2" s="28">
        <v>513230029</v>
      </c>
      <c r="E2" s="28" t="s">
        <v>195</v>
      </c>
      <c r="F2" s="29" t="s">
        <v>196</v>
      </c>
      <c r="G2" s="28" t="s">
        <v>197</v>
      </c>
      <c r="H2" s="28" t="s">
        <v>198</v>
      </c>
      <c r="I2" s="28" t="s">
        <v>199</v>
      </c>
      <c r="J2" s="28" t="s">
        <v>73</v>
      </c>
      <c r="K2" s="28" t="s">
        <v>73</v>
      </c>
      <c r="L2" s="28" t="s">
        <v>200</v>
      </c>
      <c r="M2" s="28" t="s">
        <v>105</v>
      </c>
      <c r="N2" s="28" t="s">
        <v>201</v>
      </c>
      <c r="O2" s="28" t="s">
        <v>74</v>
      </c>
      <c r="P2" s="28" t="s">
        <v>202</v>
      </c>
      <c r="Q2" s="28" t="s">
        <v>203</v>
      </c>
      <c r="R2" s="28" t="s">
        <v>204</v>
      </c>
      <c r="S2" s="28" t="s">
        <v>77</v>
      </c>
      <c r="T2" s="30">
        <v>3.86</v>
      </c>
      <c r="U2" s="36" t="s">
        <v>205</v>
      </c>
      <c r="V2" s="31">
        <v>2.3800000000000002E-2</v>
      </c>
      <c r="W2" s="31">
        <v>4.5100000000000001E-2</v>
      </c>
      <c r="X2" s="31" t="s">
        <v>206</v>
      </c>
      <c r="Y2" s="29" t="s">
        <v>74</v>
      </c>
      <c r="Z2" s="33">
        <v>57971</v>
      </c>
      <c r="AA2" s="30">
        <v>1</v>
      </c>
      <c r="AB2" s="30">
        <v>92.36</v>
      </c>
      <c r="AC2" s="30">
        <v>0</v>
      </c>
      <c r="AD2" s="30">
        <v>53.542009999999998</v>
      </c>
      <c r="AG2" s="28" t="s">
        <v>18</v>
      </c>
      <c r="AH2" s="31">
        <v>8.9099999999999997E-5</v>
      </c>
      <c r="AI2" s="31">
        <v>9.7305970808208749E-3</v>
      </c>
      <c r="AJ2" s="31">
        <v>1.8109000000000001E-3</v>
      </c>
    </row>
    <row r="3" spans="1:36" x14ac:dyDescent="0.2">
      <c r="A3" s="28">
        <v>157</v>
      </c>
      <c r="B3" s="28">
        <v>9953</v>
      </c>
      <c r="C3" s="28" t="s">
        <v>194</v>
      </c>
      <c r="D3" s="28">
        <v>513230029</v>
      </c>
      <c r="E3" s="28" t="s">
        <v>195</v>
      </c>
      <c r="F3" s="29" t="s">
        <v>207</v>
      </c>
      <c r="G3" s="28" t="s">
        <v>208</v>
      </c>
      <c r="H3" s="28" t="s">
        <v>198</v>
      </c>
      <c r="I3" s="28" t="s">
        <v>199</v>
      </c>
      <c r="J3" s="28" t="s">
        <v>73</v>
      </c>
      <c r="K3" s="28" t="s">
        <v>73</v>
      </c>
      <c r="L3" s="28" t="s">
        <v>200</v>
      </c>
      <c r="M3" s="28" t="s">
        <v>105</v>
      </c>
      <c r="N3" s="28" t="s">
        <v>201</v>
      </c>
      <c r="O3" s="28" t="s">
        <v>74</v>
      </c>
      <c r="P3" s="28" t="s">
        <v>202</v>
      </c>
      <c r="Q3" s="28" t="s">
        <v>203</v>
      </c>
      <c r="R3" s="28" t="s">
        <v>204</v>
      </c>
      <c r="S3" s="28" t="s">
        <v>77</v>
      </c>
      <c r="T3" s="30">
        <v>6.82</v>
      </c>
      <c r="U3" s="36" t="s">
        <v>209</v>
      </c>
      <c r="V3" s="31">
        <v>4.7800000000000002E-2</v>
      </c>
      <c r="W3" s="31">
        <v>4.7199999999999999E-2</v>
      </c>
      <c r="X3" s="31" t="s">
        <v>206</v>
      </c>
      <c r="Y3" s="29" t="s">
        <v>74</v>
      </c>
      <c r="Z3" s="33">
        <v>37500</v>
      </c>
      <c r="AA3" s="30">
        <v>1</v>
      </c>
      <c r="AB3" s="30">
        <v>102.2</v>
      </c>
      <c r="AC3" s="30">
        <v>0</v>
      </c>
      <c r="AD3" s="30">
        <v>38.325000000000003</v>
      </c>
      <c r="AG3" s="28" t="s">
        <v>18</v>
      </c>
      <c r="AH3" s="31">
        <v>1.403E-4</v>
      </c>
      <c r="AI3" s="31">
        <v>6.9650979104706259E-3</v>
      </c>
      <c r="AJ3" s="31">
        <v>1.2962E-3</v>
      </c>
    </row>
    <row r="4" spans="1:36" x14ac:dyDescent="0.2">
      <c r="A4" s="28">
        <v>157</v>
      </c>
      <c r="B4" s="28">
        <v>9953</v>
      </c>
      <c r="C4" s="28" t="s">
        <v>194</v>
      </c>
      <c r="D4" s="28">
        <v>513230029</v>
      </c>
      <c r="E4" s="28" t="s">
        <v>195</v>
      </c>
      <c r="F4" s="29" t="s">
        <v>210</v>
      </c>
      <c r="G4" s="28" t="s">
        <v>211</v>
      </c>
      <c r="H4" s="28" t="s">
        <v>198</v>
      </c>
      <c r="I4" s="28" t="s">
        <v>199</v>
      </c>
      <c r="J4" s="28" t="s">
        <v>73</v>
      </c>
      <c r="K4" s="28" t="s">
        <v>73</v>
      </c>
      <c r="L4" s="28" t="s">
        <v>200</v>
      </c>
      <c r="M4" s="28" t="s">
        <v>105</v>
      </c>
      <c r="N4" s="28" t="s">
        <v>201</v>
      </c>
      <c r="O4" s="28" t="s">
        <v>74</v>
      </c>
      <c r="P4" s="28" t="s">
        <v>202</v>
      </c>
      <c r="Q4" s="28" t="s">
        <v>203</v>
      </c>
      <c r="R4" s="28" t="s">
        <v>204</v>
      </c>
      <c r="S4" s="28" t="s">
        <v>77</v>
      </c>
      <c r="T4" s="30">
        <v>7.49</v>
      </c>
      <c r="U4" s="36" t="s">
        <v>212</v>
      </c>
      <c r="V4" s="31">
        <v>4.7800000000000002E-2</v>
      </c>
      <c r="W4" s="31">
        <v>4.7399999999999998E-2</v>
      </c>
      <c r="X4" s="31" t="s">
        <v>206</v>
      </c>
      <c r="Y4" s="29" t="s">
        <v>74</v>
      </c>
      <c r="Z4" s="33">
        <v>37500</v>
      </c>
      <c r="AA4" s="30">
        <v>1</v>
      </c>
      <c r="AB4" s="30">
        <v>102.19</v>
      </c>
      <c r="AC4" s="30">
        <v>0</v>
      </c>
      <c r="AD4" s="30">
        <v>38.321249999999999</v>
      </c>
      <c r="AG4" s="28" t="s">
        <v>18</v>
      </c>
      <c r="AH4" s="31">
        <v>1.403E-4</v>
      </c>
      <c r="AI4" s="31">
        <v>6.9643979106806253E-3</v>
      </c>
      <c r="AJ4" s="31">
        <v>1.2960999999999999E-3</v>
      </c>
    </row>
    <row r="5" spans="1:36" x14ac:dyDescent="0.2">
      <c r="A5" s="28">
        <v>157</v>
      </c>
      <c r="B5" s="28">
        <v>9953</v>
      </c>
      <c r="C5" s="28" t="s">
        <v>213</v>
      </c>
      <c r="D5" s="28">
        <v>515328250</v>
      </c>
      <c r="E5" s="28" t="s">
        <v>195</v>
      </c>
      <c r="F5" s="29" t="s">
        <v>214</v>
      </c>
      <c r="G5" s="28" t="s">
        <v>215</v>
      </c>
      <c r="H5" s="28" t="s">
        <v>198</v>
      </c>
      <c r="I5" s="28" t="s">
        <v>199</v>
      </c>
      <c r="J5" s="28" t="s">
        <v>73</v>
      </c>
      <c r="K5" s="28" t="s">
        <v>216</v>
      </c>
      <c r="L5" s="28" t="s">
        <v>200</v>
      </c>
      <c r="M5" s="28" t="s">
        <v>105</v>
      </c>
      <c r="N5" s="28" t="s">
        <v>217</v>
      </c>
      <c r="O5" s="28" t="s">
        <v>74</v>
      </c>
      <c r="P5" s="28" t="s">
        <v>218</v>
      </c>
      <c r="Q5" s="28" t="s">
        <v>203</v>
      </c>
      <c r="R5" s="28" t="s">
        <v>204</v>
      </c>
      <c r="S5" s="28" t="s">
        <v>77</v>
      </c>
      <c r="T5" s="30">
        <v>5.21</v>
      </c>
      <c r="U5" s="36">
        <v>48954</v>
      </c>
      <c r="V5" s="31">
        <v>5.5899999999999998E-2</v>
      </c>
      <c r="W5" s="31">
        <v>4.9799999999999997E-2</v>
      </c>
      <c r="X5" s="31" t="s">
        <v>206</v>
      </c>
      <c r="Y5" s="29" t="s">
        <v>74</v>
      </c>
      <c r="Z5" s="33">
        <v>26000</v>
      </c>
      <c r="AA5" s="30">
        <v>1</v>
      </c>
      <c r="AB5" s="30">
        <v>103.44</v>
      </c>
      <c r="AC5" s="30">
        <v>0</v>
      </c>
      <c r="AD5" s="30">
        <v>26.894400000000001</v>
      </c>
      <c r="AG5" s="28" t="s">
        <v>18</v>
      </c>
      <c r="AH5" s="31">
        <v>3.7100000000000001E-5</v>
      </c>
      <c r="AI5" s="31">
        <v>4.8876985336904393E-3</v>
      </c>
      <c r="AJ5" s="31">
        <v>9.0959999999999999E-4</v>
      </c>
    </row>
    <row r="6" spans="1:36" x14ac:dyDescent="0.2">
      <c r="A6" s="28">
        <v>157</v>
      </c>
      <c r="B6" s="28">
        <v>9953</v>
      </c>
      <c r="C6" s="28" t="s">
        <v>219</v>
      </c>
      <c r="D6" s="28">
        <v>512607888</v>
      </c>
      <c r="E6" s="28" t="s">
        <v>195</v>
      </c>
      <c r="F6" s="29" t="s">
        <v>220</v>
      </c>
      <c r="G6" s="28" t="s">
        <v>221</v>
      </c>
      <c r="H6" s="28" t="s">
        <v>198</v>
      </c>
      <c r="I6" s="28" t="s">
        <v>222</v>
      </c>
      <c r="J6" s="28" t="s">
        <v>73</v>
      </c>
      <c r="K6" s="28" t="s">
        <v>73</v>
      </c>
      <c r="L6" s="28" t="s">
        <v>200</v>
      </c>
      <c r="M6" s="28" t="s">
        <v>105</v>
      </c>
      <c r="N6" s="28" t="s">
        <v>223</v>
      </c>
      <c r="O6" s="28" t="s">
        <v>74</v>
      </c>
      <c r="P6" s="28" t="s">
        <v>218</v>
      </c>
      <c r="Q6" s="28" t="s">
        <v>203</v>
      </c>
      <c r="R6" s="28" t="s">
        <v>204</v>
      </c>
      <c r="S6" s="28" t="s">
        <v>77</v>
      </c>
      <c r="T6" s="30">
        <v>3.36</v>
      </c>
      <c r="U6" s="36" t="s">
        <v>224</v>
      </c>
      <c r="V6" s="31">
        <v>6.3299999999999995E-2</v>
      </c>
      <c r="W6" s="31">
        <v>5.0700000000000002E-2</v>
      </c>
      <c r="X6" s="31" t="s">
        <v>206</v>
      </c>
      <c r="Y6" s="29" t="s">
        <v>74</v>
      </c>
      <c r="Z6" s="33">
        <v>75000</v>
      </c>
      <c r="AA6" s="30">
        <v>1</v>
      </c>
      <c r="AB6" s="30">
        <v>104.94</v>
      </c>
      <c r="AC6" s="30">
        <v>0</v>
      </c>
      <c r="AD6" s="30">
        <v>78.704999999999998</v>
      </c>
      <c r="AG6" s="28" t="s">
        <v>18</v>
      </c>
      <c r="AH6" s="31">
        <v>1.141E-4</v>
      </c>
      <c r="AI6" s="31">
        <v>1.4303595708921285E-2</v>
      </c>
      <c r="AJ6" s="31">
        <v>2.6619E-3</v>
      </c>
    </row>
    <row r="7" spans="1:36" x14ac:dyDescent="0.2">
      <c r="A7" s="28">
        <v>157</v>
      </c>
      <c r="B7" s="28">
        <v>9953</v>
      </c>
      <c r="C7" s="28" t="s">
        <v>225</v>
      </c>
      <c r="D7" s="28">
        <v>516269248</v>
      </c>
      <c r="E7" s="28" t="s">
        <v>195</v>
      </c>
      <c r="F7" s="29" t="s">
        <v>226</v>
      </c>
      <c r="G7" s="28" t="s">
        <v>227</v>
      </c>
      <c r="H7" s="28" t="s">
        <v>198</v>
      </c>
      <c r="I7" s="28" t="s">
        <v>222</v>
      </c>
      <c r="J7" s="28" t="s">
        <v>73</v>
      </c>
      <c r="K7" s="28" t="s">
        <v>73</v>
      </c>
      <c r="L7" s="28" t="s">
        <v>200</v>
      </c>
      <c r="M7" s="28" t="s">
        <v>105</v>
      </c>
      <c r="N7" s="28" t="s">
        <v>228</v>
      </c>
      <c r="O7" s="28" t="s">
        <v>74</v>
      </c>
      <c r="P7" s="28" t="s">
        <v>229</v>
      </c>
      <c r="Q7" s="28" t="s">
        <v>203</v>
      </c>
      <c r="R7" s="28" t="s">
        <v>204</v>
      </c>
      <c r="S7" s="28" t="s">
        <v>77</v>
      </c>
      <c r="T7" s="30">
        <v>5.3</v>
      </c>
      <c r="U7" s="36">
        <v>48954</v>
      </c>
      <c r="V7" s="31">
        <v>3.3000000000000002E-2</v>
      </c>
      <c r="W7" s="31">
        <v>3.1199999999999999E-2</v>
      </c>
      <c r="X7" s="31" t="s">
        <v>206</v>
      </c>
      <c r="Y7" s="29" t="s">
        <v>74</v>
      </c>
      <c r="Z7" s="33">
        <v>59500</v>
      </c>
      <c r="AA7" s="30">
        <v>1</v>
      </c>
      <c r="AB7" s="30">
        <v>110.14</v>
      </c>
      <c r="AC7" s="30">
        <v>0</v>
      </c>
      <c r="AD7" s="30">
        <v>65.533299999999997</v>
      </c>
      <c r="AG7" s="28" t="s">
        <v>18</v>
      </c>
      <c r="AH7" s="31">
        <v>5.3100000000000003E-5</v>
      </c>
      <c r="AI7" s="31">
        <v>1.190989642703107E-2</v>
      </c>
      <c r="AJ7" s="31">
        <v>2.2163999999999999E-3</v>
      </c>
    </row>
    <row r="8" spans="1:36" x14ac:dyDescent="0.2">
      <c r="A8" s="28">
        <v>157</v>
      </c>
      <c r="B8" s="28">
        <v>9953</v>
      </c>
      <c r="C8" s="28" t="s">
        <v>230</v>
      </c>
      <c r="D8" s="28">
        <v>513623314</v>
      </c>
      <c r="E8" s="28" t="s">
        <v>195</v>
      </c>
      <c r="F8" s="29" t="s">
        <v>231</v>
      </c>
      <c r="G8" s="28" t="s">
        <v>232</v>
      </c>
      <c r="H8" s="28" t="s">
        <v>198</v>
      </c>
      <c r="I8" s="28" t="s">
        <v>222</v>
      </c>
      <c r="J8" s="28" t="s">
        <v>73</v>
      </c>
      <c r="K8" s="28" t="s">
        <v>73</v>
      </c>
      <c r="L8" s="28" t="s">
        <v>200</v>
      </c>
      <c r="M8" s="28" t="s">
        <v>105</v>
      </c>
      <c r="N8" s="28" t="s">
        <v>233</v>
      </c>
      <c r="O8" s="28" t="s">
        <v>74</v>
      </c>
      <c r="P8" s="28" t="s">
        <v>234</v>
      </c>
      <c r="Q8" s="28" t="s">
        <v>203</v>
      </c>
      <c r="R8" s="28" t="s">
        <v>204</v>
      </c>
      <c r="S8" s="28" t="s">
        <v>77</v>
      </c>
      <c r="T8" s="30">
        <v>6.62</v>
      </c>
      <c r="U8" s="36">
        <v>49225</v>
      </c>
      <c r="V8" s="31">
        <v>3.0599999999999999E-2</v>
      </c>
      <c r="W8" s="31">
        <v>2.9100000000000001E-2</v>
      </c>
      <c r="X8" s="31" t="s">
        <v>206</v>
      </c>
      <c r="Y8" s="29" t="s">
        <v>74</v>
      </c>
      <c r="Z8" s="33">
        <v>75000</v>
      </c>
      <c r="AA8" s="30">
        <v>1</v>
      </c>
      <c r="AB8" s="30">
        <v>101.94</v>
      </c>
      <c r="AC8" s="30">
        <v>0</v>
      </c>
      <c r="AD8" s="30">
        <v>76.454999999999998</v>
      </c>
      <c r="AG8" s="28" t="s">
        <v>18</v>
      </c>
      <c r="AH8" s="31">
        <v>6.9300000000000004E-5</v>
      </c>
      <c r="AI8" s="31">
        <v>1.3894695831591248E-2</v>
      </c>
      <c r="AJ8" s="31">
        <v>2.5858000000000001E-3</v>
      </c>
    </row>
    <row r="9" spans="1:36" x14ac:dyDescent="0.2">
      <c r="A9" s="28">
        <v>157</v>
      </c>
      <c r="B9" s="28">
        <v>9953</v>
      </c>
      <c r="C9" s="28" t="s">
        <v>235</v>
      </c>
      <c r="D9" s="28">
        <v>520018078</v>
      </c>
      <c r="E9" s="28" t="s">
        <v>195</v>
      </c>
      <c r="F9" s="29" t="s">
        <v>236</v>
      </c>
      <c r="G9" s="28" t="s">
        <v>237</v>
      </c>
      <c r="H9" s="28" t="s">
        <v>198</v>
      </c>
      <c r="I9" s="28" t="s">
        <v>222</v>
      </c>
      <c r="J9" s="28" t="s">
        <v>73</v>
      </c>
      <c r="K9" s="28" t="s">
        <v>73</v>
      </c>
      <c r="L9" s="28" t="s">
        <v>200</v>
      </c>
      <c r="M9" s="28" t="s">
        <v>105</v>
      </c>
      <c r="N9" s="28" t="s">
        <v>238</v>
      </c>
      <c r="O9" s="28" t="s">
        <v>74</v>
      </c>
      <c r="P9" s="28" t="s">
        <v>239</v>
      </c>
      <c r="Q9" s="28" t="s">
        <v>203</v>
      </c>
      <c r="R9" s="28" t="s">
        <v>204</v>
      </c>
      <c r="S9" s="28" t="s">
        <v>77</v>
      </c>
      <c r="T9" s="30">
        <v>6.21</v>
      </c>
      <c r="U9" s="36">
        <v>49682</v>
      </c>
      <c r="V9" s="31">
        <v>2.5999999999999999E-2</v>
      </c>
      <c r="W9" s="31">
        <v>2.5000000000000001E-2</v>
      </c>
      <c r="X9" s="31" t="s">
        <v>206</v>
      </c>
      <c r="Y9" s="29" t="s">
        <v>74</v>
      </c>
      <c r="Z9" s="33">
        <v>75000</v>
      </c>
      <c r="AA9" s="30">
        <v>1</v>
      </c>
      <c r="AB9" s="30">
        <v>102.06</v>
      </c>
      <c r="AC9" s="30">
        <v>0</v>
      </c>
      <c r="AD9" s="30">
        <v>76.545000000000002</v>
      </c>
      <c r="AG9" s="28" t="s">
        <v>18</v>
      </c>
      <c r="AH9" s="31">
        <v>4.0800000000000002E-5</v>
      </c>
      <c r="AI9" s="31">
        <v>1.3911095826671249E-2</v>
      </c>
      <c r="AJ9" s="31">
        <v>2.5888999999999999E-3</v>
      </c>
    </row>
    <row r="10" spans="1:36" x14ac:dyDescent="0.2">
      <c r="A10" s="28">
        <v>157</v>
      </c>
      <c r="B10" s="28">
        <v>9953</v>
      </c>
      <c r="C10" s="28" t="s">
        <v>235</v>
      </c>
      <c r="D10" s="28">
        <v>520018078</v>
      </c>
      <c r="E10" s="28" t="s">
        <v>195</v>
      </c>
      <c r="F10" s="29" t="s">
        <v>240</v>
      </c>
      <c r="G10" s="28" t="s">
        <v>241</v>
      </c>
      <c r="H10" s="28" t="s">
        <v>198</v>
      </c>
      <c r="I10" s="28" t="s">
        <v>199</v>
      </c>
      <c r="J10" s="28" t="s">
        <v>73</v>
      </c>
      <c r="K10" s="28" t="s">
        <v>73</v>
      </c>
      <c r="L10" s="28" t="s">
        <v>200</v>
      </c>
      <c r="M10" s="28" t="s">
        <v>105</v>
      </c>
      <c r="N10" s="28" t="s">
        <v>238</v>
      </c>
      <c r="O10" s="28" t="s">
        <v>74</v>
      </c>
      <c r="P10" s="28" t="s">
        <v>239</v>
      </c>
      <c r="Q10" s="28" t="s">
        <v>203</v>
      </c>
      <c r="R10" s="28" t="s">
        <v>204</v>
      </c>
      <c r="S10" s="28" t="s">
        <v>77</v>
      </c>
      <c r="T10" s="30">
        <v>5.28</v>
      </c>
      <c r="U10" s="36">
        <v>48949</v>
      </c>
      <c r="V10" s="31">
        <v>4.5900000000000003E-2</v>
      </c>
      <c r="W10" s="31">
        <v>4.4499999999999998E-2</v>
      </c>
      <c r="X10" s="31" t="s">
        <v>206</v>
      </c>
      <c r="Y10" s="29" t="s">
        <v>74</v>
      </c>
      <c r="Z10" s="33">
        <v>75000</v>
      </c>
      <c r="AA10" s="30">
        <v>1</v>
      </c>
      <c r="AB10" s="30">
        <v>103.3</v>
      </c>
      <c r="AC10" s="30">
        <v>0</v>
      </c>
      <c r="AD10" s="30">
        <v>77.474999999999994</v>
      </c>
      <c r="AG10" s="28" t="s">
        <v>18</v>
      </c>
      <c r="AH10" s="31">
        <v>1.7E-5</v>
      </c>
      <c r="AI10" s="31">
        <v>1.4080095775971265E-2</v>
      </c>
      <c r="AJ10" s="31">
        <v>2.6202999999999999E-3</v>
      </c>
    </row>
    <row r="11" spans="1:36" x14ac:dyDescent="0.2">
      <c r="A11" s="28">
        <v>157</v>
      </c>
      <c r="B11" s="28">
        <v>9953</v>
      </c>
      <c r="C11" s="28" t="s">
        <v>242</v>
      </c>
      <c r="D11" s="28">
        <v>1604</v>
      </c>
      <c r="E11" s="28" t="s">
        <v>184</v>
      </c>
      <c r="F11" s="29" t="s">
        <v>243</v>
      </c>
      <c r="G11" s="28" t="s">
        <v>244</v>
      </c>
      <c r="H11" s="28" t="s">
        <v>198</v>
      </c>
      <c r="I11" s="28" t="s">
        <v>199</v>
      </c>
      <c r="J11" s="28" t="s">
        <v>73</v>
      </c>
      <c r="K11" s="28" t="s">
        <v>130</v>
      </c>
      <c r="L11" s="28" t="s">
        <v>200</v>
      </c>
      <c r="M11" s="28" t="s">
        <v>105</v>
      </c>
      <c r="N11" s="28" t="s">
        <v>217</v>
      </c>
      <c r="O11" s="28" t="s">
        <v>74</v>
      </c>
      <c r="P11" s="28" t="s">
        <v>245</v>
      </c>
      <c r="Q11" s="28" t="s">
        <v>107</v>
      </c>
      <c r="R11" s="28" t="s">
        <v>204</v>
      </c>
      <c r="S11" s="28" t="s">
        <v>77</v>
      </c>
      <c r="T11" s="30">
        <v>0.91</v>
      </c>
      <c r="U11" s="36" t="s">
        <v>246</v>
      </c>
      <c r="V11" s="31">
        <v>0.08</v>
      </c>
      <c r="W11" s="31">
        <v>1.179</v>
      </c>
      <c r="X11" s="31" t="s">
        <v>206</v>
      </c>
      <c r="Y11" s="29" t="s">
        <v>74</v>
      </c>
      <c r="Z11" s="33">
        <v>0.28000000000000003</v>
      </c>
      <c r="AA11" s="30">
        <v>1</v>
      </c>
      <c r="AB11" s="30">
        <v>45.5</v>
      </c>
      <c r="AC11" s="30">
        <v>0</v>
      </c>
      <c r="AD11" s="30">
        <v>1.2E-4</v>
      </c>
      <c r="AG11" s="28" t="s">
        <v>18</v>
      </c>
      <c r="AH11" s="31">
        <v>0</v>
      </c>
      <c r="AI11" s="31">
        <v>0</v>
      </c>
      <c r="AJ11" s="31">
        <v>0</v>
      </c>
    </row>
    <row r="12" spans="1:36" x14ac:dyDescent="0.2">
      <c r="A12" s="28">
        <v>157</v>
      </c>
      <c r="B12" s="28">
        <v>9953</v>
      </c>
      <c r="C12" s="28" t="s">
        <v>247</v>
      </c>
      <c r="D12" s="28">
        <v>520036617</v>
      </c>
      <c r="E12" s="28" t="s">
        <v>195</v>
      </c>
      <c r="F12" s="29" t="s">
        <v>248</v>
      </c>
      <c r="G12" s="28" t="s">
        <v>249</v>
      </c>
      <c r="H12" s="28" t="s">
        <v>198</v>
      </c>
      <c r="I12" s="28" t="s">
        <v>222</v>
      </c>
      <c r="J12" s="28" t="s">
        <v>73</v>
      </c>
      <c r="K12" s="28" t="s">
        <v>73</v>
      </c>
      <c r="L12" s="28" t="s">
        <v>200</v>
      </c>
      <c r="M12" s="28" t="s">
        <v>105</v>
      </c>
      <c r="N12" s="28" t="s">
        <v>233</v>
      </c>
      <c r="O12" s="28" t="s">
        <v>74</v>
      </c>
      <c r="P12" s="28" t="s">
        <v>250</v>
      </c>
      <c r="Q12" s="28" t="s">
        <v>76</v>
      </c>
      <c r="R12" s="28" t="s">
        <v>204</v>
      </c>
      <c r="S12" s="28" t="s">
        <v>77</v>
      </c>
      <c r="T12" s="30">
        <v>4.92</v>
      </c>
      <c r="U12" s="36">
        <v>48945</v>
      </c>
      <c r="V12" s="31">
        <v>3.6799999999999999E-2</v>
      </c>
      <c r="W12" s="31">
        <v>3.04E-2</v>
      </c>
      <c r="X12" s="31" t="s">
        <v>206</v>
      </c>
      <c r="Y12" s="29" t="s">
        <v>74</v>
      </c>
      <c r="Z12" s="33">
        <v>62000</v>
      </c>
      <c r="AA12" s="30">
        <v>1</v>
      </c>
      <c r="AB12" s="30">
        <v>110.18</v>
      </c>
      <c r="AC12" s="30">
        <v>0</v>
      </c>
      <c r="AD12" s="30">
        <v>68.311599999999999</v>
      </c>
      <c r="AG12" s="28" t="s">
        <v>18</v>
      </c>
      <c r="AH12" s="31">
        <v>9.3900000000000006E-5</v>
      </c>
      <c r="AI12" s="31">
        <v>1.2414796275561116E-2</v>
      </c>
      <c r="AJ12" s="31">
        <v>2.3104000000000002E-3</v>
      </c>
    </row>
    <row r="13" spans="1:36" x14ac:dyDescent="0.2">
      <c r="A13" s="28">
        <v>157</v>
      </c>
      <c r="B13" s="28">
        <v>9953</v>
      </c>
      <c r="C13" s="28" t="s">
        <v>251</v>
      </c>
      <c r="D13" s="28">
        <v>520020116</v>
      </c>
      <c r="E13" s="28" t="s">
        <v>195</v>
      </c>
      <c r="F13" s="29" t="s">
        <v>252</v>
      </c>
      <c r="G13" s="28" t="s">
        <v>253</v>
      </c>
      <c r="H13" s="28" t="s">
        <v>198</v>
      </c>
      <c r="I13" s="28" t="s">
        <v>222</v>
      </c>
      <c r="J13" s="28" t="s">
        <v>73</v>
      </c>
      <c r="K13" s="28" t="s">
        <v>73</v>
      </c>
      <c r="L13" s="28" t="s">
        <v>200</v>
      </c>
      <c r="M13" s="28" t="s">
        <v>105</v>
      </c>
      <c r="N13" s="28" t="s">
        <v>233</v>
      </c>
      <c r="O13" s="28" t="s">
        <v>74</v>
      </c>
      <c r="P13" s="28" t="s">
        <v>250</v>
      </c>
      <c r="Q13" s="28" t="s">
        <v>76</v>
      </c>
      <c r="R13" s="28" t="s">
        <v>204</v>
      </c>
      <c r="S13" s="28" t="s">
        <v>77</v>
      </c>
      <c r="T13" s="30">
        <v>2.46</v>
      </c>
      <c r="U13" s="36" t="s">
        <v>254</v>
      </c>
      <c r="V13" s="31">
        <v>2.7E-2</v>
      </c>
      <c r="W13" s="31">
        <v>2.6800000000000001E-2</v>
      </c>
      <c r="X13" s="31" t="s">
        <v>206</v>
      </c>
      <c r="Y13" s="29" t="s">
        <v>74</v>
      </c>
      <c r="Z13" s="33">
        <v>12000</v>
      </c>
      <c r="AA13" s="30">
        <v>1</v>
      </c>
      <c r="AB13" s="30">
        <v>110.23</v>
      </c>
      <c r="AC13" s="30">
        <v>0</v>
      </c>
      <c r="AD13" s="30">
        <v>13.227600000000001</v>
      </c>
      <c r="AG13" s="28" t="s">
        <v>18</v>
      </c>
      <c r="AH13" s="31">
        <v>2.8399999999999999E-5</v>
      </c>
      <c r="AI13" s="31">
        <v>2.403999278800216E-3</v>
      </c>
      <c r="AJ13" s="31">
        <v>4.4739999999999998E-4</v>
      </c>
    </row>
    <row r="14" spans="1:36" x14ac:dyDescent="0.2">
      <c r="A14" s="28">
        <v>157</v>
      </c>
      <c r="B14" s="28">
        <v>9953</v>
      </c>
      <c r="C14" s="28" t="s">
        <v>255</v>
      </c>
      <c r="D14" s="28">
        <v>520044322</v>
      </c>
      <c r="E14" s="28" t="s">
        <v>195</v>
      </c>
      <c r="F14" s="29" t="s">
        <v>256</v>
      </c>
      <c r="G14" s="28" t="s">
        <v>257</v>
      </c>
      <c r="H14" s="28" t="s">
        <v>198</v>
      </c>
      <c r="I14" s="28" t="s">
        <v>199</v>
      </c>
      <c r="J14" s="28" t="s">
        <v>73</v>
      </c>
      <c r="K14" s="28" t="s">
        <v>73</v>
      </c>
      <c r="L14" s="28" t="s">
        <v>200</v>
      </c>
      <c r="M14" s="28" t="s">
        <v>105</v>
      </c>
      <c r="N14" s="28" t="s">
        <v>258</v>
      </c>
      <c r="O14" s="28" t="s">
        <v>74</v>
      </c>
      <c r="P14" s="28" t="s">
        <v>259</v>
      </c>
      <c r="Q14" s="28" t="s">
        <v>76</v>
      </c>
      <c r="R14" s="28" t="s">
        <v>204</v>
      </c>
      <c r="S14" s="28" t="s">
        <v>77</v>
      </c>
      <c r="T14" s="30">
        <v>5</v>
      </c>
      <c r="U14" s="36" t="s">
        <v>260</v>
      </c>
      <c r="V14" s="31">
        <v>5.6899999999999999E-2</v>
      </c>
      <c r="W14" s="31">
        <v>5.1700000000000003E-2</v>
      </c>
      <c r="X14" s="31" t="s">
        <v>206</v>
      </c>
      <c r="Y14" s="29" t="s">
        <v>74</v>
      </c>
      <c r="Z14" s="33">
        <v>75000</v>
      </c>
      <c r="AA14" s="30">
        <v>1</v>
      </c>
      <c r="AB14" s="30">
        <v>104.32</v>
      </c>
      <c r="AC14" s="30">
        <v>0</v>
      </c>
      <c r="AD14" s="30">
        <v>78.239999999999995</v>
      </c>
      <c r="AG14" s="28" t="s">
        <v>18</v>
      </c>
      <c r="AH14" s="31">
        <v>4.7899999999999999E-5</v>
      </c>
      <c r="AI14" s="31">
        <v>1.4219095734271277E-2</v>
      </c>
      <c r="AJ14" s="31">
        <v>2.6462E-3</v>
      </c>
    </row>
    <row r="15" spans="1:36" x14ac:dyDescent="0.2">
      <c r="A15" s="28">
        <v>157</v>
      </c>
      <c r="B15" s="28">
        <v>9953</v>
      </c>
      <c r="C15" s="28" t="s">
        <v>261</v>
      </c>
      <c r="D15" s="28">
        <v>550263107</v>
      </c>
      <c r="E15" s="28" t="s">
        <v>195</v>
      </c>
      <c r="F15" s="29" t="s">
        <v>262</v>
      </c>
      <c r="G15" s="28" t="s">
        <v>263</v>
      </c>
      <c r="H15" s="28" t="s">
        <v>198</v>
      </c>
      <c r="I15" s="28" t="s">
        <v>199</v>
      </c>
      <c r="J15" s="28" t="s">
        <v>73</v>
      </c>
      <c r="K15" s="28" t="s">
        <v>73</v>
      </c>
      <c r="L15" s="28" t="s">
        <v>200</v>
      </c>
      <c r="M15" s="28" t="s">
        <v>105</v>
      </c>
      <c r="N15" s="28" t="s">
        <v>258</v>
      </c>
      <c r="O15" s="28" t="s">
        <v>74</v>
      </c>
      <c r="P15" s="28" t="s">
        <v>259</v>
      </c>
      <c r="Q15" s="28" t="s">
        <v>76</v>
      </c>
      <c r="R15" s="28" t="s">
        <v>204</v>
      </c>
      <c r="S15" s="28" t="s">
        <v>77</v>
      </c>
      <c r="T15" s="30">
        <v>2.5499999999999998</v>
      </c>
      <c r="U15" s="36" t="s">
        <v>264</v>
      </c>
      <c r="V15" s="31">
        <v>6.7000000000000004E-2</v>
      </c>
      <c r="W15" s="31">
        <v>5.0200000000000002E-2</v>
      </c>
      <c r="X15" s="31" t="s">
        <v>206</v>
      </c>
      <c r="Y15" s="29" t="s">
        <v>74</v>
      </c>
      <c r="Z15" s="33">
        <v>17560.439999999999</v>
      </c>
      <c r="AA15" s="30">
        <v>1</v>
      </c>
      <c r="AB15" s="30">
        <v>104.39</v>
      </c>
      <c r="AC15" s="30">
        <v>0</v>
      </c>
      <c r="AD15" s="30">
        <v>18.331340000000001</v>
      </c>
      <c r="AG15" s="28" t="s">
        <v>18</v>
      </c>
      <c r="AH15" s="31">
        <v>3.7299999999999999E-5</v>
      </c>
      <c r="AI15" s="31">
        <v>3.3314990005502989E-3</v>
      </c>
      <c r="AJ15" s="31">
        <v>6.2E-4</v>
      </c>
    </row>
    <row r="16" spans="1:36" x14ac:dyDescent="0.2">
      <c r="A16" s="28">
        <v>157</v>
      </c>
      <c r="B16" s="28">
        <v>9953</v>
      </c>
      <c r="C16" s="28" t="s">
        <v>265</v>
      </c>
      <c r="D16" s="28">
        <v>520028911</v>
      </c>
      <c r="E16" s="28" t="s">
        <v>195</v>
      </c>
      <c r="F16" s="29" t="s">
        <v>266</v>
      </c>
      <c r="G16" s="28" t="s">
        <v>267</v>
      </c>
      <c r="H16" s="28" t="s">
        <v>198</v>
      </c>
      <c r="I16" s="28" t="s">
        <v>199</v>
      </c>
      <c r="J16" s="28" t="s">
        <v>73</v>
      </c>
      <c r="K16" s="28" t="s">
        <v>73</v>
      </c>
      <c r="L16" s="28" t="s">
        <v>200</v>
      </c>
      <c r="M16" s="28" t="s">
        <v>105</v>
      </c>
      <c r="N16" s="28" t="s">
        <v>268</v>
      </c>
      <c r="O16" s="28" t="s">
        <v>74</v>
      </c>
      <c r="P16" s="28" t="s">
        <v>269</v>
      </c>
      <c r="Q16" s="28" t="s">
        <v>76</v>
      </c>
      <c r="R16" s="28" t="s">
        <v>204</v>
      </c>
      <c r="S16" s="28" t="s">
        <v>77</v>
      </c>
      <c r="T16" s="30">
        <v>2.59</v>
      </c>
      <c r="U16" s="36">
        <v>48122</v>
      </c>
      <c r="V16" s="31">
        <v>0.04</v>
      </c>
      <c r="W16" s="31">
        <v>4.7800000000000002E-2</v>
      </c>
      <c r="X16" s="31" t="s">
        <v>206</v>
      </c>
      <c r="Y16" s="29" t="s">
        <v>74</v>
      </c>
      <c r="Z16" s="33">
        <v>70613.94</v>
      </c>
      <c r="AA16" s="30">
        <v>1</v>
      </c>
      <c r="AB16" s="30">
        <v>99.05</v>
      </c>
      <c r="AC16" s="30">
        <v>0</v>
      </c>
      <c r="AD16" s="30">
        <v>69.943100000000001</v>
      </c>
      <c r="AG16" s="28" t="s">
        <v>18</v>
      </c>
      <c r="AH16" s="31">
        <v>1.459E-4</v>
      </c>
      <c r="AI16" s="31">
        <v>1.2711296186611142E-2</v>
      </c>
      <c r="AJ16" s="31">
        <v>2.3655999999999998E-3</v>
      </c>
    </row>
    <row r="17" spans="1:36" x14ac:dyDescent="0.2">
      <c r="A17" s="28">
        <v>157</v>
      </c>
      <c r="B17" s="28">
        <v>9953</v>
      </c>
      <c r="C17" s="28" t="s">
        <v>270</v>
      </c>
      <c r="D17" s="28">
        <v>510560188</v>
      </c>
      <c r="E17" s="28" t="s">
        <v>195</v>
      </c>
      <c r="F17" s="29" t="s">
        <v>271</v>
      </c>
      <c r="G17" s="28" t="s">
        <v>272</v>
      </c>
      <c r="H17" s="28" t="s">
        <v>198</v>
      </c>
      <c r="I17" s="28" t="s">
        <v>222</v>
      </c>
      <c r="J17" s="28" t="s">
        <v>73</v>
      </c>
      <c r="K17" s="28" t="s">
        <v>73</v>
      </c>
      <c r="L17" s="28" t="s">
        <v>200</v>
      </c>
      <c r="M17" s="28" t="s">
        <v>105</v>
      </c>
      <c r="N17" s="28" t="s">
        <v>217</v>
      </c>
      <c r="O17" s="28" t="s">
        <v>74</v>
      </c>
      <c r="P17" s="28" t="s">
        <v>269</v>
      </c>
      <c r="Q17" s="28" t="s">
        <v>76</v>
      </c>
      <c r="R17" s="28" t="s">
        <v>204</v>
      </c>
      <c r="S17" s="28" t="s">
        <v>77</v>
      </c>
      <c r="T17" s="30">
        <v>3.77</v>
      </c>
      <c r="U17" s="36" t="s">
        <v>273</v>
      </c>
      <c r="V17" s="31">
        <v>1.54E-2</v>
      </c>
      <c r="W17" s="31">
        <v>2.7900000000000001E-2</v>
      </c>
      <c r="X17" s="31" t="s">
        <v>206</v>
      </c>
      <c r="Y17" s="29" t="s">
        <v>74</v>
      </c>
      <c r="Z17" s="33">
        <v>60000</v>
      </c>
      <c r="AA17" s="30">
        <v>1</v>
      </c>
      <c r="AB17" s="30">
        <v>109.36</v>
      </c>
      <c r="AC17" s="30">
        <v>0</v>
      </c>
      <c r="AD17" s="30">
        <v>65.616</v>
      </c>
      <c r="AG17" s="28" t="s">
        <v>18</v>
      </c>
      <c r="AH17" s="31">
        <v>1.005E-4</v>
      </c>
      <c r="AI17" s="31">
        <v>1.1924896422531072E-2</v>
      </c>
      <c r="AJ17" s="31">
        <v>2.2192000000000002E-3</v>
      </c>
    </row>
    <row r="18" spans="1:36" x14ac:dyDescent="0.2">
      <c r="A18" s="28">
        <v>157</v>
      </c>
      <c r="B18" s="28">
        <v>9953</v>
      </c>
      <c r="C18" s="28" t="s">
        <v>274</v>
      </c>
      <c r="D18" s="28">
        <v>520036658</v>
      </c>
      <c r="E18" s="28" t="s">
        <v>195</v>
      </c>
      <c r="F18" s="29" t="s">
        <v>275</v>
      </c>
      <c r="G18" s="28" t="s">
        <v>276</v>
      </c>
      <c r="H18" s="28" t="s">
        <v>198</v>
      </c>
      <c r="I18" s="28" t="s">
        <v>199</v>
      </c>
      <c r="J18" s="28" t="s">
        <v>73</v>
      </c>
      <c r="K18" s="28" t="s">
        <v>73</v>
      </c>
      <c r="L18" s="28" t="s">
        <v>200</v>
      </c>
      <c r="M18" s="28" t="s">
        <v>105</v>
      </c>
      <c r="N18" s="28" t="s">
        <v>258</v>
      </c>
      <c r="O18" s="28" t="s">
        <v>74</v>
      </c>
      <c r="P18" s="28" t="s">
        <v>269</v>
      </c>
      <c r="Q18" s="28" t="s">
        <v>76</v>
      </c>
      <c r="R18" s="28" t="s">
        <v>204</v>
      </c>
      <c r="S18" s="28" t="s">
        <v>77</v>
      </c>
      <c r="T18" s="30">
        <v>5.39</v>
      </c>
      <c r="U18" s="36" t="s">
        <v>277</v>
      </c>
      <c r="V18" s="31">
        <v>5.2499999999999998E-2</v>
      </c>
      <c r="W18" s="31">
        <v>5.2200000000000003E-2</v>
      </c>
      <c r="X18" s="31" t="s">
        <v>206</v>
      </c>
      <c r="Y18" s="29" t="s">
        <v>74</v>
      </c>
      <c r="Z18" s="33">
        <v>75000</v>
      </c>
      <c r="AA18" s="30">
        <v>1</v>
      </c>
      <c r="AB18" s="30">
        <v>101.89</v>
      </c>
      <c r="AC18" s="30">
        <v>0</v>
      </c>
      <c r="AD18" s="30">
        <v>76.417500000000004</v>
      </c>
      <c r="AG18" s="28" t="s">
        <v>18</v>
      </c>
      <c r="AH18" s="31">
        <v>1.141E-4</v>
      </c>
      <c r="AI18" s="31">
        <v>1.3887895833631248E-2</v>
      </c>
      <c r="AJ18" s="31">
        <v>2.5845999999999998E-3</v>
      </c>
    </row>
    <row r="19" spans="1:36" x14ac:dyDescent="0.2">
      <c r="A19" s="28">
        <v>157</v>
      </c>
      <c r="B19" s="28">
        <v>9953</v>
      </c>
      <c r="C19" s="28" t="s">
        <v>278</v>
      </c>
      <c r="D19" s="28">
        <v>520028010</v>
      </c>
      <c r="E19" s="28" t="s">
        <v>195</v>
      </c>
      <c r="F19" s="29" t="s">
        <v>279</v>
      </c>
      <c r="G19" s="28" t="s">
        <v>280</v>
      </c>
      <c r="H19" s="28" t="s">
        <v>198</v>
      </c>
      <c r="I19" s="28" t="s">
        <v>199</v>
      </c>
      <c r="J19" s="28" t="s">
        <v>73</v>
      </c>
      <c r="K19" s="28" t="s">
        <v>73</v>
      </c>
      <c r="L19" s="28" t="s">
        <v>200</v>
      </c>
      <c r="M19" s="28" t="s">
        <v>105</v>
      </c>
      <c r="N19" s="28" t="s">
        <v>268</v>
      </c>
      <c r="O19" s="28" t="s">
        <v>74</v>
      </c>
      <c r="P19" s="28" t="s">
        <v>269</v>
      </c>
      <c r="Q19" s="28" t="s">
        <v>76</v>
      </c>
      <c r="R19" s="28" t="s">
        <v>204</v>
      </c>
      <c r="S19" s="28" t="s">
        <v>77</v>
      </c>
      <c r="T19" s="30">
        <v>1.33</v>
      </c>
      <c r="U19" s="36" t="s">
        <v>281</v>
      </c>
      <c r="V19" s="31">
        <v>2.1999999999999999E-2</v>
      </c>
      <c r="W19" s="31">
        <v>4.6300000000000001E-2</v>
      </c>
      <c r="X19" s="31" t="s">
        <v>206</v>
      </c>
      <c r="Y19" s="29" t="s">
        <v>74</v>
      </c>
      <c r="Z19" s="33">
        <v>31320</v>
      </c>
      <c r="AA19" s="30">
        <v>1</v>
      </c>
      <c r="AB19" s="30">
        <v>97.45</v>
      </c>
      <c r="AC19" s="30">
        <v>0</v>
      </c>
      <c r="AD19" s="30">
        <v>30.521339999999999</v>
      </c>
      <c r="AG19" s="28" t="s">
        <v>18</v>
      </c>
      <c r="AH19" s="31">
        <v>3.6100000000000003E-5</v>
      </c>
      <c r="AI19" s="31">
        <v>5.5468983359304976E-3</v>
      </c>
      <c r="AJ19" s="31">
        <v>1.0323000000000001E-3</v>
      </c>
    </row>
    <row r="20" spans="1:36" x14ac:dyDescent="0.2">
      <c r="A20" s="28">
        <v>157</v>
      </c>
      <c r="B20" s="28">
        <v>9953</v>
      </c>
      <c r="C20" s="28" t="s">
        <v>278</v>
      </c>
      <c r="D20" s="28">
        <v>520028010</v>
      </c>
      <c r="E20" s="28" t="s">
        <v>195</v>
      </c>
      <c r="F20" s="29" t="s">
        <v>282</v>
      </c>
      <c r="G20" s="28" t="s">
        <v>283</v>
      </c>
      <c r="H20" s="28" t="s">
        <v>198</v>
      </c>
      <c r="I20" s="28" t="s">
        <v>199</v>
      </c>
      <c r="J20" s="28" t="s">
        <v>73</v>
      </c>
      <c r="K20" s="28" t="s">
        <v>73</v>
      </c>
      <c r="L20" s="28" t="s">
        <v>200</v>
      </c>
      <c r="M20" s="28" t="s">
        <v>105</v>
      </c>
      <c r="N20" s="28" t="s">
        <v>268</v>
      </c>
      <c r="O20" s="28" t="s">
        <v>74</v>
      </c>
      <c r="P20" s="28" t="s">
        <v>269</v>
      </c>
      <c r="Q20" s="28" t="s">
        <v>76</v>
      </c>
      <c r="R20" s="28" t="s">
        <v>204</v>
      </c>
      <c r="S20" s="28" t="s">
        <v>77</v>
      </c>
      <c r="T20" s="30">
        <v>2.62</v>
      </c>
      <c r="U20" s="36" t="s">
        <v>284</v>
      </c>
      <c r="V20" s="31">
        <v>2.7400000000000001E-2</v>
      </c>
      <c r="W20" s="31">
        <v>4.7699999999999999E-2</v>
      </c>
      <c r="X20" s="31" t="s">
        <v>206</v>
      </c>
      <c r="Y20" s="29" t="s">
        <v>74</v>
      </c>
      <c r="Z20" s="33">
        <v>49723.199999999997</v>
      </c>
      <c r="AA20" s="30">
        <v>1</v>
      </c>
      <c r="AB20" s="30">
        <v>95.44</v>
      </c>
      <c r="AC20" s="30">
        <v>0</v>
      </c>
      <c r="AD20" s="30">
        <v>47.455820000000003</v>
      </c>
      <c r="AG20" s="28" t="s">
        <v>18</v>
      </c>
      <c r="AH20" s="31">
        <v>7.36E-5</v>
      </c>
      <c r="AI20" s="31">
        <v>8.6244974126507747E-3</v>
      </c>
      <c r="AJ20" s="31">
        <v>1.6050000000000001E-3</v>
      </c>
    </row>
    <row r="21" spans="1:36" x14ac:dyDescent="0.2">
      <c r="A21" s="28">
        <v>157</v>
      </c>
      <c r="B21" s="28">
        <v>9953</v>
      </c>
      <c r="C21" s="28" t="s">
        <v>285</v>
      </c>
      <c r="D21" s="28">
        <v>513257873</v>
      </c>
      <c r="E21" s="28" t="s">
        <v>195</v>
      </c>
      <c r="F21" s="29" t="s">
        <v>286</v>
      </c>
      <c r="G21" s="28" t="s">
        <v>287</v>
      </c>
      <c r="H21" s="28" t="s">
        <v>198</v>
      </c>
      <c r="I21" s="28" t="s">
        <v>222</v>
      </c>
      <c r="J21" s="28" t="s">
        <v>73</v>
      </c>
      <c r="K21" s="28" t="s">
        <v>73</v>
      </c>
      <c r="L21" s="28" t="s">
        <v>200</v>
      </c>
      <c r="M21" s="28" t="s">
        <v>105</v>
      </c>
      <c r="N21" s="28" t="s">
        <v>233</v>
      </c>
      <c r="O21" s="28" t="s">
        <v>74</v>
      </c>
      <c r="P21" s="28" t="s">
        <v>269</v>
      </c>
      <c r="Q21" s="28" t="s">
        <v>76</v>
      </c>
      <c r="R21" s="28" t="s">
        <v>204</v>
      </c>
      <c r="S21" s="28" t="s">
        <v>77</v>
      </c>
      <c r="T21" s="30">
        <v>4.76</v>
      </c>
      <c r="U21" s="36" t="s">
        <v>288</v>
      </c>
      <c r="V21" s="31">
        <v>9.7000000000000003E-3</v>
      </c>
      <c r="W21" s="31">
        <v>2.92E-2</v>
      </c>
      <c r="X21" s="31" t="s">
        <v>206</v>
      </c>
      <c r="Y21" s="29" t="s">
        <v>74</v>
      </c>
      <c r="Z21" s="33">
        <v>68382.350000000006</v>
      </c>
      <c r="AA21" s="30">
        <v>1</v>
      </c>
      <c r="AB21" s="30">
        <v>106.07</v>
      </c>
      <c r="AC21" s="30">
        <v>0</v>
      </c>
      <c r="AD21" s="30">
        <v>72.533150000000006</v>
      </c>
      <c r="AG21" s="28" t="s">
        <v>18</v>
      </c>
      <c r="AH21" s="31">
        <v>1.209E-4</v>
      </c>
      <c r="AI21" s="31">
        <v>1.3181996045401184E-2</v>
      </c>
      <c r="AJ21" s="31">
        <v>2.4532E-3</v>
      </c>
    </row>
    <row r="22" spans="1:36" x14ac:dyDescent="0.2">
      <c r="A22" s="28">
        <v>157</v>
      </c>
      <c r="B22" s="28">
        <v>9953</v>
      </c>
      <c r="C22" s="28" t="s">
        <v>289</v>
      </c>
      <c r="D22" s="28">
        <v>520027830</v>
      </c>
      <c r="E22" s="28" t="s">
        <v>195</v>
      </c>
      <c r="F22" s="29" t="s">
        <v>290</v>
      </c>
      <c r="G22" s="28" t="s">
        <v>291</v>
      </c>
      <c r="H22" s="28" t="s">
        <v>198</v>
      </c>
      <c r="I22" s="28" t="s">
        <v>199</v>
      </c>
      <c r="J22" s="28" t="s">
        <v>73</v>
      </c>
      <c r="K22" s="28" t="s">
        <v>73</v>
      </c>
      <c r="L22" s="28" t="s">
        <v>200</v>
      </c>
      <c r="M22" s="28" t="s">
        <v>105</v>
      </c>
      <c r="N22" s="28" t="s">
        <v>292</v>
      </c>
      <c r="O22" s="28" t="s">
        <v>74</v>
      </c>
      <c r="P22" s="28" t="s">
        <v>293</v>
      </c>
      <c r="Q22" s="28" t="s">
        <v>76</v>
      </c>
      <c r="R22" s="28" t="s">
        <v>204</v>
      </c>
      <c r="S22" s="28" t="s">
        <v>77</v>
      </c>
      <c r="T22" s="30">
        <v>6.87</v>
      </c>
      <c r="U22" s="36" t="s">
        <v>205</v>
      </c>
      <c r="V22" s="31">
        <v>2.4E-2</v>
      </c>
      <c r="W22" s="31">
        <v>4.5199999999999997E-2</v>
      </c>
      <c r="X22" s="31" t="s">
        <v>206</v>
      </c>
      <c r="Y22" s="29" t="s">
        <v>74</v>
      </c>
      <c r="Z22" s="33">
        <v>73404.25</v>
      </c>
      <c r="AA22" s="30">
        <v>1</v>
      </c>
      <c r="AB22" s="30">
        <v>87.36</v>
      </c>
      <c r="AC22" s="30">
        <v>0</v>
      </c>
      <c r="AD22" s="30">
        <v>64.125950000000003</v>
      </c>
      <c r="AG22" s="28" t="s">
        <v>18</v>
      </c>
      <c r="AH22" s="31">
        <v>4.7700000000000001E-5</v>
      </c>
      <c r="AI22" s="31">
        <v>1.1654096503771047E-2</v>
      </c>
      <c r="AJ22" s="31">
        <v>2.1687999999999998E-3</v>
      </c>
    </row>
    <row r="23" spans="1:36" x14ac:dyDescent="0.2">
      <c r="A23" s="28">
        <v>157</v>
      </c>
      <c r="B23" s="28">
        <v>9953</v>
      </c>
      <c r="C23" s="28" t="s">
        <v>294</v>
      </c>
      <c r="D23" s="28">
        <v>511659401</v>
      </c>
      <c r="E23" s="28" t="s">
        <v>195</v>
      </c>
      <c r="F23" s="29" t="s">
        <v>295</v>
      </c>
      <c r="G23" s="28" t="s">
        <v>296</v>
      </c>
      <c r="H23" s="28" t="s">
        <v>198</v>
      </c>
      <c r="I23" s="28" t="s">
        <v>222</v>
      </c>
      <c r="J23" s="28" t="s">
        <v>73</v>
      </c>
      <c r="K23" s="28" t="s">
        <v>73</v>
      </c>
      <c r="L23" s="28" t="s">
        <v>200</v>
      </c>
      <c r="M23" s="28" t="s">
        <v>105</v>
      </c>
      <c r="N23" s="28" t="s">
        <v>233</v>
      </c>
      <c r="O23" s="28" t="s">
        <v>74</v>
      </c>
      <c r="P23" s="28" t="s">
        <v>293</v>
      </c>
      <c r="Q23" s="28" t="s">
        <v>76</v>
      </c>
      <c r="R23" s="28" t="s">
        <v>204</v>
      </c>
      <c r="S23" s="28" t="s">
        <v>77</v>
      </c>
      <c r="T23" s="30">
        <v>6.6</v>
      </c>
      <c r="U23" s="36" t="s">
        <v>297</v>
      </c>
      <c r="V23" s="31">
        <v>3.5999999999999997E-2</v>
      </c>
      <c r="W23" s="31">
        <v>2.7799999999999998E-2</v>
      </c>
      <c r="X23" s="31" t="s">
        <v>206</v>
      </c>
      <c r="Y23" s="29" t="s">
        <v>74</v>
      </c>
      <c r="Z23" s="33">
        <v>75000</v>
      </c>
      <c r="AA23" s="30">
        <v>1</v>
      </c>
      <c r="AB23" s="30">
        <v>109.44</v>
      </c>
      <c r="AC23" s="30">
        <v>0</v>
      </c>
      <c r="AD23" s="30">
        <v>82.08</v>
      </c>
      <c r="AG23" s="28" t="s">
        <v>18</v>
      </c>
      <c r="AH23" s="31">
        <v>8.5699999999999996E-5</v>
      </c>
      <c r="AI23" s="31">
        <v>1.491699552490134E-2</v>
      </c>
      <c r="AJ23" s="31">
        <v>2.7761000000000001E-3</v>
      </c>
    </row>
    <row r="24" spans="1:36" x14ac:dyDescent="0.2">
      <c r="A24" s="28">
        <v>157</v>
      </c>
      <c r="B24" s="28">
        <v>9953</v>
      </c>
      <c r="C24" s="28" t="s">
        <v>298</v>
      </c>
      <c r="D24" s="28">
        <v>520026683</v>
      </c>
      <c r="E24" s="28" t="s">
        <v>195</v>
      </c>
      <c r="F24" s="29" t="s">
        <v>299</v>
      </c>
      <c r="G24" s="28" t="s">
        <v>300</v>
      </c>
      <c r="H24" s="28" t="s">
        <v>198</v>
      </c>
      <c r="I24" s="28" t="s">
        <v>199</v>
      </c>
      <c r="J24" s="28" t="s">
        <v>73</v>
      </c>
      <c r="K24" s="28" t="s">
        <v>73</v>
      </c>
      <c r="L24" s="28" t="s">
        <v>200</v>
      </c>
      <c r="M24" s="28" t="s">
        <v>105</v>
      </c>
      <c r="N24" s="28" t="s">
        <v>233</v>
      </c>
      <c r="O24" s="28" t="s">
        <v>74</v>
      </c>
      <c r="P24" s="28" t="s">
        <v>293</v>
      </c>
      <c r="Q24" s="28" t="s">
        <v>76</v>
      </c>
      <c r="R24" s="28" t="s">
        <v>204</v>
      </c>
      <c r="S24" s="28" t="s">
        <v>77</v>
      </c>
      <c r="T24" s="30">
        <v>4.04</v>
      </c>
      <c r="U24" s="36">
        <v>48335</v>
      </c>
      <c r="V24" s="31">
        <v>2.4400000000000002E-2</v>
      </c>
      <c r="W24" s="31">
        <v>4.6100000000000002E-2</v>
      </c>
      <c r="X24" s="31" t="s">
        <v>206</v>
      </c>
      <c r="Y24" s="29" t="s">
        <v>74</v>
      </c>
      <c r="Z24" s="33">
        <v>72162</v>
      </c>
      <c r="AA24" s="30">
        <v>1</v>
      </c>
      <c r="AB24" s="30">
        <v>92.36</v>
      </c>
      <c r="AC24" s="30">
        <v>0</v>
      </c>
      <c r="AD24" s="30">
        <v>66.648820000000001</v>
      </c>
      <c r="AG24" s="28" t="s">
        <v>18</v>
      </c>
      <c r="AH24" s="31">
        <v>5.9299999999999998E-5</v>
      </c>
      <c r="AI24" s="31">
        <v>1.2112596366221088E-2</v>
      </c>
      <c r="AJ24" s="31">
        <v>2.2542E-3</v>
      </c>
    </row>
    <row r="25" spans="1:36" x14ac:dyDescent="0.2">
      <c r="A25" s="28">
        <v>157</v>
      </c>
      <c r="B25" s="28">
        <v>9953</v>
      </c>
      <c r="C25" s="28" t="s">
        <v>301</v>
      </c>
      <c r="D25" s="28">
        <v>520030859</v>
      </c>
      <c r="E25" s="28" t="s">
        <v>195</v>
      </c>
      <c r="F25" s="29" t="s">
        <v>302</v>
      </c>
      <c r="G25" s="28" t="s">
        <v>303</v>
      </c>
      <c r="H25" s="28" t="s">
        <v>198</v>
      </c>
      <c r="I25" s="28" t="s">
        <v>199</v>
      </c>
      <c r="J25" s="28" t="s">
        <v>73</v>
      </c>
      <c r="K25" s="28" t="s">
        <v>73</v>
      </c>
      <c r="L25" s="28" t="s">
        <v>200</v>
      </c>
      <c r="M25" s="28" t="s">
        <v>105</v>
      </c>
      <c r="N25" s="28" t="s">
        <v>268</v>
      </c>
      <c r="O25" s="28" t="s">
        <v>74</v>
      </c>
      <c r="P25" s="28" t="s">
        <v>293</v>
      </c>
      <c r="Q25" s="28" t="s">
        <v>76</v>
      </c>
      <c r="R25" s="28" t="s">
        <v>204</v>
      </c>
      <c r="S25" s="28" t="s">
        <v>77</v>
      </c>
      <c r="T25" s="30">
        <v>5.37</v>
      </c>
      <c r="U25" s="36" t="s">
        <v>304</v>
      </c>
      <c r="V25" s="31">
        <v>5.3100000000000001E-2</v>
      </c>
      <c r="W25" s="31">
        <v>4.6699999999999998E-2</v>
      </c>
      <c r="X25" s="31" t="s">
        <v>206</v>
      </c>
      <c r="Y25" s="29" t="s">
        <v>74</v>
      </c>
      <c r="Z25" s="33">
        <v>17000</v>
      </c>
      <c r="AA25" s="30">
        <v>1</v>
      </c>
      <c r="AB25" s="30">
        <v>104.67</v>
      </c>
      <c r="AC25" s="30">
        <v>0</v>
      </c>
      <c r="AD25" s="30">
        <v>17.793900000000001</v>
      </c>
      <c r="AG25" s="28" t="s">
        <v>18</v>
      </c>
      <c r="AH25" s="31">
        <v>5.3399999999999997E-5</v>
      </c>
      <c r="AI25" s="31">
        <v>3.2337990298602908E-3</v>
      </c>
      <c r="AJ25" s="31">
        <v>6.0179999999999999E-4</v>
      </c>
    </row>
    <row r="26" spans="1:36" x14ac:dyDescent="0.2">
      <c r="A26" s="28">
        <v>157</v>
      </c>
      <c r="B26" s="28">
        <v>9953</v>
      </c>
      <c r="C26" s="28" t="s">
        <v>294</v>
      </c>
      <c r="D26" s="28">
        <v>511659401</v>
      </c>
      <c r="E26" s="28" t="s">
        <v>195</v>
      </c>
      <c r="F26" s="29" t="s">
        <v>305</v>
      </c>
      <c r="G26" s="28" t="s">
        <v>306</v>
      </c>
      <c r="H26" s="28" t="s">
        <v>198</v>
      </c>
      <c r="I26" s="28" t="s">
        <v>199</v>
      </c>
      <c r="J26" s="28" t="s">
        <v>73</v>
      </c>
      <c r="K26" s="28" t="s">
        <v>73</v>
      </c>
      <c r="L26" s="28" t="s">
        <v>200</v>
      </c>
      <c r="M26" s="28" t="s">
        <v>105</v>
      </c>
      <c r="N26" s="28" t="s">
        <v>233</v>
      </c>
      <c r="O26" s="28" t="s">
        <v>74</v>
      </c>
      <c r="P26" s="28" t="s">
        <v>293</v>
      </c>
      <c r="Q26" s="28" t="s">
        <v>76</v>
      </c>
      <c r="R26" s="28" t="s">
        <v>204</v>
      </c>
      <c r="S26" s="28" t="s">
        <v>77</v>
      </c>
      <c r="T26" s="30">
        <v>1.69</v>
      </c>
      <c r="U26" s="36" t="s">
        <v>307</v>
      </c>
      <c r="V26" s="31">
        <v>0.05</v>
      </c>
      <c r="W26" s="31">
        <v>4.53E-2</v>
      </c>
      <c r="X26" s="31" t="s">
        <v>206</v>
      </c>
      <c r="Y26" s="29" t="s">
        <v>74</v>
      </c>
      <c r="Z26" s="33">
        <v>26250</v>
      </c>
      <c r="AA26" s="30">
        <v>1</v>
      </c>
      <c r="AB26" s="30">
        <v>102.97</v>
      </c>
      <c r="AC26" s="30">
        <v>0</v>
      </c>
      <c r="AD26" s="30">
        <v>27.029620000000001</v>
      </c>
      <c r="AG26" s="28" t="s">
        <v>18</v>
      </c>
      <c r="AH26" s="31">
        <v>5.3199999999999999E-5</v>
      </c>
      <c r="AI26" s="31">
        <v>4.9122985263104412E-3</v>
      </c>
      <c r="AJ26" s="31">
        <v>9.142E-4</v>
      </c>
    </row>
    <row r="27" spans="1:36" x14ac:dyDescent="0.2">
      <c r="A27" s="28">
        <v>157</v>
      </c>
      <c r="B27" s="28">
        <v>9953</v>
      </c>
      <c r="C27" s="28" t="s">
        <v>230</v>
      </c>
      <c r="D27" s="28">
        <v>513623314</v>
      </c>
      <c r="E27" s="28" t="s">
        <v>195</v>
      </c>
      <c r="F27" s="29" t="s">
        <v>308</v>
      </c>
      <c r="G27" s="28" t="s">
        <v>309</v>
      </c>
      <c r="H27" s="28" t="s">
        <v>198</v>
      </c>
      <c r="I27" s="28" t="s">
        <v>222</v>
      </c>
      <c r="J27" s="28" t="s">
        <v>73</v>
      </c>
      <c r="K27" s="28" t="s">
        <v>73</v>
      </c>
      <c r="L27" s="28" t="s">
        <v>200</v>
      </c>
      <c r="M27" s="28" t="s">
        <v>105</v>
      </c>
      <c r="N27" s="28" t="s">
        <v>233</v>
      </c>
      <c r="O27" s="28" t="s">
        <v>74</v>
      </c>
      <c r="P27" s="28" t="s">
        <v>293</v>
      </c>
      <c r="Q27" s="28" t="s">
        <v>76</v>
      </c>
      <c r="R27" s="28" t="s">
        <v>204</v>
      </c>
      <c r="S27" s="28" t="s">
        <v>77</v>
      </c>
      <c r="T27" s="30">
        <v>6.16</v>
      </c>
      <c r="U27" s="36" t="s">
        <v>311</v>
      </c>
      <c r="V27" s="31">
        <v>2.3699999999999999E-2</v>
      </c>
      <c r="W27" s="31">
        <v>2.64E-2</v>
      </c>
      <c r="X27" s="31" t="s">
        <v>206</v>
      </c>
      <c r="Y27" s="29" t="s">
        <v>74</v>
      </c>
      <c r="Z27" s="33">
        <v>150000</v>
      </c>
      <c r="AA27" s="30">
        <v>1</v>
      </c>
      <c r="AB27" s="30">
        <v>98.75</v>
      </c>
      <c r="AC27" s="30">
        <v>0</v>
      </c>
      <c r="AD27" s="30">
        <v>148.125</v>
      </c>
      <c r="AG27" s="28" t="s">
        <v>18</v>
      </c>
      <c r="AH27" s="31">
        <v>1.4999999999999999E-4</v>
      </c>
      <c r="AI27" s="31">
        <v>2.6919891924032418E-2</v>
      </c>
      <c r="AJ27" s="31">
        <v>5.0098E-3</v>
      </c>
    </row>
    <row r="28" spans="1:36" x14ac:dyDescent="0.2">
      <c r="A28" s="28">
        <v>157</v>
      </c>
      <c r="B28" s="28">
        <v>9953</v>
      </c>
      <c r="C28" s="28" t="s">
        <v>312</v>
      </c>
      <c r="D28" s="28">
        <v>520001736</v>
      </c>
      <c r="E28" s="28" t="s">
        <v>195</v>
      </c>
      <c r="F28" s="29" t="s">
        <v>313</v>
      </c>
      <c r="G28" s="28" t="s">
        <v>314</v>
      </c>
      <c r="H28" s="28" t="s">
        <v>198</v>
      </c>
      <c r="I28" s="28" t="s">
        <v>199</v>
      </c>
      <c r="J28" s="28" t="s">
        <v>73</v>
      </c>
      <c r="K28" s="28" t="s">
        <v>73</v>
      </c>
      <c r="L28" s="28" t="s">
        <v>200</v>
      </c>
      <c r="M28" s="28" t="s">
        <v>105</v>
      </c>
      <c r="N28" s="28" t="s">
        <v>233</v>
      </c>
      <c r="O28" s="28" t="s">
        <v>74</v>
      </c>
      <c r="P28" s="28" t="s">
        <v>293</v>
      </c>
      <c r="Q28" s="28" t="s">
        <v>76</v>
      </c>
      <c r="R28" s="28" t="s">
        <v>204</v>
      </c>
      <c r="S28" s="28" t="s">
        <v>77</v>
      </c>
      <c r="T28" s="30">
        <v>4.13</v>
      </c>
      <c r="U28" s="36" t="s">
        <v>315</v>
      </c>
      <c r="V28" s="31">
        <v>2.5499999999999998E-2</v>
      </c>
      <c r="W28" s="31">
        <v>4.7699999999999999E-2</v>
      </c>
      <c r="X28" s="31" t="s">
        <v>206</v>
      </c>
      <c r="Y28" s="29" t="s">
        <v>74</v>
      </c>
      <c r="Z28" s="33">
        <v>200632.16</v>
      </c>
      <c r="AA28" s="30">
        <v>1</v>
      </c>
      <c r="AB28" s="30">
        <v>92.08</v>
      </c>
      <c r="AC28" s="30">
        <v>0</v>
      </c>
      <c r="AD28" s="30">
        <v>184.74208999999999</v>
      </c>
      <c r="AG28" s="28" t="s">
        <v>18</v>
      </c>
      <c r="AH28" s="31">
        <v>5.8400000000000003E-5</v>
      </c>
      <c r="AI28" s="31">
        <v>3.3574589927623022E-2</v>
      </c>
      <c r="AJ28" s="31">
        <v>6.2483E-3</v>
      </c>
    </row>
    <row r="29" spans="1:36" x14ac:dyDescent="0.2">
      <c r="A29" s="28">
        <v>157</v>
      </c>
      <c r="B29" s="28">
        <v>9953</v>
      </c>
      <c r="C29" s="28" t="s">
        <v>312</v>
      </c>
      <c r="D29" s="28">
        <v>520001736</v>
      </c>
      <c r="E29" s="28" t="s">
        <v>195</v>
      </c>
      <c r="F29" s="29" t="s">
        <v>316</v>
      </c>
      <c r="G29" s="28" t="s">
        <v>317</v>
      </c>
      <c r="H29" s="28" t="s">
        <v>198</v>
      </c>
      <c r="I29" s="28" t="s">
        <v>222</v>
      </c>
      <c r="J29" s="28" t="s">
        <v>73</v>
      </c>
      <c r="K29" s="28" t="s">
        <v>73</v>
      </c>
      <c r="L29" s="28" t="s">
        <v>200</v>
      </c>
      <c r="M29" s="28" t="s">
        <v>105</v>
      </c>
      <c r="N29" s="28" t="s">
        <v>233</v>
      </c>
      <c r="O29" s="28" t="s">
        <v>74</v>
      </c>
      <c r="P29" s="28" t="s">
        <v>293</v>
      </c>
      <c r="Q29" s="28" t="s">
        <v>76</v>
      </c>
      <c r="R29" s="28" t="s">
        <v>204</v>
      </c>
      <c r="S29" s="28" t="s">
        <v>77</v>
      </c>
      <c r="T29" s="30">
        <v>3.26</v>
      </c>
      <c r="U29" s="36" t="s">
        <v>260</v>
      </c>
      <c r="V29" s="31">
        <v>5.0000000000000001E-3</v>
      </c>
      <c r="W29" s="31">
        <v>2.6800000000000001E-2</v>
      </c>
      <c r="X29" s="31" t="s">
        <v>206</v>
      </c>
      <c r="Y29" s="29" t="s">
        <v>74</v>
      </c>
      <c r="Z29" s="33">
        <v>81180.009999999995</v>
      </c>
      <c r="AA29" s="30">
        <v>1</v>
      </c>
      <c r="AB29" s="30">
        <v>109.65</v>
      </c>
      <c r="AC29" s="30">
        <v>0</v>
      </c>
      <c r="AD29" s="30">
        <v>89.01388</v>
      </c>
      <c r="AG29" s="28" t="s">
        <v>18</v>
      </c>
      <c r="AH29" s="31">
        <v>6.0699999999999998E-5</v>
      </c>
      <c r="AI29" s="31">
        <v>1.6177195146841454E-2</v>
      </c>
      <c r="AJ29" s="31">
        <v>3.0106E-3</v>
      </c>
    </row>
    <row r="30" spans="1:36" x14ac:dyDescent="0.2">
      <c r="A30" s="28">
        <v>157</v>
      </c>
      <c r="B30" s="28">
        <v>9953</v>
      </c>
      <c r="C30" s="28" t="s">
        <v>312</v>
      </c>
      <c r="D30" s="28">
        <v>520001736</v>
      </c>
      <c r="E30" s="28" t="s">
        <v>195</v>
      </c>
      <c r="F30" s="29" t="s">
        <v>318</v>
      </c>
      <c r="G30" s="28" t="s">
        <v>319</v>
      </c>
      <c r="H30" s="28" t="s">
        <v>198</v>
      </c>
      <c r="I30" s="28" t="s">
        <v>222</v>
      </c>
      <c r="J30" s="28" t="s">
        <v>73</v>
      </c>
      <c r="K30" s="28" t="s">
        <v>73</v>
      </c>
      <c r="L30" s="28" t="s">
        <v>200</v>
      </c>
      <c r="M30" s="28" t="s">
        <v>105</v>
      </c>
      <c r="N30" s="28" t="s">
        <v>233</v>
      </c>
      <c r="O30" s="28" t="s">
        <v>74</v>
      </c>
      <c r="P30" s="28" t="s">
        <v>293</v>
      </c>
      <c r="Q30" s="28" t="s">
        <v>76</v>
      </c>
      <c r="R30" s="28" t="s">
        <v>204</v>
      </c>
      <c r="S30" s="28" t="s">
        <v>77</v>
      </c>
      <c r="T30" s="30">
        <v>2.41</v>
      </c>
      <c r="U30" s="36" t="s">
        <v>115</v>
      </c>
      <c r="V30" s="31">
        <v>3.3399999999999999E-2</v>
      </c>
      <c r="W30" s="31">
        <v>2.58E-2</v>
      </c>
      <c r="X30" s="31" t="s">
        <v>206</v>
      </c>
      <c r="Y30" s="29" t="s">
        <v>74</v>
      </c>
      <c r="Z30" s="33">
        <v>49000</v>
      </c>
      <c r="AA30" s="30">
        <v>1</v>
      </c>
      <c r="AB30" s="30">
        <v>105.73</v>
      </c>
      <c r="AC30" s="30">
        <v>0</v>
      </c>
      <c r="AD30" s="30">
        <v>51.807699999999997</v>
      </c>
      <c r="AG30" s="28" t="s">
        <v>18</v>
      </c>
      <c r="AH30" s="31">
        <v>4.5500000000000001E-5</v>
      </c>
      <c r="AI30" s="31">
        <v>9.415397175380846E-3</v>
      </c>
      <c r="AJ30" s="31">
        <v>1.7522E-3</v>
      </c>
    </row>
    <row r="31" spans="1:36" x14ac:dyDescent="0.2">
      <c r="A31" s="28">
        <v>157</v>
      </c>
      <c r="B31" s="28">
        <v>9953</v>
      </c>
      <c r="C31" s="28" t="s">
        <v>320</v>
      </c>
      <c r="D31" s="28">
        <v>520017450</v>
      </c>
      <c r="E31" s="28" t="s">
        <v>195</v>
      </c>
      <c r="F31" s="29" t="s">
        <v>321</v>
      </c>
      <c r="G31" s="28" t="s">
        <v>322</v>
      </c>
      <c r="H31" s="28" t="s">
        <v>198</v>
      </c>
      <c r="I31" s="28" t="s">
        <v>199</v>
      </c>
      <c r="J31" s="28" t="s">
        <v>73</v>
      </c>
      <c r="K31" s="28" t="s">
        <v>73</v>
      </c>
      <c r="L31" s="28" t="s">
        <v>200</v>
      </c>
      <c r="M31" s="28" t="s">
        <v>105</v>
      </c>
      <c r="N31" s="28" t="s">
        <v>201</v>
      </c>
      <c r="O31" s="28" t="s">
        <v>74</v>
      </c>
      <c r="P31" s="28" t="s">
        <v>293</v>
      </c>
      <c r="Q31" s="28" t="s">
        <v>76</v>
      </c>
      <c r="R31" s="28" t="s">
        <v>204</v>
      </c>
      <c r="S31" s="28" t="s">
        <v>77</v>
      </c>
      <c r="T31" s="30">
        <v>3.64</v>
      </c>
      <c r="U31" s="36" t="s">
        <v>323</v>
      </c>
      <c r="V31" s="31">
        <v>1.9400000000000001E-2</v>
      </c>
      <c r="W31" s="31">
        <v>4.4999999999999998E-2</v>
      </c>
      <c r="X31" s="31" t="s">
        <v>206</v>
      </c>
      <c r="Y31" s="29" t="s">
        <v>74</v>
      </c>
      <c r="Z31" s="33">
        <v>58800</v>
      </c>
      <c r="AA31" s="30">
        <v>1</v>
      </c>
      <c r="AB31" s="30">
        <v>91.7</v>
      </c>
      <c r="AC31" s="30">
        <v>0</v>
      </c>
      <c r="AD31" s="30">
        <v>53.919600000000003</v>
      </c>
      <c r="AG31" s="28" t="s">
        <v>18</v>
      </c>
      <c r="AH31" s="31">
        <v>4.5300000000000003E-5</v>
      </c>
      <c r="AI31" s="31">
        <v>9.7991970602408791E-3</v>
      </c>
      <c r="AJ31" s="31">
        <v>1.8236000000000001E-3</v>
      </c>
    </row>
    <row r="32" spans="1:36" x14ac:dyDescent="0.2">
      <c r="A32" s="28">
        <v>157</v>
      </c>
      <c r="B32" s="28">
        <v>9953</v>
      </c>
      <c r="C32" s="28" t="s">
        <v>324</v>
      </c>
      <c r="D32" s="28">
        <v>513834200</v>
      </c>
      <c r="E32" s="28" t="s">
        <v>195</v>
      </c>
      <c r="F32" s="29" t="s">
        <v>325</v>
      </c>
      <c r="G32" s="28" t="s">
        <v>326</v>
      </c>
      <c r="H32" s="28" t="s">
        <v>198</v>
      </c>
      <c r="I32" s="28" t="s">
        <v>199</v>
      </c>
      <c r="J32" s="28" t="s">
        <v>73</v>
      </c>
      <c r="K32" s="28" t="s">
        <v>73</v>
      </c>
      <c r="L32" s="28" t="s">
        <v>200</v>
      </c>
      <c r="M32" s="28" t="s">
        <v>105</v>
      </c>
      <c r="N32" s="28" t="s">
        <v>201</v>
      </c>
      <c r="O32" s="28" t="s">
        <v>74</v>
      </c>
      <c r="P32" s="28" t="s">
        <v>293</v>
      </c>
      <c r="Q32" s="28" t="s">
        <v>76</v>
      </c>
      <c r="R32" s="28" t="s">
        <v>204</v>
      </c>
      <c r="S32" s="28" t="s">
        <v>77</v>
      </c>
      <c r="T32" s="30">
        <v>0.25</v>
      </c>
      <c r="U32" s="36">
        <v>47125</v>
      </c>
      <c r="V32" s="31">
        <v>2.9100000000000001E-2</v>
      </c>
      <c r="W32" s="31">
        <v>4.8000000000000001E-2</v>
      </c>
      <c r="X32" s="31" t="s">
        <v>206</v>
      </c>
      <c r="Y32" s="29" t="s">
        <v>74</v>
      </c>
      <c r="Z32" s="33">
        <v>51366</v>
      </c>
      <c r="AA32" s="30">
        <v>1</v>
      </c>
      <c r="AB32" s="30">
        <v>100.29</v>
      </c>
      <c r="AC32" s="30">
        <v>0</v>
      </c>
      <c r="AD32" s="30">
        <v>51.514960000000002</v>
      </c>
      <c r="AG32" s="28" t="s">
        <v>18</v>
      </c>
      <c r="AH32" s="31">
        <v>1.673E-4</v>
      </c>
      <c r="AI32" s="31">
        <v>9.3621971913408399E-3</v>
      </c>
      <c r="AJ32" s="31">
        <v>1.7423E-3</v>
      </c>
    </row>
    <row r="33" spans="1:36" x14ac:dyDescent="0.2">
      <c r="A33" s="28">
        <v>157</v>
      </c>
      <c r="B33" s="28">
        <v>9953</v>
      </c>
      <c r="C33" s="28" t="s">
        <v>324</v>
      </c>
      <c r="D33" s="28">
        <v>513834200</v>
      </c>
      <c r="E33" s="28" t="s">
        <v>195</v>
      </c>
      <c r="F33" s="29" t="s">
        <v>327</v>
      </c>
      <c r="G33" s="28" t="s">
        <v>328</v>
      </c>
      <c r="H33" s="28" t="s">
        <v>198</v>
      </c>
      <c r="I33" s="28" t="s">
        <v>199</v>
      </c>
      <c r="J33" s="28" t="s">
        <v>73</v>
      </c>
      <c r="K33" s="28" t="s">
        <v>73</v>
      </c>
      <c r="L33" s="28" t="s">
        <v>200</v>
      </c>
      <c r="M33" s="28" t="s">
        <v>105</v>
      </c>
      <c r="N33" s="28" t="s">
        <v>201</v>
      </c>
      <c r="O33" s="28" t="s">
        <v>74</v>
      </c>
      <c r="P33" s="28" t="s">
        <v>293</v>
      </c>
      <c r="Q33" s="28" t="s">
        <v>76</v>
      </c>
      <c r="R33" s="28" t="s">
        <v>204</v>
      </c>
      <c r="S33" s="28" t="s">
        <v>77</v>
      </c>
      <c r="T33" s="30">
        <v>1.69</v>
      </c>
      <c r="U33" s="36" t="s">
        <v>329</v>
      </c>
      <c r="V33" s="31">
        <v>4.36E-2</v>
      </c>
      <c r="W33" s="31">
        <v>4.1000000000000002E-2</v>
      </c>
      <c r="X33" s="31" t="s">
        <v>206</v>
      </c>
      <c r="Y33" s="29" t="s">
        <v>74</v>
      </c>
      <c r="Z33" s="33">
        <v>48756</v>
      </c>
      <c r="AA33" s="30">
        <v>1</v>
      </c>
      <c r="AB33" s="30">
        <v>101.59</v>
      </c>
      <c r="AC33" s="30">
        <v>0</v>
      </c>
      <c r="AD33" s="30">
        <v>49.531219999999998</v>
      </c>
      <c r="AG33" s="28" t="s">
        <v>18</v>
      </c>
      <c r="AH33" s="31">
        <v>1.6249999999999999E-4</v>
      </c>
      <c r="AI33" s="31">
        <v>9.0016972994908084E-3</v>
      </c>
      <c r="AJ33" s="31">
        <v>1.6752E-3</v>
      </c>
    </row>
    <row r="34" spans="1:36" x14ac:dyDescent="0.2">
      <c r="A34" s="28">
        <v>157</v>
      </c>
      <c r="B34" s="28">
        <v>9953</v>
      </c>
      <c r="C34" s="28" t="s">
        <v>324</v>
      </c>
      <c r="D34" s="28">
        <v>513834200</v>
      </c>
      <c r="E34" s="28" t="s">
        <v>195</v>
      </c>
      <c r="F34" s="29" t="s">
        <v>330</v>
      </c>
      <c r="G34" s="28" t="s">
        <v>331</v>
      </c>
      <c r="H34" s="28" t="s">
        <v>198</v>
      </c>
      <c r="I34" s="28" t="s">
        <v>199</v>
      </c>
      <c r="J34" s="28" t="s">
        <v>73</v>
      </c>
      <c r="K34" s="28" t="s">
        <v>73</v>
      </c>
      <c r="L34" s="28" t="s">
        <v>200</v>
      </c>
      <c r="M34" s="28" t="s">
        <v>105</v>
      </c>
      <c r="N34" s="28" t="s">
        <v>201</v>
      </c>
      <c r="O34" s="28" t="s">
        <v>74</v>
      </c>
      <c r="P34" s="28" t="s">
        <v>293</v>
      </c>
      <c r="Q34" s="28" t="s">
        <v>76</v>
      </c>
      <c r="R34" s="28" t="s">
        <v>204</v>
      </c>
      <c r="S34" s="28" t="s">
        <v>77</v>
      </c>
      <c r="T34" s="30">
        <v>3.47</v>
      </c>
      <c r="U34" s="36" t="s">
        <v>323</v>
      </c>
      <c r="V34" s="31">
        <v>4.3799999999999999E-2</v>
      </c>
      <c r="W34" s="31">
        <v>4.4200000000000003E-2</v>
      </c>
      <c r="X34" s="31" t="s">
        <v>206</v>
      </c>
      <c r="Y34" s="29" t="s">
        <v>74</v>
      </c>
      <c r="Z34" s="33">
        <v>67000</v>
      </c>
      <c r="AA34" s="30">
        <v>1</v>
      </c>
      <c r="AB34" s="30">
        <v>101.12</v>
      </c>
      <c r="AC34" s="30">
        <v>0</v>
      </c>
      <c r="AD34" s="30">
        <v>67.750399999999999</v>
      </c>
      <c r="AG34" s="28" t="s">
        <v>18</v>
      </c>
      <c r="AH34" s="31">
        <v>1.34E-4</v>
      </c>
      <c r="AI34" s="31">
        <v>1.2312796306161106E-2</v>
      </c>
      <c r="AJ34" s="31">
        <v>2.2913999999999999E-3</v>
      </c>
    </row>
    <row r="35" spans="1:36" x14ac:dyDescent="0.2">
      <c r="A35" s="28">
        <v>157</v>
      </c>
      <c r="B35" s="28">
        <v>9953</v>
      </c>
      <c r="C35" s="28" t="s">
        <v>332</v>
      </c>
      <c r="D35" s="28">
        <v>550010003</v>
      </c>
      <c r="E35" s="28" t="s">
        <v>195</v>
      </c>
      <c r="F35" s="29" t="s">
        <v>333</v>
      </c>
      <c r="G35" s="28" t="s">
        <v>334</v>
      </c>
      <c r="H35" s="28" t="s">
        <v>198</v>
      </c>
      <c r="I35" s="28" t="s">
        <v>199</v>
      </c>
      <c r="J35" s="28" t="s">
        <v>73</v>
      </c>
      <c r="K35" s="28" t="s">
        <v>73</v>
      </c>
      <c r="L35" s="28" t="s">
        <v>200</v>
      </c>
      <c r="M35" s="28" t="s">
        <v>105</v>
      </c>
      <c r="N35" s="28" t="s">
        <v>258</v>
      </c>
      <c r="O35" s="28" t="s">
        <v>74</v>
      </c>
      <c r="P35" s="28" t="s">
        <v>293</v>
      </c>
      <c r="Q35" s="28" t="s">
        <v>76</v>
      </c>
      <c r="R35" s="28" t="s">
        <v>204</v>
      </c>
      <c r="S35" s="28" t="s">
        <v>77</v>
      </c>
      <c r="T35" s="30">
        <v>2.37</v>
      </c>
      <c r="U35" s="36">
        <v>47766</v>
      </c>
      <c r="V35" s="31">
        <v>2.24E-2</v>
      </c>
      <c r="W35" s="31">
        <v>4.4499999999999998E-2</v>
      </c>
      <c r="X35" s="31" t="s">
        <v>206</v>
      </c>
      <c r="Y35" s="29" t="s">
        <v>74</v>
      </c>
      <c r="Z35" s="33">
        <v>46484.85</v>
      </c>
      <c r="AA35" s="30">
        <v>1</v>
      </c>
      <c r="AB35" s="30">
        <v>96.05</v>
      </c>
      <c r="AC35" s="30">
        <v>0</v>
      </c>
      <c r="AD35" s="30">
        <v>44.648690000000002</v>
      </c>
      <c r="AG35" s="28" t="s">
        <v>18</v>
      </c>
      <c r="AH35" s="31">
        <v>9.7100000000000002E-5</v>
      </c>
      <c r="AI35" s="31">
        <v>8.1142975657107277E-3</v>
      </c>
      <c r="AJ35" s="31">
        <v>1.5100999999999999E-3</v>
      </c>
    </row>
    <row r="36" spans="1:36" x14ac:dyDescent="0.2">
      <c r="A36" s="28">
        <v>157</v>
      </c>
      <c r="B36" s="28">
        <v>9953</v>
      </c>
      <c r="C36" s="28" t="s">
        <v>335</v>
      </c>
      <c r="D36" s="28">
        <v>520024126</v>
      </c>
      <c r="E36" s="28" t="s">
        <v>195</v>
      </c>
      <c r="F36" s="29" t="s">
        <v>336</v>
      </c>
      <c r="G36" s="28" t="s">
        <v>337</v>
      </c>
      <c r="H36" s="28" t="s">
        <v>198</v>
      </c>
      <c r="I36" s="28" t="s">
        <v>222</v>
      </c>
      <c r="J36" s="28" t="s">
        <v>73</v>
      </c>
      <c r="K36" s="28" t="s">
        <v>73</v>
      </c>
      <c r="L36" s="28" t="s">
        <v>200</v>
      </c>
      <c r="M36" s="28" t="s">
        <v>105</v>
      </c>
      <c r="N36" s="28" t="s">
        <v>233</v>
      </c>
      <c r="O36" s="28" t="s">
        <v>74</v>
      </c>
      <c r="P36" s="28" t="s">
        <v>293</v>
      </c>
      <c r="Q36" s="28" t="s">
        <v>76</v>
      </c>
      <c r="R36" s="28" t="s">
        <v>204</v>
      </c>
      <c r="S36" s="28" t="s">
        <v>77</v>
      </c>
      <c r="T36" s="30">
        <v>4.7</v>
      </c>
      <c r="U36" s="36" t="s">
        <v>338</v>
      </c>
      <c r="V36" s="31">
        <v>3.5000000000000001E-3</v>
      </c>
      <c r="W36" s="31">
        <v>2.8199999999999999E-2</v>
      </c>
      <c r="X36" s="31" t="s">
        <v>206</v>
      </c>
      <c r="Y36" s="29" t="s">
        <v>74</v>
      </c>
      <c r="Z36" s="33">
        <v>66315.789999999994</v>
      </c>
      <c r="AA36" s="30">
        <v>1</v>
      </c>
      <c r="AB36" s="30">
        <v>102.55</v>
      </c>
      <c r="AC36" s="30">
        <v>0</v>
      </c>
      <c r="AD36" s="30">
        <v>68.006839999999997</v>
      </c>
      <c r="AG36" s="28" t="s">
        <v>18</v>
      </c>
      <c r="AH36" s="31">
        <v>2.0000000000000002E-5</v>
      </c>
      <c r="AI36" s="31">
        <v>1.2359396292181109E-2</v>
      </c>
      <c r="AJ36" s="31">
        <v>2.3000999999999998E-3</v>
      </c>
    </row>
    <row r="37" spans="1:36" x14ac:dyDescent="0.2">
      <c r="A37" s="28">
        <v>157</v>
      </c>
      <c r="B37" s="28">
        <v>9953</v>
      </c>
      <c r="C37" s="28" t="s">
        <v>339</v>
      </c>
      <c r="D37" s="28">
        <v>520037789</v>
      </c>
      <c r="E37" s="28" t="s">
        <v>195</v>
      </c>
      <c r="F37" s="29" t="s">
        <v>340</v>
      </c>
      <c r="G37" s="28" t="s">
        <v>341</v>
      </c>
      <c r="H37" s="28" t="s">
        <v>198</v>
      </c>
      <c r="I37" s="28" t="s">
        <v>222</v>
      </c>
      <c r="J37" s="28" t="s">
        <v>73</v>
      </c>
      <c r="K37" s="28" t="s">
        <v>73</v>
      </c>
      <c r="L37" s="28" t="s">
        <v>200</v>
      </c>
      <c r="M37" s="28" t="s">
        <v>105</v>
      </c>
      <c r="N37" s="28" t="s">
        <v>233</v>
      </c>
      <c r="O37" s="28" t="s">
        <v>74</v>
      </c>
      <c r="P37" s="28" t="s">
        <v>293</v>
      </c>
      <c r="Q37" s="28" t="s">
        <v>76</v>
      </c>
      <c r="R37" s="28" t="s">
        <v>204</v>
      </c>
      <c r="S37" s="28" t="s">
        <v>77</v>
      </c>
      <c r="T37" s="30">
        <v>5.05</v>
      </c>
      <c r="U37" s="36">
        <v>50041</v>
      </c>
      <c r="V37" s="31">
        <v>3.61E-2</v>
      </c>
      <c r="W37" s="31">
        <v>2.81E-2</v>
      </c>
      <c r="X37" s="31" t="s">
        <v>206</v>
      </c>
      <c r="Y37" s="29" t="s">
        <v>74</v>
      </c>
      <c r="Z37" s="33">
        <v>140612</v>
      </c>
      <c r="AA37" s="30">
        <v>1</v>
      </c>
      <c r="AB37" s="30">
        <v>113.57</v>
      </c>
      <c r="AC37" s="30">
        <v>0</v>
      </c>
      <c r="AD37" s="30">
        <v>159.69304</v>
      </c>
      <c r="AG37" s="28" t="s">
        <v>18</v>
      </c>
      <c r="AH37" s="31">
        <v>5.7500000000000002E-5</v>
      </c>
      <c r="AI37" s="31">
        <v>2.902219129334261E-2</v>
      </c>
      <c r="AJ37" s="31">
        <v>5.4010999999999998E-3</v>
      </c>
    </row>
    <row r="38" spans="1:36" x14ac:dyDescent="0.2">
      <c r="A38" s="28">
        <v>157</v>
      </c>
      <c r="B38" s="28">
        <v>9953</v>
      </c>
      <c r="C38" s="28" t="s">
        <v>342</v>
      </c>
      <c r="D38" s="28">
        <v>514290345</v>
      </c>
      <c r="E38" s="28" t="s">
        <v>195</v>
      </c>
      <c r="F38" s="29" t="s">
        <v>343</v>
      </c>
      <c r="G38" s="28" t="s">
        <v>344</v>
      </c>
      <c r="H38" s="28" t="s">
        <v>198</v>
      </c>
      <c r="I38" s="28" t="s">
        <v>199</v>
      </c>
      <c r="J38" s="28" t="s">
        <v>73</v>
      </c>
      <c r="K38" s="28" t="s">
        <v>73</v>
      </c>
      <c r="L38" s="28" t="s">
        <v>200</v>
      </c>
      <c r="M38" s="28" t="s">
        <v>105</v>
      </c>
      <c r="N38" s="28" t="s">
        <v>201</v>
      </c>
      <c r="O38" s="28" t="s">
        <v>74</v>
      </c>
      <c r="P38" s="28" t="s">
        <v>293</v>
      </c>
      <c r="Q38" s="28" t="s">
        <v>76</v>
      </c>
      <c r="R38" s="28" t="s">
        <v>204</v>
      </c>
      <c r="S38" s="28" t="s">
        <v>77</v>
      </c>
      <c r="T38" s="30">
        <v>2.94</v>
      </c>
      <c r="U38" s="36" t="s">
        <v>121</v>
      </c>
      <c r="V38" s="31">
        <v>2.6200000000000001E-2</v>
      </c>
      <c r="W38" s="31">
        <v>4.4400000000000002E-2</v>
      </c>
      <c r="X38" s="31" t="s">
        <v>206</v>
      </c>
      <c r="Y38" s="29" t="s">
        <v>74</v>
      </c>
      <c r="Z38" s="33">
        <v>269700</v>
      </c>
      <c r="AA38" s="30">
        <v>1</v>
      </c>
      <c r="AB38" s="30">
        <v>96.03</v>
      </c>
      <c r="AC38" s="30">
        <v>0</v>
      </c>
      <c r="AD38" s="30">
        <v>258.99290999999999</v>
      </c>
      <c r="AG38" s="28" t="s">
        <v>18</v>
      </c>
      <c r="AH38" s="31">
        <v>2.085E-4</v>
      </c>
      <c r="AI38" s="31">
        <v>4.7068685879394223E-2</v>
      </c>
      <c r="AJ38" s="31">
        <v>8.7595999999999993E-3</v>
      </c>
    </row>
    <row r="39" spans="1:36" x14ac:dyDescent="0.2">
      <c r="A39" s="28">
        <v>157</v>
      </c>
      <c r="B39" s="28">
        <v>9953</v>
      </c>
      <c r="C39" s="28" t="s">
        <v>342</v>
      </c>
      <c r="D39" s="28">
        <v>514290345</v>
      </c>
      <c r="E39" s="28" t="s">
        <v>195</v>
      </c>
      <c r="F39" s="29" t="s">
        <v>345</v>
      </c>
      <c r="G39" s="28" t="s">
        <v>346</v>
      </c>
      <c r="H39" s="28" t="s">
        <v>198</v>
      </c>
      <c r="I39" s="28" t="s">
        <v>199</v>
      </c>
      <c r="J39" s="28" t="s">
        <v>73</v>
      </c>
      <c r="K39" s="28" t="s">
        <v>73</v>
      </c>
      <c r="L39" s="28" t="s">
        <v>200</v>
      </c>
      <c r="M39" s="28" t="s">
        <v>105</v>
      </c>
      <c r="N39" s="28" t="s">
        <v>201</v>
      </c>
      <c r="O39" s="28" t="s">
        <v>74</v>
      </c>
      <c r="P39" s="28" t="s">
        <v>293</v>
      </c>
      <c r="Q39" s="28" t="s">
        <v>76</v>
      </c>
      <c r="R39" s="28" t="s">
        <v>204</v>
      </c>
      <c r="S39" s="28" t="s">
        <v>77</v>
      </c>
      <c r="T39" s="30">
        <v>3.88</v>
      </c>
      <c r="U39" s="36" t="s">
        <v>260</v>
      </c>
      <c r="V39" s="31">
        <v>4.6899999999999997E-2</v>
      </c>
      <c r="W39" s="31">
        <v>4.41E-2</v>
      </c>
      <c r="X39" s="31" t="s">
        <v>206</v>
      </c>
      <c r="Y39" s="29" t="s">
        <v>74</v>
      </c>
      <c r="Z39" s="33">
        <v>70000</v>
      </c>
      <c r="AA39" s="30">
        <v>1</v>
      </c>
      <c r="AB39" s="30">
        <v>101.35</v>
      </c>
      <c r="AC39" s="30">
        <v>0</v>
      </c>
      <c r="AD39" s="30">
        <v>70.944999999999993</v>
      </c>
      <c r="AG39" s="28" t="s">
        <v>18</v>
      </c>
      <c r="AH39" s="31">
        <v>1.3999999999999999E-4</v>
      </c>
      <c r="AI39" s="31">
        <v>1.2893396131981158E-2</v>
      </c>
      <c r="AJ39" s="31">
        <v>2.3995000000000002E-3</v>
      </c>
    </row>
    <row r="40" spans="1:36" x14ac:dyDescent="0.2">
      <c r="A40" s="28">
        <v>157</v>
      </c>
      <c r="B40" s="28">
        <v>9953</v>
      </c>
      <c r="C40" s="28" t="s">
        <v>347</v>
      </c>
      <c r="D40" s="28">
        <v>513821488</v>
      </c>
      <c r="E40" s="28" t="s">
        <v>195</v>
      </c>
      <c r="F40" s="29" t="s">
        <v>348</v>
      </c>
      <c r="G40" s="28" t="s">
        <v>349</v>
      </c>
      <c r="H40" s="28" t="s">
        <v>198</v>
      </c>
      <c r="I40" s="28" t="s">
        <v>222</v>
      </c>
      <c r="J40" s="28" t="s">
        <v>73</v>
      </c>
      <c r="K40" s="28" t="s">
        <v>73</v>
      </c>
      <c r="L40" s="28" t="s">
        <v>200</v>
      </c>
      <c r="M40" s="28" t="s">
        <v>105</v>
      </c>
      <c r="N40" s="28" t="s">
        <v>233</v>
      </c>
      <c r="O40" s="28" t="s">
        <v>74</v>
      </c>
      <c r="P40" s="28" t="s">
        <v>293</v>
      </c>
      <c r="Q40" s="28" t="s">
        <v>76</v>
      </c>
      <c r="R40" s="28" t="s">
        <v>204</v>
      </c>
      <c r="S40" s="28" t="s">
        <v>77</v>
      </c>
      <c r="T40" s="30">
        <v>5.4</v>
      </c>
      <c r="U40" s="36" t="s">
        <v>350</v>
      </c>
      <c r="V40" s="31">
        <v>2.5000000000000001E-2</v>
      </c>
      <c r="W40" s="31">
        <v>2.7699999999999999E-2</v>
      </c>
      <c r="X40" s="31" t="s">
        <v>206</v>
      </c>
      <c r="Y40" s="29" t="s">
        <v>74</v>
      </c>
      <c r="Z40" s="33">
        <v>41000</v>
      </c>
      <c r="AA40" s="30">
        <v>1</v>
      </c>
      <c r="AB40" s="30">
        <v>116.35</v>
      </c>
      <c r="AC40" s="30">
        <v>0</v>
      </c>
      <c r="AD40" s="30">
        <v>47.703499999999998</v>
      </c>
      <c r="AG40" s="28" t="s">
        <v>18</v>
      </c>
      <c r="AH40" s="31">
        <v>3.0300000000000001E-5</v>
      </c>
      <c r="AI40" s="31">
        <v>8.6694973991507784E-3</v>
      </c>
      <c r="AJ40" s="31">
        <v>1.6134000000000001E-3</v>
      </c>
    </row>
    <row r="41" spans="1:36" x14ac:dyDescent="0.2">
      <c r="A41" s="28">
        <v>157</v>
      </c>
      <c r="B41" s="28">
        <v>9953</v>
      </c>
      <c r="C41" s="28" t="s">
        <v>351</v>
      </c>
      <c r="D41" s="28">
        <v>520022732</v>
      </c>
      <c r="E41" s="28" t="s">
        <v>195</v>
      </c>
      <c r="F41" s="29" t="s">
        <v>352</v>
      </c>
      <c r="G41" s="28" t="s">
        <v>353</v>
      </c>
      <c r="H41" s="28" t="s">
        <v>198</v>
      </c>
      <c r="I41" s="28" t="s">
        <v>199</v>
      </c>
      <c r="J41" s="28" t="s">
        <v>73</v>
      </c>
      <c r="K41" s="28" t="s">
        <v>73</v>
      </c>
      <c r="L41" s="28" t="s">
        <v>200</v>
      </c>
      <c r="M41" s="28" t="s">
        <v>105</v>
      </c>
      <c r="N41" s="28" t="s">
        <v>354</v>
      </c>
      <c r="O41" s="28" t="s">
        <v>74</v>
      </c>
      <c r="P41" s="28" t="s">
        <v>293</v>
      </c>
      <c r="Q41" s="28" t="s">
        <v>76</v>
      </c>
      <c r="R41" s="28" t="s">
        <v>204</v>
      </c>
      <c r="S41" s="28" t="s">
        <v>77</v>
      </c>
      <c r="T41" s="30">
        <v>2.44</v>
      </c>
      <c r="U41" s="36" t="s">
        <v>355</v>
      </c>
      <c r="V41" s="31">
        <v>3.5200000000000002E-2</v>
      </c>
      <c r="W41" s="31">
        <v>4.5100000000000001E-2</v>
      </c>
      <c r="X41" s="31" t="s">
        <v>206</v>
      </c>
      <c r="Y41" s="29" t="s">
        <v>74</v>
      </c>
      <c r="Z41" s="33">
        <v>38848.400000000001</v>
      </c>
      <c r="AA41" s="30">
        <v>1</v>
      </c>
      <c r="AB41" s="30">
        <v>98.15</v>
      </c>
      <c r="AC41" s="30">
        <v>0</v>
      </c>
      <c r="AD41" s="30">
        <v>38.1297</v>
      </c>
      <c r="AG41" s="28" t="s">
        <v>18</v>
      </c>
      <c r="AH41" s="31">
        <v>5.9700000000000001E-5</v>
      </c>
      <c r="AI41" s="31">
        <v>6.9295979211206225E-3</v>
      </c>
      <c r="AJ41" s="31">
        <v>1.2895999999999999E-3</v>
      </c>
    </row>
    <row r="42" spans="1:36" x14ac:dyDescent="0.2">
      <c r="A42" s="28">
        <v>157</v>
      </c>
      <c r="B42" s="28">
        <v>9953</v>
      </c>
      <c r="C42" s="28" t="s">
        <v>356</v>
      </c>
      <c r="D42" s="28">
        <v>520043605</v>
      </c>
      <c r="E42" s="28" t="s">
        <v>195</v>
      </c>
      <c r="F42" s="29" t="s">
        <v>357</v>
      </c>
      <c r="G42" s="28" t="s">
        <v>358</v>
      </c>
      <c r="H42" s="28" t="s">
        <v>198</v>
      </c>
      <c r="I42" s="28" t="s">
        <v>222</v>
      </c>
      <c r="J42" s="28" t="s">
        <v>73</v>
      </c>
      <c r="K42" s="28" t="s">
        <v>73</v>
      </c>
      <c r="L42" s="28" t="s">
        <v>200</v>
      </c>
      <c r="M42" s="28" t="s">
        <v>105</v>
      </c>
      <c r="N42" s="28" t="s">
        <v>292</v>
      </c>
      <c r="O42" s="28" t="s">
        <v>74</v>
      </c>
      <c r="P42" s="28" t="s">
        <v>359</v>
      </c>
      <c r="Q42" s="28" t="s">
        <v>76</v>
      </c>
      <c r="R42" s="28" t="s">
        <v>204</v>
      </c>
      <c r="S42" s="28" t="s">
        <v>77</v>
      </c>
      <c r="T42" s="30">
        <v>4.87</v>
      </c>
      <c r="U42" s="36" t="s">
        <v>360</v>
      </c>
      <c r="V42" s="31">
        <v>5.1499999999999997E-2</v>
      </c>
      <c r="W42" s="31">
        <v>3.5400000000000001E-2</v>
      </c>
      <c r="X42" s="31" t="s">
        <v>206</v>
      </c>
      <c r="Y42" s="29" t="s">
        <v>74</v>
      </c>
      <c r="Z42" s="33">
        <v>0.28000000000000003</v>
      </c>
      <c r="AA42" s="30">
        <v>1</v>
      </c>
      <c r="AB42" s="30">
        <v>156.08000000000001</v>
      </c>
      <c r="AC42" s="30">
        <v>0</v>
      </c>
      <c r="AD42" s="30">
        <v>4.2999999999999999E-4</v>
      </c>
      <c r="AG42" s="28" t="s">
        <v>18</v>
      </c>
      <c r="AH42" s="31">
        <v>0</v>
      </c>
      <c r="AI42" s="31">
        <v>9.9999970000008979E-8</v>
      </c>
      <c r="AJ42" s="31">
        <v>0</v>
      </c>
    </row>
    <row r="43" spans="1:36" x14ac:dyDescent="0.2">
      <c r="A43" s="28">
        <v>157</v>
      </c>
      <c r="B43" s="28">
        <v>9953</v>
      </c>
      <c r="C43" s="28" t="s">
        <v>361</v>
      </c>
      <c r="D43" s="28">
        <v>520038506</v>
      </c>
      <c r="E43" s="28" t="s">
        <v>195</v>
      </c>
      <c r="F43" s="29" t="s">
        <v>362</v>
      </c>
      <c r="G43" s="28" t="s">
        <v>363</v>
      </c>
      <c r="H43" s="28" t="s">
        <v>198</v>
      </c>
      <c r="I43" s="28" t="s">
        <v>222</v>
      </c>
      <c r="J43" s="28" t="s">
        <v>73</v>
      </c>
      <c r="K43" s="28" t="s">
        <v>73</v>
      </c>
      <c r="L43" s="28" t="s">
        <v>200</v>
      </c>
      <c r="M43" s="28" t="s">
        <v>105</v>
      </c>
      <c r="N43" s="28" t="s">
        <v>233</v>
      </c>
      <c r="O43" s="28" t="s">
        <v>74</v>
      </c>
      <c r="P43" s="28" t="s">
        <v>359</v>
      </c>
      <c r="Q43" s="28" t="s">
        <v>76</v>
      </c>
      <c r="R43" s="28" t="s">
        <v>204</v>
      </c>
      <c r="S43" s="28" t="s">
        <v>77</v>
      </c>
      <c r="T43" s="30">
        <v>5.86</v>
      </c>
      <c r="U43" s="36">
        <v>50043</v>
      </c>
      <c r="V43" s="31">
        <v>2.5600000000000001E-2</v>
      </c>
      <c r="W43" s="31">
        <v>3.0099999999999998E-2</v>
      </c>
      <c r="X43" s="31" t="s">
        <v>206</v>
      </c>
      <c r="Y43" s="29" t="s">
        <v>74</v>
      </c>
      <c r="Z43" s="33">
        <v>70000</v>
      </c>
      <c r="AA43" s="30">
        <v>1</v>
      </c>
      <c r="AB43" s="30">
        <v>107.35</v>
      </c>
      <c r="AC43" s="30">
        <v>0</v>
      </c>
      <c r="AD43" s="30">
        <v>75.144999999999996</v>
      </c>
      <c r="AG43" s="28" t="s">
        <v>18</v>
      </c>
      <c r="AH43" s="31">
        <v>6.6600000000000006E-5</v>
      </c>
      <c r="AI43" s="31">
        <v>1.3656695902991227E-2</v>
      </c>
      <c r="AJ43" s="31">
        <v>2.5414999999999999E-3</v>
      </c>
    </row>
    <row r="44" spans="1:36" x14ac:dyDescent="0.2">
      <c r="A44" s="28">
        <v>157</v>
      </c>
      <c r="B44" s="28">
        <v>9953</v>
      </c>
      <c r="C44" s="28" t="s">
        <v>361</v>
      </c>
      <c r="D44" s="28">
        <v>520038506</v>
      </c>
      <c r="E44" s="28" t="s">
        <v>195</v>
      </c>
      <c r="F44" s="29" t="s">
        <v>364</v>
      </c>
      <c r="G44" s="28" t="s">
        <v>365</v>
      </c>
      <c r="H44" s="28" t="s">
        <v>198</v>
      </c>
      <c r="I44" s="28" t="s">
        <v>199</v>
      </c>
      <c r="J44" s="28" t="s">
        <v>73</v>
      </c>
      <c r="K44" s="28" t="s">
        <v>73</v>
      </c>
      <c r="L44" s="28" t="s">
        <v>200</v>
      </c>
      <c r="M44" s="28" t="s">
        <v>105</v>
      </c>
      <c r="N44" s="28" t="s">
        <v>233</v>
      </c>
      <c r="O44" s="28" t="s">
        <v>74</v>
      </c>
      <c r="P44" s="28" t="s">
        <v>359</v>
      </c>
      <c r="Q44" s="28" t="s">
        <v>76</v>
      </c>
      <c r="R44" s="28" t="s">
        <v>204</v>
      </c>
      <c r="S44" s="28" t="s">
        <v>77</v>
      </c>
      <c r="T44" s="30">
        <v>3.04</v>
      </c>
      <c r="U44" s="36" t="s">
        <v>366</v>
      </c>
      <c r="V44" s="31">
        <v>2.41E-2</v>
      </c>
      <c r="W44" s="31">
        <v>4.8500000000000001E-2</v>
      </c>
      <c r="X44" s="31" t="s">
        <v>206</v>
      </c>
      <c r="Y44" s="29" t="s">
        <v>74</v>
      </c>
      <c r="Z44" s="33">
        <v>138949.34</v>
      </c>
      <c r="AA44" s="30">
        <v>1</v>
      </c>
      <c r="AB44" s="30">
        <v>93.27</v>
      </c>
      <c r="AC44" s="30">
        <v>0</v>
      </c>
      <c r="AD44" s="30">
        <v>129.59804</v>
      </c>
      <c r="AG44" s="28" t="s">
        <v>18</v>
      </c>
      <c r="AH44" s="31">
        <v>6.7600000000000003E-5</v>
      </c>
      <c r="AI44" s="31">
        <v>2.3552792934162115E-2</v>
      </c>
      <c r="AJ44" s="31">
        <v>4.3832000000000003E-3</v>
      </c>
    </row>
    <row r="45" spans="1:36" x14ac:dyDescent="0.2">
      <c r="A45" s="28">
        <v>157</v>
      </c>
      <c r="B45" s="28">
        <v>9953</v>
      </c>
      <c r="C45" s="28" t="s">
        <v>361</v>
      </c>
      <c r="D45" s="28">
        <v>520038506</v>
      </c>
      <c r="E45" s="28" t="s">
        <v>195</v>
      </c>
      <c r="F45" s="29" t="s">
        <v>367</v>
      </c>
      <c r="G45" s="28" t="s">
        <v>368</v>
      </c>
      <c r="H45" s="28" t="s">
        <v>198</v>
      </c>
      <c r="I45" s="28" t="s">
        <v>199</v>
      </c>
      <c r="J45" s="28" t="s">
        <v>73</v>
      </c>
      <c r="K45" s="28" t="s">
        <v>73</v>
      </c>
      <c r="L45" s="28" t="s">
        <v>200</v>
      </c>
      <c r="M45" s="28" t="s">
        <v>105</v>
      </c>
      <c r="N45" s="28" t="s">
        <v>233</v>
      </c>
      <c r="O45" s="28" t="s">
        <v>74</v>
      </c>
      <c r="P45" s="28" t="s">
        <v>359</v>
      </c>
      <c r="Q45" s="28" t="s">
        <v>76</v>
      </c>
      <c r="R45" s="28" t="s">
        <v>204</v>
      </c>
      <c r="S45" s="28" t="s">
        <v>77</v>
      </c>
      <c r="T45" s="30">
        <v>5.49</v>
      </c>
      <c r="U45" s="36">
        <v>50043</v>
      </c>
      <c r="V45" s="31">
        <v>4.9399999999999999E-2</v>
      </c>
      <c r="W45" s="31">
        <v>4.8300000000000003E-2</v>
      </c>
      <c r="X45" s="31" t="s">
        <v>206</v>
      </c>
      <c r="Y45" s="29" t="s">
        <v>74</v>
      </c>
      <c r="Z45" s="33">
        <v>70000</v>
      </c>
      <c r="AA45" s="30">
        <v>1</v>
      </c>
      <c r="AB45" s="30">
        <v>100.97</v>
      </c>
      <c r="AC45" s="30">
        <v>0</v>
      </c>
      <c r="AD45" s="30">
        <v>70.679000000000002</v>
      </c>
      <c r="AG45" s="28" t="s">
        <v>18</v>
      </c>
      <c r="AH45" s="31">
        <v>3.7599999999999999E-5</v>
      </c>
      <c r="AI45" s="31">
        <v>1.2844996146501154E-2</v>
      </c>
      <c r="AJ45" s="31">
        <v>2.3904999999999998E-3</v>
      </c>
    </row>
    <row r="46" spans="1:36" x14ac:dyDescent="0.2">
      <c r="A46" s="28">
        <v>157</v>
      </c>
      <c r="B46" s="28">
        <v>9953</v>
      </c>
      <c r="C46" s="28" t="s">
        <v>230</v>
      </c>
      <c r="D46" s="28">
        <v>513623314</v>
      </c>
      <c r="E46" s="28" t="s">
        <v>195</v>
      </c>
      <c r="F46" s="29" t="s">
        <v>369</v>
      </c>
      <c r="G46" s="28" t="s">
        <v>370</v>
      </c>
      <c r="H46" s="28" t="s">
        <v>198</v>
      </c>
      <c r="I46" s="28" t="s">
        <v>222</v>
      </c>
      <c r="J46" s="28" t="s">
        <v>73</v>
      </c>
      <c r="K46" s="28" t="s">
        <v>73</v>
      </c>
      <c r="L46" s="28" t="s">
        <v>200</v>
      </c>
      <c r="M46" s="28" t="s">
        <v>105</v>
      </c>
      <c r="N46" s="28" t="s">
        <v>233</v>
      </c>
      <c r="O46" s="28" t="s">
        <v>74</v>
      </c>
      <c r="P46" s="28" t="s">
        <v>359</v>
      </c>
      <c r="Q46" s="28" t="s">
        <v>76</v>
      </c>
      <c r="R46" s="28" t="s">
        <v>204</v>
      </c>
      <c r="S46" s="28" t="s">
        <v>77</v>
      </c>
      <c r="T46" s="30">
        <v>4.24</v>
      </c>
      <c r="U46" s="36">
        <v>48584</v>
      </c>
      <c r="V46" s="31">
        <v>1.8700000000000001E-2</v>
      </c>
      <c r="W46" s="31">
        <v>2.7799999999999998E-2</v>
      </c>
      <c r="X46" s="31" t="s">
        <v>206</v>
      </c>
      <c r="Y46" s="29" t="s">
        <v>74</v>
      </c>
      <c r="Z46" s="33">
        <v>107672.73</v>
      </c>
      <c r="AA46" s="30">
        <v>1</v>
      </c>
      <c r="AB46" s="30">
        <v>109.77</v>
      </c>
      <c r="AC46" s="30">
        <v>0</v>
      </c>
      <c r="AD46" s="30">
        <v>118.19235</v>
      </c>
      <c r="AG46" s="28" t="s">
        <v>18</v>
      </c>
      <c r="AH46" s="31">
        <v>1.102E-4</v>
      </c>
      <c r="AI46" s="31">
        <v>2.1479993556001928E-2</v>
      </c>
      <c r="AJ46" s="31">
        <v>3.9975000000000002E-3</v>
      </c>
    </row>
    <row r="47" spans="1:36" x14ac:dyDescent="0.2">
      <c r="A47" s="28">
        <v>157</v>
      </c>
      <c r="B47" s="28">
        <v>9953</v>
      </c>
      <c r="C47" s="28" t="s">
        <v>324</v>
      </c>
      <c r="D47" s="28">
        <v>513834200</v>
      </c>
      <c r="E47" s="28" t="s">
        <v>195</v>
      </c>
      <c r="F47" s="29" t="s">
        <v>371</v>
      </c>
      <c r="G47" s="28" t="s">
        <v>372</v>
      </c>
      <c r="H47" s="28" t="s">
        <v>198</v>
      </c>
      <c r="I47" s="28" t="s">
        <v>199</v>
      </c>
      <c r="J47" s="28" t="s">
        <v>73</v>
      </c>
      <c r="K47" s="28" t="s">
        <v>73</v>
      </c>
      <c r="L47" s="28" t="s">
        <v>200</v>
      </c>
      <c r="M47" s="28" t="s">
        <v>105</v>
      </c>
      <c r="N47" s="28" t="s">
        <v>201</v>
      </c>
      <c r="O47" s="28" t="s">
        <v>74</v>
      </c>
      <c r="P47" s="28" t="s">
        <v>359</v>
      </c>
      <c r="Q47" s="28" t="s">
        <v>76</v>
      </c>
      <c r="R47" s="28" t="s">
        <v>204</v>
      </c>
      <c r="S47" s="28" t="s">
        <v>77</v>
      </c>
      <c r="T47" s="30">
        <v>7.26</v>
      </c>
      <c r="U47" s="36">
        <v>63561</v>
      </c>
      <c r="V47" s="31">
        <v>5.8500000000000003E-2</v>
      </c>
      <c r="W47" s="31">
        <v>4.9099999999999998E-2</v>
      </c>
      <c r="X47" s="31" t="s">
        <v>206</v>
      </c>
      <c r="Y47" s="29" t="s">
        <v>74</v>
      </c>
      <c r="Z47" s="33">
        <v>75000</v>
      </c>
      <c r="AA47" s="30">
        <v>1</v>
      </c>
      <c r="AB47" s="30">
        <v>108.82</v>
      </c>
      <c r="AC47" s="30">
        <v>0</v>
      </c>
      <c r="AD47" s="30">
        <v>81.614999999999995</v>
      </c>
      <c r="AG47" s="28" t="s">
        <v>18</v>
      </c>
      <c r="AH47" s="31">
        <v>7.4999999999999993E-5</v>
      </c>
      <c r="AI47" s="31">
        <v>1.4832495550251332E-2</v>
      </c>
      <c r="AJ47" s="31">
        <v>2.7604000000000001E-3</v>
      </c>
    </row>
    <row r="48" spans="1:36" x14ac:dyDescent="0.2">
      <c r="A48" s="28">
        <v>157</v>
      </c>
      <c r="B48" s="28">
        <v>9953</v>
      </c>
      <c r="C48" s="28" t="s">
        <v>373</v>
      </c>
      <c r="D48" s="28">
        <v>520036120</v>
      </c>
      <c r="E48" s="28" t="s">
        <v>195</v>
      </c>
      <c r="F48" s="29" t="s">
        <v>374</v>
      </c>
      <c r="G48" s="28" t="s">
        <v>375</v>
      </c>
      <c r="H48" s="28" t="s">
        <v>198</v>
      </c>
      <c r="I48" s="28" t="s">
        <v>199</v>
      </c>
      <c r="J48" s="28" t="s">
        <v>73</v>
      </c>
      <c r="K48" s="28" t="s">
        <v>73</v>
      </c>
      <c r="L48" s="28" t="s">
        <v>200</v>
      </c>
      <c r="M48" s="28" t="s">
        <v>105</v>
      </c>
      <c r="N48" s="28" t="s">
        <v>201</v>
      </c>
      <c r="O48" s="28" t="s">
        <v>74</v>
      </c>
      <c r="P48" s="28" t="s">
        <v>359</v>
      </c>
      <c r="Q48" s="28" t="s">
        <v>76</v>
      </c>
      <c r="R48" s="28" t="s">
        <v>204</v>
      </c>
      <c r="S48" s="28" t="s">
        <v>77</v>
      </c>
      <c r="T48" s="30">
        <v>1.87</v>
      </c>
      <c r="U48" s="36" t="s">
        <v>376</v>
      </c>
      <c r="V48" s="31">
        <v>4.7E-2</v>
      </c>
      <c r="W48" s="31">
        <v>4.5199999999999997E-2</v>
      </c>
      <c r="X48" s="31" t="s">
        <v>206</v>
      </c>
      <c r="Y48" s="29" t="s">
        <v>74</v>
      </c>
      <c r="Z48" s="33">
        <v>18932.38</v>
      </c>
      <c r="AA48" s="30">
        <v>1</v>
      </c>
      <c r="AB48" s="30">
        <v>100.73</v>
      </c>
      <c r="AC48" s="30">
        <v>0</v>
      </c>
      <c r="AD48" s="30">
        <v>19.07058</v>
      </c>
      <c r="AG48" s="28" t="s">
        <v>18</v>
      </c>
      <c r="AH48" s="31">
        <v>3.4400000000000003E-5</v>
      </c>
      <c r="AI48" s="31">
        <v>3.4657989602603109E-3</v>
      </c>
      <c r="AJ48" s="31">
        <v>6.4499999999999996E-4</v>
      </c>
    </row>
    <row r="49" spans="1:36" x14ac:dyDescent="0.2">
      <c r="A49" s="28">
        <v>157</v>
      </c>
      <c r="B49" s="28">
        <v>9953</v>
      </c>
      <c r="C49" s="28" t="s">
        <v>373</v>
      </c>
      <c r="D49" s="28">
        <v>520036120</v>
      </c>
      <c r="E49" s="28" t="s">
        <v>195</v>
      </c>
      <c r="F49" s="29" t="s">
        <v>377</v>
      </c>
      <c r="G49" s="28" t="s">
        <v>378</v>
      </c>
      <c r="H49" s="28" t="s">
        <v>198</v>
      </c>
      <c r="I49" s="28" t="s">
        <v>199</v>
      </c>
      <c r="J49" s="28" t="s">
        <v>73</v>
      </c>
      <c r="K49" s="28" t="s">
        <v>73</v>
      </c>
      <c r="L49" s="28" t="s">
        <v>200</v>
      </c>
      <c r="M49" s="28" t="s">
        <v>105</v>
      </c>
      <c r="N49" s="28" t="s">
        <v>201</v>
      </c>
      <c r="O49" s="28" t="s">
        <v>74</v>
      </c>
      <c r="P49" s="28" t="s">
        <v>359</v>
      </c>
      <c r="Q49" s="28" t="s">
        <v>76</v>
      </c>
      <c r="R49" s="28" t="s">
        <v>204</v>
      </c>
      <c r="S49" s="28" t="s">
        <v>77</v>
      </c>
      <c r="T49" s="30">
        <v>4.0599999999999996</v>
      </c>
      <c r="U49" s="36">
        <v>47890</v>
      </c>
      <c r="V49" s="31">
        <v>5.2499999999999998E-2</v>
      </c>
      <c r="W49" s="31">
        <v>4.58E-2</v>
      </c>
      <c r="X49" s="31" t="s">
        <v>206</v>
      </c>
      <c r="Y49" s="29" t="s">
        <v>74</v>
      </c>
      <c r="Z49" s="33">
        <v>65000</v>
      </c>
      <c r="AA49" s="30">
        <v>1</v>
      </c>
      <c r="AB49" s="30">
        <v>105.12</v>
      </c>
      <c r="AC49" s="30">
        <v>0</v>
      </c>
      <c r="AD49" s="30">
        <v>68.328000000000003</v>
      </c>
      <c r="AG49" s="28" t="s">
        <v>18</v>
      </c>
      <c r="AH49" s="31">
        <v>7.64E-5</v>
      </c>
      <c r="AI49" s="31">
        <v>1.2417796274661115E-2</v>
      </c>
      <c r="AJ49" s="31">
        <v>2.3110000000000001E-3</v>
      </c>
    </row>
    <row r="50" spans="1:36" x14ac:dyDescent="0.2">
      <c r="A50" s="28">
        <v>157</v>
      </c>
      <c r="B50" s="28">
        <v>9953</v>
      </c>
      <c r="C50" s="28" t="s">
        <v>379</v>
      </c>
      <c r="D50" s="28">
        <v>513754069</v>
      </c>
      <c r="E50" s="28" t="s">
        <v>195</v>
      </c>
      <c r="F50" s="29" t="s">
        <v>380</v>
      </c>
      <c r="G50" s="28" t="s">
        <v>381</v>
      </c>
      <c r="H50" s="28" t="s">
        <v>198</v>
      </c>
      <c r="I50" s="28" t="s">
        <v>199</v>
      </c>
      <c r="J50" s="28" t="s">
        <v>73</v>
      </c>
      <c r="K50" s="28" t="s">
        <v>73</v>
      </c>
      <c r="L50" s="28" t="s">
        <v>200</v>
      </c>
      <c r="M50" s="28" t="s">
        <v>105</v>
      </c>
      <c r="N50" s="28" t="s">
        <v>201</v>
      </c>
      <c r="O50" s="28" t="s">
        <v>74</v>
      </c>
      <c r="P50" s="28" t="s">
        <v>359</v>
      </c>
      <c r="Q50" s="28" t="s">
        <v>76</v>
      </c>
      <c r="R50" s="28" t="s">
        <v>204</v>
      </c>
      <c r="S50" s="28" t="s">
        <v>77</v>
      </c>
      <c r="T50" s="30">
        <v>8.1999999999999993</v>
      </c>
      <c r="U50" s="36" t="s">
        <v>382</v>
      </c>
      <c r="V50" s="31">
        <v>5.5100000000000003E-2</v>
      </c>
      <c r="W50" s="31">
        <v>4.7800000000000002E-2</v>
      </c>
      <c r="X50" s="31" t="s">
        <v>206</v>
      </c>
      <c r="Y50" s="29" t="s">
        <v>74</v>
      </c>
      <c r="Z50" s="33">
        <v>75000</v>
      </c>
      <c r="AA50" s="30">
        <v>1</v>
      </c>
      <c r="AB50" s="30">
        <v>106.39</v>
      </c>
      <c r="AC50" s="30">
        <v>0</v>
      </c>
      <c r="AD50" s="30">
        <v>79.792500000000004</v>
      </c>
      <c r="AG50" s="28" t="s">
        <v>18</v>
      </c>
      <c r="AH50" s="31">
        <v>1.4999999999999999E-4</v>
      </c>
      <c r="AI50" s="31">
        <v>1.4501295649611303E-2</v>
      </c>
      <c r="AJ50" s="31">
        <v>2.6987000000000001E-3</v>
      </c>
    </row>
    <row r="51" spans="1:36" x14ac:dyDescent="0.2">
      <c r="A51" s="28">
        <v>157</v>
      </c>
      <c r="B51" s="28">
        <v>9953</v>
      </c>
      <c r="C51" s="28" t="s">
        <v>379</v>
      </c>
      <c r="D51" s="28">
        <v>513754069</v>
      </c>
      <c r="E51" s="28" t="s">
        <v>195</v>
      </c>
      <c r="F51" s="29" t="s">
        <v>383</v>
      </c>
      <c r="G51" s="28" t="s">
        <v>384</v>
      </c>
      <c r="H51" s="28" t="s">
        <v>198</v>
      </c>
      <c r="I51" s="28" t="s">
        <v>199</v>
      </c>
      <c r="J51" s="28" t="s">
        <v>73</v>
      </c>
      <c r="K51" s="28" t="s">
        <v>73</v>
      </c>
      <c r="L51" s="28" t="s">
        <v>200</v>
      </c>
      <c r="M51" s="28" t="s">
        <v>105</v>
      </c>
      <c r="N51" s="28" t="s">
        <v>201</v>
      </c>
      <c r="O51" s="28" t="s">
        <v>74</v>
      </c>
      <c r="P51" s="28" t="s">
        <v>359</v>
      </c>
      <c r="Q51" s="28" t="s">
        <v>76</v>
      </c>
      <c r="R51" s="28" t="s">
        <v>204</v>
      </c>
      <c r="S51" s="28" t="s">
        <v>77</v>
      </c>
      <c r="T51" s="30">
        <v>6.83</v>
      </c>
      <c r="U51" s="36" t="s">
        <v>385</v>
      </c>
      <c r="V51" s="31">
        <v>5.3100000000000001E-2</v>
      </c>
      <c r="W51" s="31">
        <v>4.6699999999999998E-2</v>
      </c>
      <c r="X51" s="31" t="s">
        <v>206</v>
      </c>
      <c r="Y51" s="29" t="s">
        <v>74</v>
      </c>
      <c r="Z51" s="33">
        <v>59000</v>
      </c>
      <c r="AA51" s="30">
        <v>1</v>
      </c>
      <c r="AB51" s="30">
        <v>105.6</v>
      </c>
      <c r="AC51" s="30">
        <v>0</v>
      </c>
      <c r="AD51" s="30">
        <v>62.304000000000002</v>
      </c>
      <c r="AG51" s="28" t="s">
        <v>18</v>
      </c>
      <c r="AH51" s="31">
        <v>4.6300000000000001E-5</v>
      </c>
      <c r="AI51" s="31">
        <v>1.1322996603101017E-2</v>
      </c>
      <c r="AJ51" s="31">
        <v>2.1072E-3</v>
      </c>
    </row>
    <row r="52" spans="1:36" x14ac:dyDescent="0.2">
      <c r="A52" s="28">
        <v>157</v>
      </c>
      <c r="B52" s="28">
        <v>9953</v>
      </c>
      <c r="C52" s="28" t="s">
        <v>379</v>
      </c>
      <c r="D52" s="28">
        <v>513754069</v>
      </c>
      <c r="E52" s="28" t="s">
        <v>195</v>
      </c>
      <c r="F52" s="29" t="s">
        <v>386</v>
      </c>
      <c r="G52" s="28" t="s">
        <v>387</v>
      </c>
      <c r="H52" s="28" t="s">
        <v>198</v>
      </c>
      <c r="I52" s="28" t="s">
        <v>199</v>
      </c>
      <c r="J52" s="28" t="s">
        <v>73</v>
      </c>
      <c r="K52" s="28" t="s">
        <v>73</v>
      </c>
      <c r="L52" s="28" t="s">
        <v>200</v>
      </c>
      <c r="M52" s="28" t="s">
        <v>105</v>
      </c>
      <c r="N52" s="28" t="s">
        <v>201</v>
      </c>
      <c r="O52" s="28" t="s">
        <v>74</v>
      </c>
      <c r="P52" s="28" t="s">
        <v>359</v>
      </c>
      <c r="Q52" s="28" t="s">
        <v>76</v>
      </c>
      <c r="R52" s="28" t="s">
        <v>204</v>
      </c>
      <c r="S52" s="28" t="s">
        <v>77</v>
      </c>
      <c r="T52" s="30">
        <v>3.81</v>
      </c>
      <c r="U52" s="36" t="s">
        <v>388</v>
      </c>
      <c r="V52" s="31">
        <v>2.64E-2</v>
      </c>
      <c r="W52" s="31">
        <v>4.5199999999999997E-2</v>
      </c>
      <c r="X52" s="31" t="s">
        <v>206</v>
      </c>
      <c r="Y52" s="29" t="s">
        <v>74</v>
      </c>
      <c r="Z52" s="33">
        <v>271800</v>
      </c>
      <c r="AA52" s="30">
        <v>1</v>
      </c>
      <c r="AB52" s="30">
        <v>93.35</v>
      </c>
      <c r="AC52" s="30">
        <v>0</v>
      </c>
      <c r="AD52" s="30">
        <v>253.7253</v>
      </c>
      <c r="AG52" s="28" t="s">
        <v>18</v>
      </c>
      <c r="AH52" s="31">
        <v>1.661E-4</v>
      </c>
      <c r="AI52" s="31">
        <v>4.611138616658414E-2</v>
      </c>
      <c r="AJ52" s="31">
        <v>8.5813999999999994E-3</v>
      </c>
    </row>
    <row r="53" spans="1:36" x14ac:dyDescent="0.2">
      <c r="A53" s="28">
        <v>157</v>
      </c>
      <c r="B53" s="28">
        <v>9953</v>
      </c>
      <c r="C53" s="28" t="s">
        <v>389</v>
      </c>
      <c r="D53" s="28">
        <v>511930125</v>
      </c>
      <c r="E53" s="28" t="s">
        <v>195</v>
      </c>
      <c r="F53" s="29" t="s">
        <v>390</v>
      </c>
      <c r="G53" s="28" t="s">
        <v>391</v>
      </c>
      <c r="H53" s="28" t="s">
        <v>198</v>
      </c>
      <c r="I53" s="28" t="s">
        <v>199</v>
      </c>
      <c r="J53" s="28" t="s">
        <v>73</v>
      </c>
      <c r="K53" s="28" t="s">
        <v>73</v>
      </c>
      <c r="L53" s="28" t="s">
        <v>200</v>
      </c>
      <c r="M53" s="28" t="s">
        <v>105</v>
      </c>
      <c r="N53" s="28" t="s">
        <v>392</v>
      </c>
      <c r="O53" s="28" t="s">
        <v>74</v>
      </c>
      <c r="P53" s="28" t="s">
        <v>359</v>
      </c>
      <c r="Q53" s="28" t="s">
        <v>76</v>
      </c>
      <c r="R53" s="28" t="s">
        <v>204</v>
      </c>
      <c r="S53" s="28" t="s">
        <v>77</v>
      </c>
      <c r="T53" s="30">
        <v>2.39</v>
      </c>
      <c r="U53" s="36">
        <v>47635</v>
      </c>
      <c r="V53" s="31">
        <v>4.7300000000000002E-2</v>
      </c>
      <c r="W53" s="31">
        <v>4.5199999999999997E-2</v>
      </c>
      <c r="X53" s="31" t="s">
        <v>206</v>
      </c>
      <c r="Y53" s="29" t="s">
        <v>74</v>
      </c>
      <c r="Z53" s="33">
        <v>51000</v>
      </c>
      <c r="AA53" s="30">
        <v>1</v>
      </c>
      <c r="AB53" s="30">
        <v>101.72</v>
      </c>
      <c r="AC53" s="30">
        <v>0</v>
      </c>
      <c r="AD53" s="30">
        <v>51.877200000000002</v>
      </c>
      <c r="AG53" s="28" t="s">
        <v>18</v>
      </c>
      <c r="AH53" s="31">
        <v>1.2120000000000001E-4</v>
      </c>
      <c r="AI53" s="31">
        <v>9.4279971716008468E-3</v>
      </c>
      <c r="AJ53" s="31">
        <v>1.7546E-3</v>
      </c>
    </row>
    <row r="54" spans="1:36" x14ac:dyDescent="0.2">
      <c r="A54" s="28">
        <v>157</v>
      </c>
      <c r="B54" s="28">
        <v>9953</v>
      </c>
      <c r="C54" s="28" t="s">
        <v>393</v>
      </c>
      <c r="D54" s="28">
        <v>520000118</v>
      </c>
      <c r="E54" s="28" t="s">
        <v>195</v>
      </c>
      <c r="F54" s="29" t="s">
        <v>394</v>
      </c>
      <c r="G54" s="28" t="s">
        <v>395</v>
      </c>
      <c r="H54" s="28" t="s">
        <v>198</v>
      </c>
      <c r="I54" s="28" t="s">
        <v>222</v>
      </c>
      <c r="J54" s="28" t="s">
        <v>73</v>
      </c>
      <c r="K54" s="28" t="s">
        <v>73</v>
      </c>
      <c r="L54" s="28" t="s">
        <v>200</v>
      </c>
      <c r="M54" s="28" t="s">
        <v>105</v>
      </c>
      <c r="N54" s="28" t="s">
        <v>238</v>
      </c>
      <c r="O54" s="28" t="s">
        <v>74</v>
      </c>
      <c r="P54" s="28" t="s">
        <v>359</v>
      </c>
      <c r="Q54" s="28" t="s">
        <v>76</v>
      </c>
      <c r="R54" s="28" t="s">
        <v>204</v>
      </c>
      <c r="S54" s="28" t="s">
        <v>77</v>
      </c>
      <c r="T54" s="30">
        <v>9.56</v>
      </c>
      <c r="U54" s="36" t="s">
        <v>396</v>
      </c>
      <c r="V54" s="31">
        <v>3.1899999999999998E-2</v>
      </c>
      <c r="W54" s="31">
        <v>3.1E-2</v>
      </c>
      <c r="X54" s="31" t="s">
        <v>206</v>
      </c>
      <c r="Y54" s="29" t="s">
        <v>74</v>
      </c>
      <c r="Z54" s="33">
        <v>75000</v>
      </c>
      <c r="AA54" s="30">
        <v>1</v>
      </c>
      <c r="AB54" s="30">
        <v>102.73</v>
      </c>
      <c r="AC54" s="30">
        <v>0</v>
      </c>
      <c r="AD54" s="30">
        <v>77.047499999999999</v>
      </c>
      <c r="AG54" s="28" t="s">
        <v>18</v>
      </c>
      <c r="AH54" s="31">
        <v>7.8999999999999996E-5</v>
      </c>
      <c r="AI54" s="31">
        <v>1.4002395799281258E-2</v>
      </c>
      <c r="AJ54" s="31">
        <v>2.6059E-3</v>
      </c>
    </row>
    <row r="55" spans="1:36" x14ac:dyDescent="0.2">
      <c r="A55" s="28">
        <v>157</v>
      </c>
      <c r="B55" s="28">
        <v>9953</v>
      </c>
      <c r="C55" s="28" t="s">
        <v>397</v>
      </c>
      <c r="D55" s="28">
        <v>510960719</v>
      </c>
      <c r="E55" s="28" t="s">
        <v>195</v>
      </c>
      <c r="F55" s="29" t="s">
        <v>398</v>
      </c>
      <c r="G55" s="28" t="s">
        <v>399</v>
      </c>
      <c r="H55" s="28" t="s">
        <v>198</v>
      </c>
      <c r="I55" s="28" t="s">
        <v>222</v>
      </c>
      <c r="J55" s="28" t="s">
        <v>73</v>
      </c>
      <c r="K55" s="28" t="s">
        <v>73</v>
      </c>
      <c r="L55" s="28" t="s">
        <v>200</v>
      </c>
      <c r="M55" s="28" t="s">
        <v>105</v>
      </c>
      <c r="N55" s="28" t="s">
        <v>233</v>
      </c>
      <c r="O55" s="28" t="s">
        <v>74</v>
      </c>
      <c r="P55" s="28" t="s">
        <v>167</v>
      </c>
      <c r="Q55" s="28" t="s">
        <v>76</v>
      </c>
      <c r="R55" s="28" t="s">
        <v>204</v>
      </c>
      <c r="S55" s="28" t="s">
        <v>77</v>
      </c>
      <c r="T55" s="30">
        <v>9.2200000000000006</v>
      </c>
      <c r="U55" s="36">
        <v>51533</v>
      </c>
      <c r="V55" s="31">
        <v>1.6899999999999998E-2</v>
      </c>
      <c r="W55" s="31">
        <v>2.9600000000000001E-2</v>
      </c>
      <c r="X55" s="31" t="s">
        <v>206</v>
      </c>
      <c r="Y55" s="29" t="s">
        <v>74</v>
      </c>
      <c r="Z55" s="33">
        <v>143200</v>
      </c>
      <c r="AA55" s="30">
        <v>1</v>
      </c>
      <c r="AB55" s="30">
        <v>103.97</v>
      </c>
      <c r="AC55" s="30">
        <v>0</v>
      </c>
      <c r="AD55" s="30">
        <v>148.88504</v>
      </c>
      <c r="AG55" s="28" t="s">
        <v>18</v>
      </c>
      <c r="AH55" s="31">
        <v>3.2799999999999998E-5</v>
      </c>
      <c r="AI55" s="31">
        <v>2.7057991882602429E-2</v>
      </c>
      <c r="AJ55" s="31">
        <v>5.0355E-3</v>
      </c>
    </row>
    <row r="56" spans="1:36" x14ac:dyDescent="0.2">
      <c r="A56" s="28">
        <v>157</v>
      </c>
      <c r="B56" s="28">
        <v>9953</v>
      </c>
      <c r="C56" s="28" t="s">
        <v>400</v>
      </c>
      <c r="D56" s="28">
        <v>513141879</v>
      </c>
      <c r="E56" s="28" t="s">
        <v>195</v>
      </c>
      <c r="F56" s="29" t="s">
        <v>401</v>
      </c>
      <c r="G56" s="28" t="s">
        <v>402</v>
      </c>
      <c r="H56" s="28" t="s">
        <v>198</v>
      </c>
      <c r="I56" s="28" t="s">
        <v>222</v>
      </c>
      <c r="J56" s="28" t="s">
        <v>73</v>
      </c>
      <c r="K56" s="28" t="s">
        <v>73</v>
      </c>
      <c r="L56" s="28" t="s">
        <v>200</v>
      </c>
      <c r="M56" s="28" t="s">
        <v>105</v>
      </c>
      <c r="N56" s="28" t="s">
        <v>238</v>
      </c>
      <c r="O56" s="28" t="s">
        <v>74</v>
      </c>
      <c r="P56" s="28" t="s">
        <v>75</v>
      </c>
      <c r="Q56" s="28" t="s">
        <v>76</v>
      </c>
      <c r="R56" s="28" t="s">
        <v>204</v>
      </c>
      <c r="S56" s="28" t="s">
        <v>77</v>
      </c>
      <c r="T56" s="30">
        <v>3.39</v>
      </c>
      <c r="U56" s="36" t="s">
        <v>403</v>
      </c>
      <c r="V56" s="31">
        <v>2.1399999999999999E-2</v>
      </c>
      <c r="W56" s="31">
        <v>2.3699999999999999E-2</v>
      </c>
      <c r="X56" s="31" t="s">
        <v>206</v>
      </c>
      <c r="Y56" s="29" t="s">
        <v>74</v>
      </c>
      <c r="Z56" s="33">
        <v>150000</v>
      </c>
      <c r="AA56" s="30">
        <v>1</v>
      </c>
      <c r="AB56" s="30">
        <v>99.29</v>
      </c>
      <c r="AC56" s="30">
        <v>0</v>
      </c>
      <c r="AD56" s="30">
        <v>148.935</v>
      </c>
      <c r="AG56" s="28" t="s">
        <v>18</v>
      </c>
      <c r="AH56" s="31">
        <v>8.2100000000000003E-5</v>
      </c>
      <c r="AI56" s="31">
        <v>2.706709187987243E-2</v>
      </c>
      <c r="AJ56" s="31">
        <v>5.0372000000000004E-3</v>
      </c>
    </row>
    <row r="57" spans="1:36" x14ac:dyDescent="0.2">
      <c r="A57" s="28">
        <v>157</v>
      </c>
      <c r="B57" s="28">
        <v>9953</v>
      </c>
      <c r="C57" s="28" t="s">
        <v>404</v>
      </c>
      <c r="D57" s="28">
        <v>520029935</v>
      </c>
      <c r="E57" s="28" t="s">
        <v>195</v>
      </c>
      <c r="F57" s="29" t="s">
        <v>405</v>
      </c>
      <c r="G57" s="28" t="s">
        <v>406</v>
      </c>
      <c r="H57" s="28" t="s">
        <v>198</v>
      </c>
      <c r="I57" s="28" t="s">
        <v>222</v>
      </c>
      <c r="J57" s="28" t="s">
        <v>73</v>
      </c>
      <c r="K57" s="28" t="s">
        <v>73</v>
      </c>
      <c r="L57" s="28" t="s">
        <v>200</v>
      </c>
      <c r="M57" s="28" t="s">
        <v>105</v>
      </c>
      <c r="N57" s="28" t="s">
        <v>238</v>
      </c>
      <c r="O57" s="28" t="s">
        <v>74</v>
      </c>
      <c r="P57" s="28" t="s">
        <v>75</v>
      </c>
      <c r="Q57" s="28" t="s">
        <v>76</v>
      </c>
      <c r="R57" s="28" t="s">
        <v>204</v>
      </c>
      <c r="S57" s="28" t="s">
        <v>77</v>
      </c>
      <c r="T57" s="30">
        <v>4.72</v>
      </c>
      <c r="U57" s="36" t="s">
        <v>407</v>
      </c>
      <c r="V57" s="31">
        <v>2.1100000000000001E-2</v>
      </c>
      <c r="W57" s="31">
        <v>2.6100000000000002E-2</v>
      </c>
      <c r="X57" s="31" t="s">
        <v>206</v>
      </c>
      <c r="Y57" s="29" t="s">
        <v>74</v>
      </c>
      <c r="Z57" s="33">
        <v>114800</v>
      </c>
      <c r="AA57" s="30">
        <v>1</v>
      </c>
      <c r="AB57" s="30">
        <v>103.5</v>
      </c>
      <c r="AC57" s="30">
        <v>0</v>
      </c>
      <c r="AD57" s="30">
        <v>118.818</v>
      </c>
      <c r="AG57" s="28" t="s">
        <v>18</v>
      </c>
      <c r="AH57" s="31">
        <v>4.8900000000000003E-5</v>
      </c>
      <c r="AI57" s="31">
        <v>2.159369352189194E-2</v>
      </c>
      <c r="AJ57" s="31">
        <v>4.0185999999999998E-3</v>
      </c>
    </row>
    <row r="58" spans="1:36" x14ac:dyDescent="0.2">
      <c r="A58" s="28">
        <v>157</v>
      </c>
      <c r="B58" s="28">
        <v>9953</v>
      </c>
      <c r="C58" s="28" t="s">
        <v>404</v>
      </c>
      <c r="D58" s="28">
        <v>520029935</v>
      </c>
      <c r="E58" s="28" t="s">
        <v>195</v>
      </c>
      <c r="F58" s="29" t="s">
        <v>408</v>
      </c>
      <c r="G58" s="28" t="s">
        <v>409</v>
      </c>
      <c r="H58" s="28" t="s">
        <v>198</v>
      </c>
      <c r="I58" s="28" t="s">
        <v>199</v>
      </c>
      <c r="J58" s="28" t="s">
        <v>73</v>
      </c>
      <c r="K58" s="28" t="s">
        <v>73</v>
      </c>
      <c r="L58" s="28" t="s">
        <v>200</v>
      </c>
      <c r="M58" s="28" t="s">
        <v>105</v>
      </c>
      <c r="N58" s="28" t="s">
        <v>238</v>
      </c>
      <c r="O58" s="28" t="s">
        <v>74</v>
      </c>
      <c r="P58" s="28" t="s">
        <v>75</v>
      </c>
      <c r="Q58" s="28" t="s">
        <v>76</v>
      </c>
      <c r="R58" s="28" t="s">
        <v>204</v>
      </c>
      <c r="S58" s="28" t="s">
        <v>77</v>
      </c>
      <c r="T58" s="30">
        <v>2.5499999999999998</v>
      </c>
      <c r="U58" s="36">
        <v>47615</v>
      </c>
      <c r="V58" s="31">
        <v>2.6800000000000001E-2</v>
      </c>
      <c r="W58" s="31">
        <v>4.3799999999999999E-2</v>
      </c>
      <c r="X58" s="31" t="s">
        <v>206</v>
      </c>
      <c r="Y58" s="29" t="s">
        <v>74</v>
      </c>
      <c r="Z58" s="33">
        <v>27678.48</v>
      </c>
      <c r="AA58" s="30">
        <v>1</v>
      </c>
      <c r="AB58" s="30">
        <v>96.69</v>
      </c>
      <c r="AC58" s="30">
        <v>0</v>
      </c>
      <c r="AD58" s="30">
        <v>26.762319999999999</v>
      </c>
      <c r="AG58" s="28" t="s">
        <v>18</v>
      </c>
      <c r="AH58" s="31">
        <v>1.1800000000000001E-5</v>
      </c>
      <c r="AI58" s="31">
        <v>4.8636985408904371E-3</v>
      </c>
      <c r="AJ58" s="31">
        <v>9.0510000000000005E-4</v>
      </c>
    </row>
    <row r="59" spans="1:36" x14ac:dyDescent="0.2">
      <c r="A59" s="28">
        <v>157</v>
      </c>
      <c r="B59" s="28">
        <v>9953</v>
      </c>
      <c r="C59" s="28" t="s">
        <v>404</v>
      </c>
      <c r="D59" s="28">
        <v>520029935</v>
      </c>
      <c r="E59" s="28" t="s">
        <v>195</v>
      </c>
      <c r="F59" s="29" t="s">
        <v>410</v>
      </c>
      <c r="G59" s="28" t="s">
        <v>411</v>
      </c>
      <c r="H59" s="28" t="s">
        <v>198</v>
      </c>
      <c r="I59" s="28" t="s">
        <v>222</v>
      </c>
      <c r="J59" s="28" t="s">
        <v>73</v>
      </c>
      <c r="K59" s="28" t="s">
        <v>73</v>
      </c>
      <c r="L59" s="28" t="s">
        <v>200</v>
      </c>
      <c r="M59" s="28" t="s">
        <v>105</v>
      </c>
      <c r="N59" s="28" t="s">
        <v>238</v>
      </c>
      <c r="O59" s="28" t="s">
        <v>74</v>
      </c>
      <c r="P59" s="28" t="s">
        <v>75</v>
      </c>
      <c r="Q59" s="28" t="s">
        <v>76</v>
      </c>
      <c r="R59" s="28" t="s">
        <v>204</v>
      </c>
      <c r="S59" s="28" t="s">
        <v>77</v>
      </c>
      <c r="T59" s="30">
        <v>4.66</v>
      </c>
      <c r="U59" s="36" t="s">
        <v>407</v>
      </c>
      <c r="V59" s="31">
        <v>2.4E-2</v>
      </c>
      <c r="W59" s="31">
        <v>2.5600000000000001E-2</v>
      </c>
      <c r="X59" s="31" t="s">
        <v>206</v>
      </c>
      <c r="Y59" s="29" t="s">
        <v>74</v>
      </c>
      <c r="Z59" s="33">
        <v>67500</v>
      </c>
      <c r="AA59" s="30">
        <v>1</v>
      </c>
      <c r="AB59" s="30">
        <v>101.59</v>
      </c>
      <c r="AC59" s="30">
        <v>0</v>
      </c>
      <c r="AD59" s="30">
        <v>68.573250000000002</v>
      </c>
      <c r="AG59" s="28" t="s">
        <v>18</v>
      </c>
      <c r="AH59" s="31">
        <v>1.7900000000000001E-5</v>
      </c>
      <c r="AI59" s="31">
        <v>1.246229626131112E-2</v>
      </c>
      <c r="AJ59" s="31">
        <v>2.3192999999999998E-3</v>
      </c>
    </row>
    <row r="60" spans="1:36" x14ac:dyDescent="0.2">
      <c r="A60" s="28">
        <v>157</v>
      </c>
      <c r="B60" s="28">
        <v>9953</v>
      </c>
      <c r="C60" s="28" t="s">
        <v>412</v>
      </c>
      <c r="D60" s="28">
        <v>520000472</v>
      </c>
      <c r="E60" s="28" t="s">
        <v>195</v>
      </c>
      <c r="F60" s="29" t="s">
        <v>413</v>
      </c>
      <c r="G60" s="28" t="s">
        <v>414</v>
      </c>
      <c r="H60" s="28" t="s">
        <v>198</v>
      </c>
      <c r="I60" s="28" t="s">
        <v>222</v>
      </c>
      <c r="J60" s="28" t="s">
        <v>73</v>
      </c>
      <c r="K60" s="28" t="s">
        <v>73</v>
      </c>
      <c r="L60" s="28" t="s">
        <v>200</v>
      </c>
      <c r="M60" s="28" t="s">
        <v>105</v>
      </c>
      <c r="N60" s="28" t="s">
        <v>228</v>
      </c>
      <c r="O60" s="28" t="s">
        <v>74</v>
      </c>
      <c r="P60" s="28" t="s">
        <v>75</v>
      </c>
      <c r="Q60" s="28" t="s">
        <v>76</v>
      </c>
      <c r="R60" s="28" t="s">
        <v>204</v>
      </c>
      <c r="S60" s="28" t="s">
        <v>77</v>
      </c>
      <c r="T60" s="30">
        <v>4.4800000000000004</v>
      </c>
      <c r="U60" s="36" t="s">
        <v>415</v>
      </c>
      <c r="V60" s="31">
        <v>2.3900000000000001E-2</v>
      </c>
      <c r="W60" s="31">
        <v>2.5499999999999998E-2</v>
      </c>
      <c r="X60" s="31" t="s">
        <v>206</v>
      </c>
      <c r="Y60" s="29" t="s">
        <v>74</v>
      </c>
      <c r="Z60" s="33">
        <v>15000</v>
      </c>
      <c r="AA60" s="30">
        <v>1</v>
      </c>
      <c r="AB60" s="30">
        <v>116.8</v>
      </c>
      <c r="AC60" s="30">
        <v>0</v>
      </c>
      <c r="AD60" s="30">
        <v>17.52</v>
      </c>
      <c r="AG60" s="28" t="s">
        <v>18</v>
      </c>
      <c r="AH60" s="31">
        <v>3.8E-6</v>
      </c>
      <c r="AI60" s="31">
        <v>3.1839990448002862E-3</v>
      </c>
      <c r="AJ60" s="31">
        <v>5.9259999999999998E-4</v>
      </c>
    </row>
    <row r="61" spans="1:36" x14ac:dyDescent="0.2">
      <c r="A61" s="28">
        <v>157</v>
      </c>
      <c r="B61" s="28">
        <v>9953</v>
      </c>
      <c r="C61" s="28" t="s">
        <v>412</v>
      </c>
      <c r="D61" s="28">
        <v>520000472</v>
      </c>
      <c r="E61" s="28" t="s">
        <v>195</v>
      </c>
      <c r="F61" s="29" t="s">
        <v>416</v>
      </c>
      <c r="G61" s="28" t="s">
        <v>417</v>
      </c>
      <c r="H61" s="28" t="s">
        <v>198</v>
      </c>
      <c r="I61" s="28" t="s">
        <v>222</v>
      </c>
      <c r="J61" s="28" t="s">
        <v>73</v>
      </c>
      <c r="K61" s="28" t="s">
        <v>73</v>
      </c>
      <c r="L61" s="28" t="s">
        <v>200</v>
      </c>
      <c r="M61" s="28" t="s">
        <v>105</v>
      </c>
      <c r="N61" s="28" t="s">
        <v>228</v>
      </c>
      <c r="O61" s="28" t="s">
        <v>74</v>
      </c>
      <c r="P61" s="28" t="s">
        <v>75</v>
      </c>
      <c r="Q61" s="28" t="s">
        <v>76</v>
      </c>
      <c r="R61" s="28" t="s">
        <v>204</v>
      </c>
      <c r="S61" s="28" t="s">
        <v>77</v>
      </c>
      <c r="T61" s="30">
        <v>9.4499999999999993</v>
      </c>
      <c r="U61" s="36" t="s">
        <v>418</v>
      </c>
      <c r="V61" s="31">
        <v>1.2500000000000001E-2</v>
      </c>
      <c r="W61" s="31">
        <v>2.81E-2</v>
      </c>
      <c r="X61" s="31" t="s">
        <v>206</v>
      </c>
      <c r="Y61" s="29" t="s">
        <v>74</v>
      </c>
      <c r="Z61" s="33">
        <v>141000</v>
      </c>
      <c r="AA61" s="30">
        <v>1</v>
      </c>
      <c r="AB61" s="30">
        <v>101.47</v>
      </c>
      <c r="AC61" s="30">
        <v>0</v>
      </c>
      <c r="AD61" s="30">
        <v>143.0727</v>
      </c>
      <c r="AG61" s="28" t="s">
        <v>18</v>
      </c>
      <c r="AH61" s="31">
        <v>3.2799999999999998E-5</v>
      </c>
      <c r="AI61" s="31">
        <v>2.6001692199492336E-2</v>
      </c>
      <c r="AJ61" s="31">
        <v>4.8389000000000001E-3</v>
      </c>
    </row>
    <row r="62" spans="1:36" x14ac:dyDescent="0.2">
      <c r="A62" s="28">
        <v>157</v>
      </c>
      <c r="B62" s="28">
        <v>9953</v>
      </c>
      <c r="C62" s="28" t="s">
        <v>412</v>
      </c>
      <c r="D62" s="28">
        <v>520000472</v>
      </c>
      <c r="E62" s="28" t="s">
        <v>195</v>
      </c>
      <c r="F62" s="29" t="s">
        <v>419</v>
      </c>
      <c r="G62" s="28" t="s">
        <v>420</v>
      </c>
      <c r="H62" s="28" t="s">
        <v>198</v>
      </c>
      <c r="I62" s="28" t="s">
        <v>222</v>
      </c>
      <c r="J62" s="28" t="s">
        <v>73</v>
      </c>
      <c r="K62" s="28" t="s">
        <v>73</v>
      </c>
      <c r="L62" s="28" t="s">
        <v>200</v>
      </c>
      <c r="M62" s="28" t="s">
        <v>105</v>
      </c>
      <c r="N62" s="28" t="s">
        <v>228</v>
      </c>
      <c r="O62" s="28" t="s">
        <v>74</v>
      </c>
      <c r="P62" s="28" t="s">
        <v>75</v>
      </c>
      <c r="Q62" s="28" t="s">
        <v>76</v>
      </c>
      <c r="R62" s="28" t="s">
        <v>204</v>
      </c>
      <c r="S62" s="28" t="s">
        <v>77</v>
      </c>
      <c r="T62" s="30">
        <v>6.49</v>
      </c>
      <c r="U62" s="36">
        <v>48919</v>
      </c>
      <c r="V62" s="31">
        <v>0.03</v>
      </c>
      <c r="W62" s="31">
        <v>2.58E-2</v>
      </c>
      <c r="X62" s="31" t="s">
        <v>206</v>
      </c>
      <c r="Y62" s="29" t="s">
        <v>74</v>
      </c>
      <c r="Z62" s="33">
        <v>70000</v>
      </c>
      <c r="AA62" s="30">
        <v>1</v>
      </c>
      <c r="AB62" s="30">
        <v>110.85</v>
      </c>
      <c r="AC62" s="30">
        <v>0</v>
      </c>
      <c r="AD62" s="30">
        <v>77.594999999999999</v>
      </c>
      <c r="AG62" s="28" t="s">
        <v>18</v>
      </c>
      <c r="AH62" s="31">
        <v>1.7099999999999999E-5</v>
      </c>
      <c r="AI62" s="31">
        <v>1.4101895769431267E-2</v>
      </c>
      <c r="AJ62" s="31">
        <v>2.6243999999999998E-3</v>
      </c>
    </row>
    <row r="63" spans="1:36" x14ac:dyDescent="0.2">
      <c r="A63" s="28">
        <v>157</v>
      </c>
      <c r="B63" s="28">
        <v>9953</v>
      </c>
      <c r="C63" s="28" t="s">
        <v>412</v>
      </c>
      <c r="D63" s="28">
        <v>520000472</v>
      </c>
      <c r="E63" s="28" t="s">
        <v>195</v>
      </c>
      <c r="F63" s="29" t="s">
        <v>421</v>
      </c>
      <c r="G63" s="28" t="s">
        <v>422</v>
      </c>
      <c r="H63" s="28" t="s">
        <v>198</v>
      </c>
      <c r="I63" s="28" t="s">
        <v>222</v>
      </c>
      <c r="J63" s="28" t="s">
        <v>73</v>
      </c>
      <c r="K63" s="28" t="s">
        <v>73</v>
      </c>
      <c r="L63" s="28" t="s">
        <v>200</v>
      </c>
      <c r="M63" s="28" t="s">
        <v>105</v>
      </c>
      <c r="N63" s="28" t="s">
        <v>228</v>
      </c>
      <c r="O63" s="28" t="s">
        <v>74</v>
      </c>
      <c r="P63" s="28" t="s">
        <v>75</v>
      </c>
      <c r="Q63" s="28" t="s">
        <v>76</v>
      </c>
      <c r="R63" s="28" t="s">
        <v>204</v>
      </c>
      <c r="S63" s="28" t="s">
        <v>77</v>
      </c>
      <c r="T63" s="30">
        <v>9.4600000000000009</v>
      </c>
      <c r="U63" s="36">
        <v>50380</v>
      </c>
      <c r="V63" s="31">
        <v>3.2000000000000001E-2</v>
      </c>
      <c r="W63" s="31">
        <v>2.81E-2</v>
      </c>
      <c r="X63" s="31" t="s">
        <v>206</v>
      </c>
      <c r="Y63" s="29" t="s">
        <v>74</v>
      </c>
      <c r="Z63" s="33">
        <v>71246</v>
      </c>
      <c r="AA63" s="30">
        <v>1</v>
      </c>
      <c r="AB63" s="30">
        <v>112.06</v>
      </c>
      <c r="AC63" s="30">
        <v>0</v>
      </c>
      <c r="AD63" s="30">
        <v>79.838260000000005</v>
      </c>
      <c r="AG63" s="28" t="s">
        <v>18</v>
      </c>
      <c r="AH63" s="31">
        <v>1.4399999999999999E-5</v>
      </c>
      <c r="AI63" s="31">
        <v>1.4509595647121303E-2</v>
      </c>
      <c r="AJ63" s="31">
        <v>2.7003000000000001E-3</v>
      </c>
    </row>
    <row r="64" spans="1:36" x14ac:dyDescent="0.2">
      <c r="A64" s="28">
        <v>157</v>
      </c>
      <c r="B64" s="28">
        <v>9953</v>
      </c>
      <c r="C64" s="28" t="s">
        <v>412</v>
      </c>
      <c r="D64" s="28">
        <v>520000472</v>
      </c>
      <c r="E64" s="28" t="s">
        <v>195</v>
      </c>
      <c r="F64" s="29" t="s">
        <v>423</v>
      </c>
      <c r="G64" s="28" t="s">
        <v>424</v>
      </c>
      <c r="H64" s="28" t="s">
        <v>198</v>
      </c>
      <c r="I64" s="28" t="s">
        <v>222</v>
      </c>
      <c r="J64" s="28" t="s">
        <v>73</v>
      </c>
      <c r="K64" s="28" t="s">
        <v>73</v>
      </c>
      <c r="L64" s="28" t="s">
        <v>200</v>
      </c>
      <c r="M64" s="28" t="s">
        <v>105</v>
      </c>
      <c r="N64" s="28" t="s">
        <v>258</v>
      </c>
      <c r="O64" s="28" t="s">
        <v>74</v>
      </c>
      <c r="P64" s="28" t="s">
        <v>75</v>
      </c>
      <c r="Q64" s="28" t="s">
        <v>76</v>
      </c>
      <c r="R64" s="28" t="s">
        <v>204</v>
      </c>
      <c r="S64" s="28" t="s">
        <v>77</v>
      </c>
      <c r="T64" s="30">
        <v>7.2</v>
      </c>
      <c r="U64" s="36">
        <v>49253</v>
      </c>
      <c r="V64" s="31">
        <v>2.9899999999999999E-2</v>
      </c>
      <c r="W64" s="31">
        <v>2.69E-2</v>
      </c>
      <c r="X64" s="31" t="s">
        <v>206</v>
      </c>
      <c r="Y64" s="29" t="s">
        <v>74</v>
      </c>
      <c r="Z64" s="33">
        <v>11000</v>
      </c>
      <c r="AA64" s="30">
        <v>1</v>
      </c>
      <c r="AB64" s="30">
        <v>105</v>
      </c>
      <c r="AC64" s="30">
        <v>0</v>
      </c>
      <c r="AD64" s="30">
        <v>11.55</v>
      </c>
      <c r="AG64" s="28" t="s">
        <v>18</v>
      </c>
      <c r="AH64" s="31">
        <v>2.8399999999999999E-5</v>
      </c>
      <c r="AI64" s="31">
        <v>2.0990993702701887E-3</v>
      </c>
      <c r="AJ64" s="31">
        <v>3.9060000000000001E-4</v>
      </c>
    </row>
    <row r="65" spans="1:36" x14ac:dyDescent="0.2">
      <c r="A65" s="28">
        <v>157</v>
      </c>
      <c r="B65" s="28">
        <v>9953</v>
      </c>
      <c r="C65" s="28" t="s">
        <v>235</v>
      </c>
      <c r="D65" s="28">
        <v>520018078</v>
      </c>
      <c r="E65" s="28" t="s">
        <v>195</v>
      </c>
      <c r="F65" s="29" t="s">
        <v>425</v>
      </c>
      <c r="G65" s="28" t="s">
        <v>426</v>
      </c>
      <c r="H65" s="28" t="s">
        <v>198</v>
      </c>
      <c r="I65" s="28" t="s">
        <v>222</v>
      </c>
      <c r="J65" s="28" t="s">
        <v>73</v>
      </c>
      <c r="K65" s="28" t="s">
        <v>73</v>
      </c>
      <c r="L65" s="28" t="s">
        <v>200</v>
      </c>
      <c r="M65" s="28" t="s">
        <v>105</v>
      </c>
      <c r="N65" s="28" t="s">
        <v>238</v>
      </c>
      <c r="O65" s="28" t="s">
        <v>74</v>
      </c>
      <c r="P65" s="28" t="s">
        <v>75</v>
      </c>
      <c r="Q65" s="28" t="s">
        <v>76</v>
      </c>
      <c r="R65" s="28" t="s">
        <v>204</v>
      </c>
      <c r="S65" s="28" t="s">
        <v>77</v>
      </c>
      <c r="T65" s="30">
        <v>3.65</v>
      </c>
      <c r="U65" s="36" t="s">
        <v>427</v>
      </c>
      <c r="V65" s="31">
        <v>1E-3</v>
      </c>
      <c r="W65" s="31">
        <v>2.41E-2</v>
      </c>
      <c r="X65" s="31" t="s">
        <v>206</v>
      </c>
      <c r="Y65" s="29" t="s">
        <v>74</v>
      </c>
      <c r="Z65" s="33">
        <v>145000</v>
      </c>
      <c r="AA65" s="30">
        <v>1</v>
      </c>
      <c r="AB65" s="30">
        <v>105.8</v>
      </c>
      <c r="AC65" s="30">
        <v>0</v>
      </c>
      <c r="AD65" s="30">
        <v>153.41</v>
      </c>
      <c r="AG65" s="28" t="s">
        <v>18</v>
      </c>
      <c r="AH65" s="31">
        <v>3.3800000000000002E-5</v>
      </c>
      <c r="AI65" s="31">
        <v>2.7880291635912505E-2</v>
      </c>
      <c r="AJ65" s="31">
        <v>5.1885999999999998E-3</v>
      </c>
    </row>
    <row r="66" spans="1:36" x14ac:dyDescent="0.2">
      <c r="A66" s="28">
        <v>157</v>
      </c>
      <c r="B66" s="28">
        <v>9953</v>
      </c>
      <c r="C66" s="28" t="s">
        <v>235</v>
      </c>
      <c r="D66" s="28">
        <v>520018078</v>
      </c>
      <c r="E66" s="28" t="s">
        <v>195</v>
      </c>
      <c r="F66" s="29" t="s">
        <v>428</v>
      </c>
      <c r="G66" s="28" t="s">
        <v>429</v>
      </c>
      <c r="H66" s="28" t="s">
        <v>198</v>
      </c>
      <c r="I66" s="28" t="s">
        <v>222</v>
      </c>
      <c r="J66" s="28" t="s">
        <v>73</v>
      </c>
      <c r="K66" s="28" t="s">
        <v>73</v>
      </c>
      <c r="L66" s="28" t="s">
        <v>200</v>
      </c>
      <c r="M66" s="28" t="s">
        <v>105</v>
      </c>
      <c r="N66" s="28" t="s">
        <v>238</v>
      </c>
      <c r="O66" s="28" t="s">
        <v>74</v>
      </c>
      <c r="P66" s="28" t="s">
        <v>75</v>
      </c>
      <c r="Q66" s="28" t="s">
        <v>76</v>
      </c>
      <c r="R66" s="28" t="s">
        <v>204</v>
      </c>
      <c r="S66" s="28" t="s">
        <v>77</v>
      </c>
      <c r="T66" s="30">
        <v>3.69</v>
      </c>
      <c r="U66" s="36" t="s">
        <v>430</v>
      </c>
      <c r="V66" s="31">
        <v>2.0199999999999999E-2</v>
      </c>
      <c r="W66" s="31">
        <v>2.4500000000000001E-2</v>
      </c>
      <c r="X66" s="31" t="s">
        <v>206</v>
      </c>
      <c r="Y66" s="29" t="s">
        <v>74</v>
      </c>
      <c r="Z66" s="33">
        <v>220000</v>
      </c>
      <c r="AA66" s="30">
        <v>1</v>
      </c>
      <c r="AB66" s="30">
        <v>104.86</v>
      </c>
      <c r="AC66" s="30">
        <v>0</v>
      </c>
      <c r="AD66" s="30">
        <v>230.69200000000001</v>
      </c>
      <c r="AG66" s="28" t="s">
        <v>18</v>
      </c>
      <c r="AH66" s="31">
        <v>4.0899999999999998E-5</v>
      </c>
      <c r="AI66" s="31">
        <v>4.1925387422383768E-2</v>
      </c>
      <c r="AJ66" s="31">
        <v>7.8024000000000001E-3</v>
      </c>
    </row>
    <row r="67" spans="1:36" x14ac:dyDescent="0.2">
      <c r="A67" s="28">
        <v>157</v>
      </c>
      <c r="B67" s="28">
        <v>9953</v>
      </c>
      <c r="C67" s="28" t="s">
        <v>431</v>
      </c>
      <c r="D67" s="28">
        <v>520032046</v>
      </c>
      <c r="E67" s="28" t="s">
        <v>195</v>
      </c>
      <c r="F67" s="29" t="s">
        <v>432</v>
      </c>
      <c r="G67" s="28" t="s">
        <v>433</v>
      </c>
      <c r="H67" s="28" t="s">
        <v>198</v>
      </c>
      <c r="I67" s="28" t="s">
        <v>199</v>
      </c>
      <c r="J67" s="28" t="s">
        <v>73</v>
      </c>
      <c r="K67" s="28" t="s">
        <v>73</v>
      </c>
      <c r="L67" s="28" t="s">
        <v>200</v>
      </c>
      <c r="M67" s="28" t="s">
        <v>105</v>
      </c>
      <c r="N67" s="28" t="s">
        <v>238</v>
      </c>
      <c r="O67" s="28" t="s">
        <v>74</v>
      </c>
      <c r="P67" s="28" t="s">
        <v>75</v>
      </c>
      <c r="Q67" s="28" t="s">
        <v>76</v>
      </c>
      <c r="R67" s="28" t="s">
        <v>204</v>
      </c>
      <c r="S67" s="28" t="s">
        <v>77</v>
      </c>
      <c r="T67" s="30">
        <v>2.33</v>
      </c>
      <c r="U67" s="36" t="s">
        <v>434</v>
      </c>
      <c r="V67" s="31">
        <v>2.7400000000000001E-2</v>
      </c>
      <c r="W67" s="31">
        <v>4.3799999999999999E-2</v>
      </c>
      <c r="X67" s="31" t="s">
        <v>206</v>
      </c>
      <c r="Y67" s="29" t="s">
        <v>74</v>
      </c>
      <c r="Z67" s="33">
        <v>68156.08</v>
      </c>
      <c r="AA67" s="30">
        <v>1</v>
      </c>
      <c r="AB67" s="30">
        <v>98.89</v>
      </c>
      <c r="AC67" s="30">
        <v>0</v>
      </c>
      <c r="AD67" s="30">
        <v>67.399540000000002</v>
      </c>
      <c r="AG67" s="28" t="s">
        <v>18</v>
      </c>
      <c r="AH67" s="31">
        <v>2.1500000000000001E-5</v>
      </c>
      <c r="AI67" s="31">
        <v>1.22489963253011E-2</v>
      </c>
      <c r="AJ67" s="31">
        <v>2.2796000000000001E-3</v>
      </c>
    </row>
    <row r="68" spans="1:36" x14ac:dyDescent="0.2">
      <c r="A68" s="28">
        <v>157</v>
      </c>
      <c r="B68" s="28">
        <v>9953</v>
      </c>
      <c r="C68" s="28" t="s">
        <v>431</v>
      </c>
      <c r="D68" s="28">
        <v>520032046</v>
      </c>
      <c r="E68" s="28" t="s">
        <v>195</v>
      </c>
      <c r="F68" s="29" t="s">
        <v>435</v>
      </c>
      <c r="G68" s="28" t="s">
        <v>436</v>
      </c>
      <c r="H68" s="28" t="s">
        <v>198</v>
      </c>
      <c r="I68" s="28" t="s">
        <v>222</v>
      </c>
      <c r="J68" s="28" t="s">
        <v>73</v>
      </c>
      <c r="K68" s="28" t="s">
        <v>73</v>
      </c>
      <c r="L68" s="28" t="s">
        <v>200</v>
      </c>
      <c r="M68" s="28" t="s">
        <v>105</v>
      </c>
      <c r="N68" s="28" t="s">
        <v>238</v>
      </c>
      <c r="O68" s="28" t="s">
        <v>74</v>
      </c>
      <c r="P68" s="28" t="s">
        <v>75</v>
      </c>
      <c r="Q68" s="28" t="s">
        <v>76</v>
      </c>
      <c r="R68" s="28" t="s">
        <v>204</v>
      </c>
      <c r="S68" s="28" t="s">
        <v>77</v>
      </c>
      <c r="T68" s="30">
        <v>1.48</v>
      </c>
      <c r="U68" s="36" t="s">
        <v>437</v>
      </c>
      <c r="V68" s="31">
        <v>1.2200000000000001E-2</v>
      </c>
      <c r="W68" s="31">
        <v>1.7500000000000002E-2</v>
      </c>
      <c r="X68" s="31" t="s">
        <v>206</v>
      </c>
      <c r="Y68" s="29" t="s">
        <v>74</v>
      </c>
      <c r="Z68" s="33">
        <v>50100</v>
      </c>
      <c r="AA68" s="30">
        <v>1</v>
      </c>
      <c r="AB68" s="30">
        <v>118.82</v>
      </c>
      <c r="AC68" s="30">
        <v>0</v>
      </c>
      <c r="AD68" s="30">
        <v>59.528820000000003</v>
      </c>
      <c r="AG68" s="28" t="s">
        <v>18</v>
      </c>
      <c r="AH68" s="31">
        <v>1.66E-5</v>
      </c>
      <c r="AI68" s="31">
        <v>1.0818596754420972E-2</v>
      </c>
      <c r="AJ68" s="31">
        <v>2.0133999999999998E-3</v>
      </c>
    </row>
    <row r="69" spans="1:36" x14ac:dyDescent="0.2">
      <c r="A69" s="28">
        <v>157</v>
      </c>
      <c r="B69" s="28">
        <v>9953</v>
      </c>
      <c r="C69" s="28" t="s">
        <v>431</v>
      </c>
      <c r="D69" s="28">
        <v>520032046</v>
      </c>
      <c r="E69" s="28" t="s">
        <v>195</v>
      </c>
      <c r="F69" s="29" t="s">
        <v>438</v>
      </c>
      <c r="G69" s="28" t="s">
        <v>439</v>
      </c>
      <c r="H69" s="28" t="s">
        <v>198</v>
      </c>
      <c r="I69" s="28" t="s">
        <v>222</v>
      </c>
      <c r="J69" s="28" t="s">
        <v>73</v>
      </c>
      <c r="K69" s="28" t="s">
        <v>73</v>
      </c>
      <c r="L69" s="28" t="s">
        <v>200</v>
      </c>
      <c r="M69" s="28" t="s">
        <v>105</v>
      </c>
      <c r="N69" s="28" t="s">
        <v>238</v>
      </c>
      <c r="O69" s="28" t="s">
        <v>74</v>
      </c>
      <c r="P69" s="28" t="s">
        <v>75</v>
      </c>
      <c r="Q69" s="28" t="s">
        <v>76</v>
      </c>
      <c r="R69" s="28" t="s">
        <v>204</v>
      </c>
      <c r="S69" s="28" t="s">
        <v>77</v>
      </c>
      <c r="T69" s="30">
        <v>4.2300000000000004</v>
      </c>
      <c r="U69" s="36">
        <v>47490</v>
      </c>
      <c r="V69" s="31">
        <v>2E-3</v>
      </c>
      <c r="W69" s="31">
        <v>2.4899999999999999E-2</v>
      </c>
      <c r="X69" s="31" t="s">
        <v>206</v>
      </c>
      <c r="Y69" s="29" t="s">
        <v>74</v>
      </c>
      <c r="Z69" s="33">
        <v>75000</v>
      </c>
      <c r="AA69" s="30">
        <v>1</v>
      </c>
      <c r="AB69" s="30">
        <v>107.35</v>
      </c>
      <c r="AC69" s="30">
        <v>0</v>
      </c>
      <c r="AD69" s="30">
        <v>80.512500000000003</v>
      </c>
      <c r="AG69" s="28" t="s">
        <v>18</v>
      </c>
      <c r="AH69" s="31">
        <v>2.16E-5</v>
      </c>
      <c r="AI69" s="31">
        <v>1.4632095610371315E-2</v>
      </c>
      <c r="AJ69" s="31">
        <v>2.7231E-3</v>
      </c>
    </row>
    <row r="70" spans="1:36" x14ac:dyDescent="0.2">
      <c r="A70" s="28">
        <v>157</v>
      </c>
      <c r="B70" s="28">
        <v>9953</v>
      </c>
      <c r="C70" s="28" t="s">
        <v>440</v>
      </c>
      <c r="D70" s="28">
        <v>520010869</v>
      </c>
      <c r="E70" s="28" t="s">
        <v>195</v>
      </c>
      <c r="F70" s="29" t="s">
        <v>441</v>
      </c>
      <c r="G70" s="28" t="s">
        <v>442</v>
      </c>
      <c r="H70" s="28" t="s">
        <v>198</v>
      </c>
      <c r="I70" s="28" t="s">
        <v>222</v>
      </c>
      <c r="J70" s="28" t="s">
        <v>73</v>
      </c>
      <c r="K70" s="28" t="s">
        <v>73</v>
      </c>
      <c r="L70" s="28" t="s">
        <v>200</v>
      </c>
      <c r="M70" s="28" t="s">
        <v>105</v>
      </c>
      <c r="N70" s="28" t="s">
        <v>443</v>
      </c>
      <c r="O70" s="28" t="s">
        <v>74</v>
      </c>
      <c r="P70" s="28" t="s">
        <v>75</v>
      </c>
      <c r="Q70" s="28" t="s">
        <v>76</v>
      </c>
      <c r="R70" s="28" t="s">
        <v>204</v>
      </c>
      <c r="S70" s="28" t="s">
        <v>77</v>
      </c>
      <c r="T70" s="30">
        <v>11.49</v>
      </c>
      <c r="U70" s="36" t="s">
        <v>444</v>
      </c>
      <c r="V70" s="31">
        <v>2.07E-2</v>
      </c>
      <c r="W70" s="31">
        <v>2.86E-2</v>
      </c>
      <c r="X70" s="31" t="s">
        <v>206</v>
      </c>
      <c r="Y70" s="29" t="s">
        <v>74</v>
      </c>
      <c r="Z70" s="33">
        <v>65384.63</v>
      </c>
      <c r="AA70" s="30">
        <v>1</v>
      </c>
      <c r="AB70" s="30">
        <v>106.7</v>
      </c>
      <c r="AC70" s="30">
        <v>0</v>
      </c>
      <c r="AD70" s="30">
        <v>69.7654</v>
      </c>
      <c r="AG70" s="28" t="s">
        <v>18</v>
      </c>
      <c r="AH70" s="31">
        <v>9.9000000000000001E-6</v>
      </c>
      <c r="AI70" s="31">
        <v>1.2678996196301138E-2</v>
      </c>
      <c r="AJ70" s="31">
        <v>2.3595999999999999E-3</v>
      </c>
    </row>
    <row r="71" spans="1:36" x14ac:dyDescent="0.2">
      <c r="A71" s="28">
        <v>157</v>
      </c>
      <c r="B71" s="28">
        <v>9953</v>
      </c>
      <c r="C71" s="28" t="s">
        <v>393</v>
      </c>
      <c r="D71" s="28">
        <v>520000118</v>
      </c>
      <c r="E71" s="28" t="s">
        <v>195</v>
      </c>
      <c r="F71" s="29" t="s">
        <v>445</v>
      </c>
      <c r="G71" s="28" t="s">
        <v>446</v>
      </c>
      <c r="H71" s="28" t="s">
        <v>198</v>
      </c>
      <c r="I71" s="28" t="s">
        <v>222</v>
      </c>
      <c r="J71" s="28" t="s">
        <v>73</v>
      </c>
      <c r="K71" s="28" t="s">
        <v>73</v>
      </c>
      <c r="L71" s="28" t="s">
        <v>200</v>
      </c>
      <c r="M71" s="28" t="s">
        <v>105</v>
      </c>
      <c r="N71" s="28" t="s">
        <v>238</v>
      </c>
      <c r="O71" s="28" t="s">
        <v>74</v>
      </c>
      <c r="P71" s="28" t="s">
        <v>75</v>
      </c>
      <c r="Q71" s="28" t="s">
        <v>76</v>
      </c>
      <c r="R71" s="28" t="s">
        <v>204</v>
      </c>
      <c r="S71" s="28" t="s">
        <v>77</v>
      </c>
      <c r="T71" s="30">
        <v>3.12</v>
      </c>
      <c r="U71" s="36">
        <v>48103</v>
      </c>
      <c r="V71" s="31">
        <v>1E-3</v>
      </c>
      <c r="W71" s="31">
        <v>2.3599999999999999E-2</v>
      </c>
      <c r="X71" s="31" t="s">
        <v>206</v>
      </c>
      <c r="Y71" s="29" t="s">
        <v>74</v>
      </c>
      <c r="Z71" s="33">
        <v>36000</v>
      </c>
      <c r="AA71" s="30">
        <v>1</v>
      </c>
      <c r="AB71" s="30">
        <v>107.18</v>
      </c>
      <c r="AC71" s="30">
        <v>0</v>
      </c>
      <c r="AD71" s="30">
        <v>38.584800000000001</v>
      </c>
      <c r="AG71" s="28" t="s">
        <v>18</v>
      </c>
      <c r="AH71" s="31">
        <v>4.2599999999999999E-5</v>
      </c>
      <c r="AI71" s="31">
        <v>7.0122978963106297E-3</v>
      </c>
      <c r="AJ71" s="31">
        <v>1.305E-3</v>
      </c>
    </row>
    <row r="72" spans="1:36" x14ac:dyDescent="0.2">
      <c r="A72" s="28">
        <v>157</v>
      </c>
      <c r="B72" s="28">
        <v>9953</v>
      </c>
      <c r="C72" s="28" t="s">
        <v>393</v>
      </c>
      <c r="D72" s="28">
        <v>520000118</v>
      </c>
      <c r="E72" s="28" t="s">
        <v>195</v>
      </c>
      <c r="F72" s="29" t="s">
        <v>447</v>
      </c>
      <c r="G72" s="28" t="s">
        <v>448</v>
      </c>
      <c r="H72" s="28" t="s">
        <v>198</v>
      </c>
      <c r="I72" s="28" t="s">
        <v>222</v>
      </c>
      <c r="J72" s="28" t="s">
        <v>73</v>
      </c>
      <c r="K72" s="28" t="s">
        <v>73</v>
      </c>
      <c r="L72" s="28" t="s">
        <v>200</v>
      </c>
      <c r="M72" s="28" t="s">
        <v>105</v>
      </c>
      <c r="N72" s="28" t="s">
        <v>238</v>
      </c>
      <c r="O72" s="28" t="s">
        <v>74</v>
      </c>
      <c r="P72" s="28" t="s">
        <v>75</v>
      </c>
      <c r="Q72" s="28" t="s">
        <v>76</v>
      </c>
      <c r="R72" s="28" t="s">
        <v>204</v>
      </c>
      <c r="S72" s="28" t="s">
        <v>77</v>
      </c>
      <c r="T72" s="30">
        <v>3.52</v>
      </c>
      <c r="U72" s="36" t="s">
        <v>449</v>
      </c>
      <c r="V72" s="31">
        <v>1.3899999999999999E-2</v>
      </c>
      <c r="W72" s="31">
        <v>2.4299999999999999E-2</v>
      </c>
      <c r="X72" s="31" t="s">
        <v>206</v>
      </c>
      <c r="Y72" s="29" t="s">
        <v>74</v>
      </c>
      <c r="Z72" s="33">
        <v>150000</v>
      </c>
      <c r="AA72" s="30">
        <v>1</v>
      </c>
      <c r="AB72" s="30">
        <v>106.02</v>
      </c>
      <c r="AC72" s="30">
        <v>0</v>
      </c>
      <c r="AD72" s="30">
        <v>159.03</v>
      </c>
      <c r="AG72" s="28" t="s">
        <v>18</v>
      </c>
      <c r="AH72" s="31">
        <v>4.8300000000000002E-5</v>
      </c>
      <c r="AI72" s="31">
        <v>2.8901691329492597E-2</v>
      </c>
      <c r="AJ72" s="31">
        <v>5.3787000000000001E-3</v>
      </c>
    </row>
    <row r="73" spans="1:36" x14ac:dyDescent="0.2">
      <c r="A73" s="28">
        <v>157</v>
      </c>
      <c r="B73" s="28">
        <v>9954</v>
      </c>
      <c r="C73" s="28" t="s">
        <v>450</v>
      </c>
      <c r="D73" s="28">
        <v>511344186</v>
      </c>
      <c r="E73" s="28" t="s">
        <v>195</v>
      </c>
      <c r="F73" s="29" t="s">
        <v>451</v>
      </c>
      <c r="G73" s="28" t="s">
        <v>452</v>
      </c>
      <c r="H73" s="28" t="s">
        <v>198</v>
      </c>
      <c r="I73" s="28" t="s">
        <v>199</v>
      </c>
      <c r="J73" s="28" t="s">
        <v>73</v>
      </c>
      <c r="K73" s="28" t="s">
        <v>73</v>
      </c>
      <c r="L73" s="28" t="s">
        <v>200</v>
      </c>
      <c r="M73" s="28" t="s">
        <v>105</v>
      </c>
      <c r="N73" s="28" t="s">
        <v>354</v>
      </c>
      <c r="O73" s="28" t="s">
        <v>74</v>
      </c>
      <c r="P73" s="28" t="s">
        <v>202</v>
      </c>
      <c r="Q73" s="28" t="s">
        <v>203</v>
      </c>
      <c r="R73" s="28" t="s">
        <v>204</v>
      </c>
      <c r="S73" s="28" t="s">
        <v>77</v>
      </c>
      <c r="T73" s="30">
        <v>2.97</v>
      </c>
      <c r="U73" s="36">
        <v>48220</v>
      </c>
      <c r="V73" s="31">
        <v>3.9399999999999998E-2</v>
      </c>
      <c r="W73" s="31">
        <v>4.7600000000000003E-2</v>
      </c>
      <c r="X73" s="31" t="s">
        <v>206</v>
      </c>
      <c r="Y73" s="29" t="s">
        <v>74</v>
      </c>
      <c r="Z73" s="33">
        <v>129999.99</v>
      </c>
      <c r="AA73" s="30">
        <v>1</v>
      </c>
      <c r="AB73" s="30">
        <v>98.75</v>
      </c>
      <c r="AC73" s="30">
        <v>0</v>
      </c>
      <c r="AD73" s="30">
        <v>128.37499</v>
      </c>
      <c r="AG73" s="28" t="s">
        <v>18</v>
      </c>
      <c r="AH73" s="31">
        <v>9.8029999999999992E-4</v>
      </c>
      <c r="AI73" s="31">
        <v>7.4359718815249166E-4</v>
      </c>
      <c r="AJ73" s="31">
        <v>1.4339999999999999E-4</v>
      </c>
    </row>
    <row r="74" spans="1:36" x14ac:dyDescent="0.2">
      <c r="A74" s="28">
        <v>157</v>
      </c>
      <c r="B74" s="28">
        <v>9954</v>
      </c>
      <c r="C74" s="28" t="s">
        <v>194</v>
      </c>
      <c r="D74" s="28">
        <v>513230029</v>
      </c>
      <c r="E74" s="28" t="s">
        <v>195</v>
      </c>
      <c r="F74" s="29" t="s">
        <v>453</v>
      </c>
      <c r="G74" s="28" t="s">
        <v>454</v>
      </c>
      <c r="H74" s="28" t="s">
        <v>198</v>
      </c>
      <c r="I74" s="28" t="s">
        <v>199</v>
      </c>
      <c r="J74" s="28" t="s">
        <v>73</v>
      </c>
      <c r="K74" s="28" t="s">
        <v>73</v>
      </c>
      <c r="L74" s="28" t="s">
        <v>200</v>
      </c>
      <c r="M74" s="28" t="s">
        <v>105</v>
      </c>
      <c r="N74" s="28" t="s">
        <v>201</v>
      </c>
      <c r="O74" s="28" t="s">
        <v>74</v>
      </c>
      <c r="P74" s="28" t="s">
        <v>202</v>
      </c>
      <c r="Q74" s="28" t="s">
        <v>203</v>
      </c>
      <c r="R74" s="28" t="s">
        <v>204</v>
      </c>
      <c r="S74" s="28" t="s">
        <v>77</v>
      </c>
      <c r="T74" s="30">
        <v>5.62</v>
      </c>
      <c r="U74" s="36" t="s">
        <v>455</v>
      </c>
      <c r="V74" s="31">
        <v>6.0699999999999997E-2</v>
      </c>
      <c r="W74" s="31">
        <v>4.6199999999999998E-2</v>
      </c>
      <c r="X74" s="31" t="s">
        <v>206</v>
      </c>
      <c r="Y74" s="29" t="s">
        <v>74</v>
      </c>
      <c r="Z74" s="33">
        <v>1300000</v>
      </c>
      <c r="AA74" s="30">
        <v>1</v>
      </c>
      <c r="AB74" s="30">
        <v>110.14</v>
      </c>
      <c r="AC74" s="30">
        <v>0</v>
      </c>
      <c r="AD74" s="30">
        <v>1431.82</v>
      </c>
      <c r="AG74" s="28" t="s">
        <v>18</v>
      </c>
      <c r="AH74" s="31">
        <v>2.0671999999999999E-3</v>
      </c>
      <c r="AI74" s="31">
        <v>8.2939840237119013E-3</v>
      </c>
      <c r="AJ74" s="31">
        <v>1.5996000000000001E-3</v>
      </c>
    </row>
    <row r="75" spans="1:36" x14ac:dyDescent="0.2">
      <c r="A75" s="28">
        <v>157</v>
      </c>
      <c r="B75" s="28">
        <v>9954</v>
      </c>
      <c r="C75" s="28" t="s">
        <v>194</v>
      </c>
      <c r="D75" s="28">
        <v>513230029</v>
      </c>
      <c r="E75" s="28" t="s">
        <v>195</v>
      </c>
      <c r="F75" s="29" t="s">
        <v>207</v>
      </c>
      <c r="G75" s="28" t="s">
        <v>208</v>
      </c>
      <c r="H75" s="28" t="s">
        <v>198</v>
      </c>
      <c r="I75" s="28" t="s">
        <v>199</v>
      </c>
      <c r="J75" s="28" t="s">
        <v>73</v>
      </c>
      <c r="K75" s="28" t="s">
        <v>73</v>
      </c>
      <c r="L75" s="28" t="s">
        <v>200</v>
      </c>
      <c r="M75" s="28" t="s">
        <v>105</v>
      </c>
      <c r="N75" s="28" t="s">
        <v>201</v>
      </c>
      <c r="O75" s="28" t="s">
        <v>74</v>
      </c>
      <c r="P75" s="28" t="s">
        <v>202</v>
      </c>
      <c r="Q75" s="28" t="s">
        <v>203</v>
      </c>
      <c r="R75" s="28" t="s">
        <v>204</v>
      </c>
      <c r="S75" s="28" t="s">
        <v>77</v>
      </c>
      <c r="T75" s="30">
        <v>6.82</v>
      </c>
      <c r="U75" s="36" t="s">
        <v>209</v>
      </c>
      <c r="V75" s="31">
        <v>4.7800000000000002E-2</v>
      </c>
      <c r="W75" s="31">
        <v>4.7199999999999999E-2</v>
      </c>
      <c r="X75" s="31" t="s">
        <v>206</v>
      </c>
      <c r="Y75" s="29" t="s">
        <v>74</v>
      </c>
      <c r="Z75" s="33">
        <v>750000</v>
      </c>
      <c r="AA75" s="30">
        <v>1</v>
      </c>
      <c r="AB75" s="30">
        <v>102.2</v>
      </c>
      <c r="AC75" s="30">
        <v>0</v>
      </c>
      <c r="AD75" s="30">
        <v>766.5</v>
      </c>
      <c r="AG75" s="28" t="s">
        <v>18</v>
      </c>
      <c r="AH75" s="31">
        <v>2.8069000000000002E-3</v>
      </c>
      <c r="AI75" s="31">
        <v>4.4400803184976283E-3</v>
      </c>
      <c r="AJ75" s="31">
        <v>8.5630000000000005E-4</v>
      </c>
    </row>
    <row r="76" spans="1:36" x14ac:dyDescent="0.2">
      <c r="A76" s="28">
        <v>157</v>
      </c>
      <c r="B76" s="28">
        <v>9954</v>
      </c>
      <c r="C76" s="28" t="s">
        <v>194</v>
      </c>
      <c r="D76" s="28">
        <v>513230029</v>
      </c>
      <c r="E76" s="28" t="s">
        <v>195</v>
      </c>
      <c r="F76" s="29" t="s">
        <v>210</v>
      </c>
      <c r="G76" s="28" t="s">
        <v>211</v>
      </c>
      <c r="H76" s="28" t="s">
        <v>198</v>
      </c>
      <c r="I76" s="28" t="s">
        <v>199</v>
      </c>
      <c r="J76" s="28" t="s">
        <v>73</v>
      </c>
      <c r="K76" s="28" t="s">
        <v>73</v>
      </c>
      <c r="L76" s="28" t="s">
        <v>200</v>
      </c>
      <c r="M76" s="28" t="s">
        <v>105</v>
      </c>
      <c r="N76" s="28" t="s">
        <v>201</v>
      </c>
      <c r="O76" s="28" t="s">
        <v>74</v>
      </c>
      <c r="P76" s="28" t="s">
        <v>202</v>
      </c>
      <c r="Q76" s="28" t="s">
        <v>203</v>
      </c>
      <c r="R76" s="28" t="s">
        <v>204</v>
      </c>
      <c r="S76" s="28" t="s">
        <v>77</v>
      </c>
      <c r="T76" s="30">
        <v>7.49</v>
      </c>
      <c r="U76" s="36" t="s">
        <v>212</v>
      </c>
      <c r="V76" s="31">
        <v>4.7800000000000002E-2</v>
      </c>
      <c r="W76" s="31">
        <v>4.7399999999999998E-2</v>
      </c>
      <c r="X76" s="31" t="s">
        <v>206</v>
      </c>
      <c r="Y76" s="29" t="s">
        <v>74</v>
      </c>
      <c r="Z76" s="33">
        <v>750000</v>
      </c>
      <c r="AA76" s="30">
        <v>1</v>
      </c>
      <c r="AB76" s="30">
        <v>102.19</v>
      </c>
      <c r="AC76" s="30">
        <v>0</v>
      </c>
      <c r="AD76" s="30">
        <v>766.42499999999995</v>
      </c>
      <c r="AG76" s="28" t="s">
        <v>18</v>
      </c>
      <c r="AH76" s="31">
        <v>2.8069000000000002E-3</v>
      </c>
      <c r="AI76" s="31">
        <v>4.4395802531390863E-3</v>
      </c>
      <c r="AJ76" s="31">
        <v>8.5619999999999999E-4</v>
      </c>
    </row>
    <row r="77" spans="1:36" x14ac:dyDescent="0.2">
      <c r="A77" s="28">
        <v>157</v>
      </c>
      <c r="B77" s="28">
        <v>9954</v>
      </c>
      <c r="C77" s="28" t="s">
        <v>456</v>
      </c>
      <c r="D77" s="28">
        <v>515334662</v>
      </c>
      <c r="E77" s="28" t="s">
        <v>195</v>
      </c>
      <c r="F77" s="29" t="s">
        <v>457</v>
      </c>
      <c r="G77" s="28" t="s">
        <v>458</v>
      </c>
      <c r="H77" s="28" t="s">
        <v>198</v>
      </c>
      <c r="I77" s="28" t="s">
        <v>459</v>
      </c>
      <c r="J77" s="28" t="s">
        <v>73</v>
      </c>
      <c r="K77" s="28" t="s">
        <v>73</v>
      </c>
      <c r="L77" s="28" t="s">
        <v>200</v>
      </c>
      <c r="M77" s="28" t="s">
        <v>105</v>
      </c>
      <c r="N77" s="28" t="s">
        <v>258</v>
      </c>
      <c r="O77" s="28" t="s">
        <v>74</v>
      </c>
      <c r="P77" s="28" t="s">
        <v>202</v>
      </c>
      <c r="Q77" s="28" t="s">
        <v>203</v>
      </c>
      <c r="R77" s="28" t="s">
        <v>204</v>
      </c>
      <c r="S77" s="28" t="s">
        <v>77</v>
      </c>
      <c r="T77" s="30">
        <v>2.02</v>
      </c>
      <c r="U77" s="36" t="s">
        <v>460</v>
      </c>
      <c r="V77" s="31">
        <v>4.6899999999999997E-2</v>
      </c>
      <c r="W77" s="31">
        <v>6.0100000000000001E-2</v>
      </c>
      <c r="X77" s="31" t="s">
        <v>206</v>
      </c>
      <c r="Y77" s="29" t="s">
        <v>74</v>
      </c>
      <c r="Z77" s="33">
        <v>536354.38</v>
      </c>
      <c r="AA77" s="30">
        <v>1</v>
      </c>
      <c r="AB77" s="30">
        <v>88.06</v>
      </c>
      <c r="AC77" s="30">
        <v>0</v>
      </c>
      <c r="AD77" s="30">
        <v>472.31366000000003</v>
      </c>
      <c r="AG77" s="28" t="s">
        <v>18</v>
      </c>
      <c r="AH77" s="31">
        <v>4.6040000000000002E-4</v>
      </c>
      <c r="AI77" s="31">
        <v>2.7359575896569685E-3</v>
      </c>
      <c r="AJ77" s="31">
        <v>5.2769999999999998E-4</v>
      </c>
    </row>
    <row r="78" spans="1:36" x14ac:dyDescent="0.2">
      <c r="A78" s="28">
        <v>157</v>
      </c>
      <c r="B78" s="28">
        <v>9954</v>
      </c>
      <c r="C78" s="28" t="s">
        <v>461</v>
      </c>
      <c r="D78" s="28">
        <v>520035171</v>
      </c>
      <c r="E78" s="28" t="s">
        <v>195</v>
      </c>
      <c r="F78" s="29" t="s">
        <v>462</v>
      </c>
      <c r="G78" s="28" t="s">
        <v>463</v>
      </c>
      <c r="H78" s="28" t="s">
        <v>198</v>
      </c>
      <c r="I78" s="28" t="s">
        <v>222</v>
      </c>
      <c r="J78" s="28" t="s">
        <v>73</v>
      </c>
      <c r="K78" s="28" t="s">
        <v>73</v>
      </c>
      <c r="L78" s="28" t="s">
        <v>200</v>
      </c>
      <c r="M78" s="28" t="s">
        <v>105</v>
      </c>
      <c r="N78" s="28" t="s">
        <v>217</v>
      </c>
      <c r="O78" s="28" t="s">
        <v>74</v>
      </c>
      <c r="P78" s="28" t="s">
        <v>218</v>
      </c>
      <c r="Q78" s="28" t="s">
        <v>203</v>
      </c>
      <c r="R78" s="28" t="s">
        <v>204</v>
      </c>
      <c r="S78" s="28" t="s">
        <v>77</v>
      </c>
      <c r="T78" s="30">
        <v>0.91</v>
      </c>
      <c r="U78" s="36">
        <v>46396</v>
      </c>
      <c r="V78" s="31">
        <v>2.8500000000000001E-2</v>
      </c>
      <c r="W78" s="31">
        <v>2.41E-2</v>
      </c>
      <c r="X78" s="31" t="s">
        <v>206</v>
      </c>
      <c r="Y78" s="29" t="s">
        <v>74</v>
      </c>
      <c r="Z78" s="33">
        <v>56035.6</v>
      </c>
      <c r="AA78" s="30">
        <v>1</v>
      </c>
      <c r="AB78" s="30">
        <v>120.01</v>
      </c>
      <c r="AC78" s="30">
        <v>0</v>
      </c>
      <c r="AD78" s="30">
        <v>67.248320000000007</v>
      </c>
      <c r="AG78" s="28" t="s">
        <v>18</v>
      </c>
      <c r="AH78" s="31">
        <v>2.063E-4</v>
      </c>
      <c r="AI78" s="31">
        <v>3.8955091430449963E-4</v>
      </c>
      <c r="AJ78" s="31">
        <v>7.5099999999999996E-5</v>
      </c>
    </row>
    <row r="79" spans="1:36" x14ac:dyDescent="0.2">
      <c r="A79" s="28">
        <v>157</v>
      </c>
      <c r="B79" s="28">
        <v>9954</v>
      </c>
      <c r="C79" s="28" t="s">
        <v>461</v>
      </c>
      <c r="D79" s="28">
        <v>520035171</v>
      </c>
      <c r="E79" s="28" t="s">
        <v>195</v>
      </c>
      <c r="F79" s="29" t="s">
        <v>464</v>
      </c>
      <c r="G79" s="28" t="s">
        <v>465</v>
      </c>
      <c r="H79" s="28" t="s">
        <v>198</v>
      </c>
      <c r="I79" s="28" t="s">
        <v>222</v>
      </c>
      <c r="J79" s="28" t="s">
        <v>73</v>
      </c>
      <c r="K79" s="28" t="s">
        <v>73</v>
      </c>
      <c r="L79" s="28" t="s">
        <v>200</v>
      </c>
      <c r="M79" s="28" t="s">
        <v>105</v>
      </c>
      <c r="N79" s="28" t="s">
        <v>217</v>
      </c>
      <c r="O79" s="28" t="s">
        <v>74</v>
      </c>
      <c r="P79" s="28" t="s">
        <v>218</v>
      </c>
      <c r="Q79" s="28" t="s">
        <v>203</v>
      </c>
      <c r="R79" s="28" t="s">
        <v>204</v>
      </c>
      <c r="S79" s="28" t="s">
        <v>77</v>
      </c>
      <c r="T79" s="30">
        <v>2.42</v>
      </c>
      <c r="U79" s="36" t="s">
        <v>115</v>
      </c>
      <c r="V79" s="31">
        <v>2.4500000000000001E-2</v>
      </c>
      <c r="W79" s="31">
        <v>2.8899999999999999E-2</v>
      </c>
      <c r="X79" s="31" t="s">
        <v>206</v>
      </c>
      <c r="Y79" s="29" t="s">
        <v>74</v>
      </c>
      <c r="Z79" s="33">
        <v>503999.98</v>
      </c>
      <c r="AA79" s="30">
        <v>1</v>
      </c>
      <c r="AB79" s="30">
        <v>116.42</v>
      </c>
      <c r="AC79" s="30">
        <v>0</v>
      </c>
      <c r="AD79" s="30">
        <v>586.75676999999996</v>
      </c>
      <c r="AG79" s="28" t="s">
        <v>18</v>
      </c>
      <c r="AH79" s="31">
        <v>1.3483E-3</v>
      </c>
      <c r="AI79" s="31">
        <v>3.3988442289407234E-3</v>
      </c>
      <c r="AJ79" s="31">
        <v>6.5550000000000005E-4</v>
      </c>
    </row>
    <row r="80" spans="1:36" x14ac:dyDescent="0.2">
      <c r="A80" s="28">
        <v>157</v>
      </c>
      <c r="B80" s="28">
        <v>9954</v>
      </c>
      <c r="C80" s="28" t="s">
        <v>466</v>
      </c>
      <c r="D80" s="28">
        <v>514486042</v>
      </c>
      <c r="E80" s="28" t="s">
        <v>195</v>
      </c>
      <c r="F80" s="29" t="s">
        <v>467</v>
      </c>
      <c r="G80" s="28" t="s">
        <v>468</v>
      </c>
      <c r="H80" s="28" t="s">
        <v>198</v>
      </c>
      <c r="I80" s="28" t="s">
        <v>199</v>
      </c>
      <c r="J80" s="28" t="s">
        <v>73</v>
      </c>
      <c r="K80" s="28" t="s">
        <v>73</v>
      </c>
      <c r="L80" s="28" t="s">
        <v>200</v>
      </c>
      <c r="M80" s="28" t="s">
        <v>105</v>
      </c>
      <c r="N80" s="28" t="s">
        <v>201</v>
      </c>
      <c r="O80" s="28" t="s">
        <v>74</v>
      </c>
      <c r="P80" s="28" t="s">
        <v>218</v>
      </c>
      <c r="Q80" s="28" t="s">
        <v>203</v>
      </c>
      <c r="R80" s="28" t="s">
        <v>204</v>
      </c>
      <c r="S80" s="28" t="s">
        <v>77</v>
      </c>
      <c r="T80" s="30">
        <v>5.6</v>
      </c>
      <c r="U80" s="36" t="s">
        <v>469</v>
      </c>
      <c r="V80" s="31">
        <v>5.1299999999999998E-2</v>
      </c>
      <c r="W80" s="31">
        <v>4.6899999999999997E-2</v>
      </c>
      <c r="X80" s="31" t="s">
        <v>206</v>
      </c>
      <c r="Y80" s="29" t="s">
        <v>74</v>
      </c>
      <c r="Z80" s="33">
        <v>1500000</v>
      </c>
      <c r="AA80" s="30">
        <v>1</v>
      </c>
      <c r="AB80" s="30">
        <v>102.82</v>
      </c>
      <c r="AC80" s="30">
        <v>0</v>
      </c>
      <c r="AD80" s="30">
        <v>1542.3</v>
      </c>
      <c r="AG80" s="28" t="s">
        <v>18</v>
      </c>
      <c r="AH80" s="31">
        <v>4.4038999999999997E-3</v>
      </c>
      <c r="AI80" s="31">
        <v>8.9339676695744143E-3</v>
      </c>
      <c r="AJ80" s="31">
        <v>1.7231E-3</v>
      </c>
    </row>
    <row r="81" spans="1:36" x14ac:dyDescent="0.2">
      <c r="A81" s="28">
        <v>157</v>
      </c>
      <c r="B81" s="28">
        <v>9954</v>
      </c>
      <c r="C81" s="28" t="s">
        <v>466</v>
      </c>
      <c r="D81" s="28">
        <v>514486042</v>
      </c>
      <c r="E81" s="28" t="s">
        <v>195</v>
      </c>
      <c r="F81" s="29" t="s">
        <v>470</v>
      </c>
      <c r="G81" s="28" t="s">
        <v>471</v>
      </c>
      <c r="H81" s="28" t="s">
        <v>198</v>
      </c>
      <c r="I81" s="28" t="s">
        <v>199</v>
      </c>
      <c r="J81" s="28" t="s">
        <v>73</v>
      </c>
      <c r="K81" s="28" t="s">
        <v>73</v>
      </c>
      <c r="L81" s="28" t="s">
        <v>200</v>
      </c>
      <c r="M81" s="28" t="s">
        <v>105</v>
      </c>
      <c r="N81" s="28" t="s">
        <v>201</v>
      </c>
      <c r="O81" s="28" t="s">
        <v>74</v>
      </c>
      <c r="P81" s="28" t="s">
        <v>218</v>
      </c>
      <c r="Q81" s="28" t="s">
        <v>203</v>
      </c>
      <c r="R81" s="28" t="s">
        <v>204</v>
      </c>
      <c r="S81" s="28" t="s">
        <v>77</v>
      </c>
      <c r="T81" s="30">
        <v>2.66</v>
      </c>
      <c r="U81" s="36" t="s">
        <v>472</v>
      </c>
      <c r="V81" s="31">
        <v>2.18E-2</v>
      </c>
      <c r="W81" s="31">
        <v>4.6300000000000001E-2</v>
      </c>
      <c r="X81" s="31" t="s">
        <v>206</v>
      </c>
      <c r="Y81" s="29" t="s">
        <v>74</v>
      </c>
      <c r="Z81" s="33">
        <v>604291</v>
      </c>
      <c r="AA81" s="30">
        <v>1</v>
      </c>
      <c r="AB81" s="30">
        <v>94.52</v>
      </c>
      <c r="AC81" s="30">
        <v>0</v>
      </c>
      <c r="AD81" s="30">
        <v>571.17584999999997</v>
      </c>
      <c r="AG81" s="28" t="s">
        <v>18</v>
      </c>
      <c r="AH81" s="31">
        <v>3.6757000000000001E-3</v>
      </c>
      <c r="AI81" s="31">
        <v>3.3086324382596809E-3</v>
      </c>
      <c r="AJ81" s="31">
        <v>6.3809999999999995E-4</v>
      </c>
    </row>
    <row r="82" spans="1:36" x14ac:dyDescent="0.2">
      <c r="A82" s="28">
        <v>157</v>
      </c>
      <c r="B82" s="28">
        <v>9954</v>
      </c>
      <c r="C82" s="28" t="s">
        <v>473</v>
      </c>
      <c r="D82" s="28">
        <v>520043878</v>
      </c>
      <c r="E82" s="28" t="s">
        <v>195</v>
      </c>
      <c r="F82" s="29" t="s">
        <v>474</v>
      </c>
      <c r="G82" s="28" t="s">
        <v>475</v>
      </c>
      <c r="H82" s="28" t="s">
        <v>198</v>
      </c>
      <c r="I82" s="28" t="s">
        <v>199</v>
      </c>
      <c r="J82" s="28" t="s">
        <v>73</v>
      </c>
      <c r="K82" s="28" t="s">
        <v>73</v>
      </c>
      <c r="L82" s="28" t="s">
        <v>200</v>
      </c>
      <c r="M82" s="28" t="s">
        <v>105</v>
      </c>
      <c r="N82" s="28" t="s">
        <v>228</v>
      </c>
      <c r="O82" s="28" t="s">
        <v>74</v>
      </c>
      <c r="P82" s="28" t="s">
        <v>218</v>
      </c>
      <c r="Q82" s="28" t="s">
        <v>203</v>
      </c>
      <c r="R82" s="28" t="s">
        <v>204</v>
      </c>
      <c r="S82" s="28" t="s">
        <v>77</v>
      </c>
      <c r="T82" s="30">
        <v>0.98</v>
      </c>
      <c r="U82" s="36" t="s">
        <v>476</v>
      </c>
      <c r="V82" s="31">
        <v>3.2899999999999999E-2</v>
      </c>
      <c r="W82" s="31">
        <v>4.7800000000000002E-2</v>
      </c>
      <c r="X82" s="31" t="s">
        <v>206</v>
      </c>
      <c r="Y82" s="29" t="s">
        <v>74</v>
      </c>
      <c r="Z82" s="33">
        <v>189155.44</v>
      </c>
      <c r="AA82" s="30">
        <v>1</v>
      </c>
      <c r="AB82" s="30">
        <v>98.63</v>
      </c>
      <c r="AC82" s="30">
        <v>0</v>
      </c>
      <c r="AD82" s="30">
        <v>186.56401</v>
      </c>
      <c r="AG82" s="28" t="s">
        <v>18</v>
      </c>
      <c r="AH82" s="31">
        <v>3.9649999999999999E-4</v>
      </c>
      <c r="AI82" s="31">
        <v>1.0807412528817516E-3</v>
      </c>
      <c r="AJ82" s="31">
        <v>2.084E-4</v>
      </c>
    </row>
    <row r="83" spans="1:36" x14ac:dyDescent="0.2">
      <c r="A83" s="28">
        <v>157</v>
      </c>
      <c r="B83" s="28">
        <v>9954</v>
      </c>
      <c r="C83" s="28" t="s">
        <v>255</v>
      </c>
      <c r="D83" s="28">
        <v>520044322</v>
      </c>
      <c r="E83" s="28" t="s">
        <v>195</v>
      </c>
      <c r="F83" s="29" t="s">
        <v>477</v>
      </c>
      <c r="G83" s="28" t="s">
        <v>478</v>
      </c>
      <c r="H83" s="28" t="s">
        <v>198</v>
      </c>
      <c r="I83" s="28" t="s">
        <v>199</v>
      </c>
      <c r="J83" s="28" t="s">
        <v>73</v>
      </c>
      <c r="K83" s="28" t="s">
        <v>73</v>
      </c>
      <c r="L83" s="28" t="s">
        <v>200</v>
      </c>
      <c r="M83" s="28" t="s">
        <v>105</v>
      </c>
      <c r="N83" s="28" t="s">
        <v>258</v>
      </c>
      <c r="O83" s="28" t="s">
        <v>74</v>
      </c>
      <c r="P83" s="28" t="s">
        <v>218</v>
      </c>
      <c r="Q83" s="28" t="s">
        <v>203</v>
      </c>
      <c r="R83" s="28" t="s">
        <v>204</v>
      </c>
      <c r="S83" s="28" t="s">
        <v>77</v>
      </c>
      <c r="T83" s="30">
        <v>6</v>
      </c>
      <c r="U83" s="36">
        <v>49313</v>
      </c>
      <c r="V83" s="31">
        <v>5.6800000000000003E-2</v>
      </c>
      <c r="W83" s="31">
        <v>5.1700000000000003E-2</v>
      </c>
      <c r="X83" s="31" t="s">
        <v>206</v>
      </c>
      <c r="Y83" s="29" t="s">
        <v>74</v>
      </c>
      <c r="Z83" s="33">
        <v>1500000</v>
      </c>
      <c r="AA83" s="30">
        <v>1</v>
      </c>
      <c r="AB83" s="30">
        <v>103.41</v>
      </c>
      <c r="AC83" s="30">
        <v>0</v>
      </c>
      <c r="AD83" s="30">
        <v>1551.15</v>
      </c>
      <c r="AG83" s="28" t="s">
        <v>18</v>
      </c>
      <c r="AH83" s="31">
        <v>8.6160000000000002E-4</v>
      </c>
      <c r="AI83" s="31">
        <v>8.9851743622891538E-3</v>
      </c>
      <c r="AJ83" s="31">
        <v>1.7328999999999999E-3</v>
      </c>
    </row>
    <row r="84" spans="1:36" x14ac:dyDescent="0.2">
      <c r="A84" s="28">
        <v>157</v>
      </c>
      <c r="B84" s="28">
        <v>9954</v>
      </c>
      <c r="C84" s="28" t="s">
        <v>213</v>
      </c>
      <c r="D84" s="28">
        <v>515328250</v>
      </c>
      <c r="E84" s="28" t="s">
        <v>195</v>
      </c>
      <c r="F84" s="29" t="s">
        <v>214</v>
      </c>
      <c r="G84" s="28" t="s">
        <v>215</v>
      </c>
      <c r="H84" s="28" t="s">
        <v>198</v>
      </c>
      <c r="I84" s="28" t="s">
        <v>199</v>
      </c>
      <c r="J84" s="28" t="s">
        <v>73</v>
      </c>
      <c r="K84" s="28" t="s">
        <v>216</v>
      </c>
      <c r="L84" s="28" t="s">
        <v>200</v>
      </c>
      <c r="M84" s="28" t="s">
        <v>105</v>
      </c>
      <c r="N84" s="28" t="s">
        <v>217</v>
      </c>
      <c r="O84" s="28" t="s">
        <v>74</v>
      </c>
      <c r="P84" s="28" t="s">
        <v>218</v>
      </c>
      <c r="Q84" s="28" t="s">
        <v>203</v>
      </c>
      <c r="R84" s="28" t="s">
        <v>204</v>
      </c>
      <c r="S84" s="28" t="s">
        <v>77</v>
      </c>
      <c r="T84" s="30">
        <v>5.21</v>
      </c>
      <c r="U84" s="36">
        <v>48954</v>
      </c>
      <c r="V84" s="31">
        <v>5.5899999999999998E-2</v>
      </c>
      <c r="W84" s="31">
        <v>4.9799999999999997E-2</v>
      </c>
      <c r="X84" s="31" t="s">
        <v>206</v>
      </c>
      <c r="Y84" s="29" t="s">
        <v>74</v>
      </c>
      <c r="Z84" s="33">
        <v>478000</v>
      </c>
      <c r="AA84" s="30">
        <v>1</v>
      </c>
      <c r="AB84" s="30">
        <v>103.44</v>
      </c>
      <c r="AC84" s="30">
        <v>0</v>
      </c>
      <c r="AD84" s="30">
        <v>494.44319999999999</v>
      </c>
      <c r="AG84" s="28" t="s">
        <v>18</v>
      </c>
      <c r="AH84" s="31">
        <v>6.8369999999999998E-4</v>
      </c>
      <c r="AI84" s="31">
        <v>2.8640743345155215E-3</v>
      </c>
      <c r="AJ84" s="31">
        <v>5.5239999999999998E-4</v>
      </c>
    </row>
    <row r="85" spans="1:36" x14ac:dyDescent="0.2">
      <c r="A85" s="28">
        <v>157</v>
      </c>
      <c r="B85" s="28">
        <v>9954</v>
      </c>
      <c r="C85" s="28" t="s">
        <v>219</v>
      </c>
      <c r="D85" s="28">
        <v>512607888</v>
      </c>
      <c r="E85" s="28" t="s">
        <v>195</v>
      </c>
      <c r="F85" s="29" t="s">
        <v>479</v>
      </c>
      <c r="G85" s="28" t="s">
        <v>480</v>
      </c>
      <c r="H85" s="28" t="s">
        <v>198</v>
      </c>
      <c r="I85" s="28" t="s">
        <v>199</v>
      </c>
      <c r="J85" s="28" t="s">
        <v>73</v>
      </c>
      <c r="K85" s="28" t="s">
        <v>73</v>
      </c>
      <c r="L85" s="28" t="s">
        <v>200</v>
      </c>
      <c r="M85" s="28" t="s">
        <v>105</v>
      </c>
      <c r="N85" s="28" t="s">
        <v>223</v>
      </c>
      <c r="O85" s="28" t="s">
        <v>74</v>
      </c>
      <c r="P85" s="28" t="s">
        <v>218</v>
      </c>
      <c r="Q85" s="28" t="s">
        <v>203</v>
      </c>
      <c r="R85" s="28" t="s">
        <v>204</v>
      </c>
      <c r="S85" s="28" t="s">
        <v>77</v>
      </c>
      <c r="T85" s="30">
        <v>2.78</v>
      </c>
      <c r="U85" s="36" t="s">
        <v>481</v>
      </c>
      <c r="V85" s="31">
        <v>2.1600000000000001E-2</v>
      </c>
      <c r="W85" s="31">
        <v>5.0900000000000001E-2</v>
      </c>
      <c r="X85" s="31" t="s">
        <v>206</v>
      </c>
      <c r="Y85" s="29" t="s">
        <v>74</v>
      </c>
      <c r="Z85" s="33">
        <v>482193.68</v>
      </c>
      <c r="AA85" s="30">
        <v>1</v>
      </c>
      <c r="AB85" s="30">
        <v>92.53</v>
      </c>
      <c r="AC85" s="30">
        <v>0</v>
      </c>
      <c r="AD85" s="30">
        <v>446.17381</v>
      </c>
      <c r="AG85" s="28" t="s">
        <v>18</v>
      </c>
      <c r="AH85" s="31">
        <v>8.9910000000000001E-4</v>
      </c>
      <c r="AI85" s="31">
        <v>2.5845377990903417E-3</v>
      </c>
      <c r="AJ85" s="31">
        <v>4.9850000000000003E-4</v>
      </c>
    </row>
    <row r="86" spans="1:36" x14ac:dyDescent="0.2">
      <c r="A86" s="28">
        <v>157</v>
      </c>
      <c r="B86" s="28">
        <v>9954</v>
      </c>
      <c r="C86" s="28" t="s">
        <v>219</v>
      </c>
      <c r="D86" s="28">
        <v>512607888</v>
      </c>
      <c r="E86" s="28" t="s">
        <v>195</v>
      </c>
      <c r="F86" s="29" t="s">
        <v>482</v>
      </c>
      <c r="G86" s="28" t="s">
        <v>483</v>
      </c>
      <c r="H86" s="28" t="s">
        <v>198</v>
      </c>
      <c r="I86" s="28" t="s">
        <v>199</v>
      </c>
      <c r="J86" s="28" t="s">
        <v>73</v>
      </c>
      <c r="K86" s="28" t="s">
        <v>73</v>
      </c>
      <c r="L86" s="28" t="s">
        <v>200</v>
      </c>
      <c r="M86" s="28" t="s">
        <v>105</v>
      </c>
      <c r="N86" s="28" t="s">
        <v>223</v>
      </c>
      <c r="O86" s="28" t="s">
        <v>74</v>
      </c>
      <c r="P86" s="28" t="s">
        <v>218</v>
      </c>
      <c r="Q86" s="28" t="s">
        <v>203</v>
      </c>
      <c r="R86" s="28" t="s">
        <v>204</v>
      </c>
      <c r="S86" s="28" t="s">
        <v>77</v>
      </c>
      <c r="T86" s="30">
        <v>3</v>
      </c>
      <c r="U86" s="36" t="s">
        <v>323</v>
      </c>
      <c r="V86" s="31">
        <v>3.2500000000000001E-2</v>
      </c>
      <c r="W86" s="31">
        <v>2.8500000000000001E-2</v>
      </c>
      <c r="X86" s="31" t="s">
        <v>206</v>
      </c>
      <c r="Y86" s="29" t="s">
        <v>74</v>
      </c>
      <c r="Z86" s="33">
        <v>361440.03</v>
      </c>
      <c r="AA86" s="30">
        <v>1</v>
      </c>
      <c r="AB86" s="30">
        <v>113.46</v>
      </c>
      <c r="AC86" s="30">
        <v>0</v>
      </c>
      <c r="AD86" s="30">
        <v>410.08985000000001</v>
      </c>
      <c r="AG86" s="28" t="s">
        <v>18</v>
      </c>
      <c r="AH86" s="31">
        <v>1.0912999999999999E-3</v>
      </c>
      <c r="AI86" s="31">
        <v>2.3755104792196344E-3</v>
      </c>
      <c r="AJ86" s="31">
        <v>4.5820000000000002E-4</v>
      </c>
    </row>
    <row r="87" spans="1:36" x14ac:dyDescent="0.2">
      <c r="A87" s="28">
        <v>157</v>
      </c>
      <c r="B87" s="28">
        <v>9954</v>
      </c>
      <c r="C87" s="28" t="s">
        <v>219</v>
      </c>
      <c r="D87" s="28">
        <v>512607888</v>
      </c>
      <c r="E87" s="28" t="s">
        <v>195</v>
      </c>
      <c r="F87" s="29" t="s">
        <v>220</v>
      </c>
      <c r="G87" s="28" t="s">
        <v>221</v>
      </c>
      <c r="H87" s="28" t="s">
        <v>198</v>
      </c>
      <c r="I87" s="28" t="s">
        <v>222</v>
      </c>
      <c r="J87" s="28" t="s">
        <v>73</v>
      </c>
      <c r="K87" s="28" t="s">
        <v>73</v>
      </c>
      <c r="L87" s="28" t="s">
        <v>200</v>
      </c>
      <c r="M87" s="28" t="s">
        <v>105</v>
      </c>
      <c r="N87" s="28" t="s">
        <v>223</v>
      </c>
      <c r="O87" s="28" t="s">
        <v>74</v>
      </c>
      <c r="P87" s="28" t="s">
        <v>218</v>
      </c>
      <c r="Q87" s="28" t="s">
        <v>203</v>
      </c>
      <c r="R87" s="28" t="s">
        <v>204</v>
      </c>
      <c r="S87" s="28" t="s">
        <v>77</v>
      </c>
      <c r="T87" s="30">
        <v>3.36</v>
      </c>
      <c r="U87" s="36" t="s">
        <v>224</v>
      </c>
      <c r="V87" s="31">
        <v>6.3299999999999995E-2</v>
      </c>
      <c r="W87" s="31">
        <v>5.0700000000000002E-2</v>
      </c>
      <c r="X87" s="31" t="s">
        <v>206</v>
      </c>
      <c r="Y87" s="29" t="s">
        <v>74</v>
      </c>
      <c r="Z87" s="33">
        <v>1500000</v>
      </c>
      <c r="AA87" s="30">
        <v>1</v>
      </c>
      <c r="AB87" s="30">
        <v>104.94</v>
      </c>
      <c r="AC87" s="30">
        <v>0</v>
      </c>
      <c r="AD87" s="30">
        <v>1574.1</v>
      </c>
      <c r="AG87" s="28" t="s">
        <v>18</v>
      </c>
      <c r="AH87" s="31">
        <v>2.2832E-3</v>
      </c>
      <c r="AI87" s="31">
        <v>9.1181917476614201E-3</v>
      </c>
      <c r="AJ87" s="31">
        <v>1.7585999999999999E-3</v>
      </c>
    </row>
    <row r="88" spans="1:36" x14ac:dyDescent="0.2">
      <c r="A88" s="28">
        <v>157</v>
      </c>
      <c r="B88" s="28">
        <v>9954</v>
      </c>
      <c r="C88" s="28" t="s">
        <v>484</v>
      </c>
      <c r="D88" s="28">
        <v>510607328</v>
      </c>
      <c r="E88" s="28" t="s">
        <v>195</v>
      </c>
      <c r="F88" s="29" t="s">
        <v>485</v>
      </c>
      <c r="G88" s="28" t="s">
        <v>486</v>
      </c>
      <c r="H88" s="28" t="s">
        <v>198</v>
      </c>
      <c r="I88" s="28" t="s">
        <v>199</v>
      </c>
      <c r="J88" s="28" t="s">
        <v>73</v>
      </c>
      <c r="K88" s="28" t="s">
        <v>73</v>
      </c>
      <c r="L88" s="28" t="s">
        <v>200</v>
      </c>
      <c r="M88" s="28" t="s">
        <v>105</v>
      </c>
      <c r="N88" s="28" t="s">
        <v>217</v>
      </c>
      <c r="O88" s="28" t="s">
        <v>74</v>
      </c>
      <c r="P88" s="28" t="s">
        <v>229</v>
      </c>
      <c r="Q88" s="28" t="s">
        <v>203</v>
      </c>
      <c r="R88" s="28" t="s">
        <v>204</v>
      </c>
      <c r="S88" s="28" t="s">
        <v>77</v>
      </c>
      <c r="T88" s="30">
        <v>2.0299999999999998</v>
      </c>
      <c r="U88" s="36" t="s">
        <v>487</v>
      </c>
      <c r="V88" s="31">
        <v>2.8500000000000001E-2</v>
      </c>
      <c r="W88" s="31">
        <v>5.4399999999999997E-2</v>
      </c>
      <c r="X88" s="31" t="s">
        <v>206</v>
      </c>
      <c r="Y88" s="29" t="s">
        <v>74</v>
      </c>
      <c r="Z88" s="33">
        <v>360000.24</v>
      </c>
      <c r="AA88" s="30">
        <v>1</v>
      </c>
      <c r="AB88" s="30">
        <v>95.97</v>
      </c>
      <c r="AC88" s="30">
        <v>0</v>
      </c>
      <c r="AD88" s="30">
        <v>345.49223000000001</v>
      </c>
      <c r="AG88" s="28" t="s">
        <v>18</v>
      </c>
      <c r="AH88" s="31">
        <v>1.0154999999999999E-3</v>
      </c>
      <c r="AI88" s="31">
        <v>2.0012615648865311E-3</v>
      </c>
      <c r="AJ88" s="31">
        <v>3.86E-4</v>
      </c>
    </row>
    <row r="89" spans="1:36" x14ac:dyDescent="0.2">
      <c r="A89" s="28">
        <v>157</v>
      </c>
      <c r="B89" s="28">
        <v>9954</v>
      </c>
      <c r="C89" s="28" t="s">
        <v>488</v>
      </c>
      <c r="D89" s="28">
        <v>516339777</v>
      </c>
      <c r="E89" s="28" t="s">
        <v>195</v>
      </c>
      <c r="F89" s="29" t="s">
        <v>489</v>
      </c>
      <c r="G89" s="28" t="s">
        <v>490</v>
      </c>
      <c r="H89" s="28" t="s">
        <v>198</v>
      </c>
      <c r="I89" s="28" t="s">
        <v>199</v>
      </c>
      <c r="J89" s="28" t="s">
        <v>73</v>
      </c>
      <c r="K89" s="28" t="s">
        <v>73</v>
      </c>
      <c r="L89" s="28" t="s">
        <v>200</v>
      </c>
      <c r="M89" s="28" t="s">
        <v>105</v>
      </c>
      <c r="N89" s="28" t="s">
        <v>491</v>
      </c>
      <c r="O89" s="28" t="s">
        <v>74</v>
      </c>
      <c r="P89" s="28" t="s">
        <v>229</v>
      </c>
      <c r="Q89" s="28" t="s">
        <v>203</v>
      </c>
      <c r="R89" s="28" t="s">
        <v>204</v>
      </c>
      <c r="S89" s="28" t="s">
        <v>77</v>
      </c>
      <c r="T89" s="30">
        <v>3.62</v>
      </c>
      <c r="U89" s="36" t="s">
        <v>329</v>
      </c>
      <c r="V89" s="31">
        <v>6.9500000000000006E-2</v>
      </c>
      <c r="W89" s="31">
        <v>5.3999999999999999E-2</v>
      </c>
      <c r="X89" s="31" t="s">
        <v>206</v>
      </c>
      <c r="Y89" s="29" t="s">
        <v>74</v>
      </c>
      <c r="Z89" s="33">
        <v>490147.75</v>
      </c>
      <c r="AA89" s="30">
        <v>1</v>
      </c>
      <c r="AB89" s="30">
        <v>107.65</v>
      </c>
      <c r="AC89" s="30">
        <v>0</v>
      </c>
      <c r="AD89" s="30">
        <v>527.64404999999999</v>
      </c>
      <c r="AG89" s="28" t="s">
        <v>18</v>
      </c>
      <c r="AH89" s="31">
        <v>8.6070000000000005E-4</v>
      </c>
      <c r="AI89" s="31">
        <v>3.0563994714109138E-3</v>
      </c>
      <c r="AJ89" s="31">
        <v>5.8949999999999996E-4</v>
      </c>
    </row>
    <row r="90" spans="1:36" x14ac:dyDescent="0.2">
      <c r="A90" s="28">
        <v>157</v>
      </c>
      <c r="B90" s="28">
        <v>9954</v>
      </c>
      <c r="C90" s="28" t="s">
        <v>225</v>
      </c>
      <c r="D90" s="28">
        <v>516269248</v>
      </c>
      <c r="E90" s="28" t="s">
        <v>195</v>
      </c>
      <c r="F90" s="29" t="s">
        <v>226</v>
      </c>
      <c r="G90" s="28" t="s">
        <v>227</v>
      </c>
      <c r="H90" s="28" t="s">
        <v>198</v>
      </c>
      <c r="I90" s="28" t="s">
        <v>222</v>
      </c>
      <c r="J90" s="28" t="s">
        <v>73</v>
      </c>
      <c r="K90" s="28" t="s">
        <v>73</v>
      </c>
      <c r="L90" s="28" t="s">
        <v>200</v>
      </c>
      <c r="M90" s="28" t="s">
        <v>105</v>
      </c>
      <c r="N90" s="28" t="s">
        <v>228</v>
      </c>
      <c r="O90" s="28" t="s">
        <v>74</v>
      </c>
      <c r="P90" s="28" t="s">
        <v>229</v>
      </c>
      <c r="Q90" s="28" t="s">
        <v>203</v>
      </c>
      <c r="R90" s="28" t="s">
        <v>204</v>
      </c>
      <c r="S90" s="28" t="s">
        <v>77</v>
      </c>
      <c r="T90" s="30">
        <v>5.3</v>
      </c>
      <c r="U90" s="36">
        <v>48954</v>
      </c>
      <c r="V90" s="31">
        <v>3.3000000000000002E-2</v>
      </c>
      <c r="W90" s="31">
        <v>3.1199999999999999E-2</v>
      </c>
      <c r="X90" s="31" t="s">
        <v>206</v>
      </c>
      <c r="Y90" s="29" t="s">
        <v>74</v>
      </c>
      <c r="Z90" s="33">
        <v>2220635.9900000002</v>
      </c>
      <c r="AA90" s="30">
        <v>1</v>
      </c>
      <c r="AB90" s="30">
        <v>110.14</v>
      </c>
      <c r="AC90" s="30">
        <v>0</v>
      </c>
      <c r="AD90" s="30">
        <v>2445.8084699999999</v>
      </c>
      <c r="AG90" s="28" t="s">
        <v>18</v>
      </c>
      <c r="AH90" s="31">
        <v>1.9821999999999999E-3</v>
      </c>
      <c r="AI90" s="31">
        <v>1.4167651712078771E-2</v>
      </c>
      <c r="AJ90" s="31">
        <v>2.7325000000000001E-3</v>
      </c>
    </row>
    <row r="91" spans="1:36" x14ac:dyDescent="0.2">
      <c r="A91" s="28">
        <v>157</v>
      </c>
      <c r="B91" s="28">
        <v>9954</v>
      </c>
      <c r="C91" s="28" t="s">
        <v>492</v>
      </c>
      <c r="D91" s="28">
        <v>514599943</v>
      </c>
      <c r="E91" s="28" t="s">
        <v>195</v>
      </c>
      <c r="F91" s="29" t="s">
        <v>493</v>
      </c>
      <c r="G91" s="28" t="s">
        <v>494</v>
      </c>
      <c r="H91" s="28" t="s">
        <v>198</v>
      </c>
      <c r="I91" s="28" t="s">
        <v>199</v>
      </c>
      <c r="J91" s="28" t="s">
        <v>73</v>
      </c>
      <c r="K91" s="28" t="s">
        <v>73</v>
      </c>
      <c r="L91" s="28" t="s">
        <v>200</v>
      </c>
      <c r="M91" s="28" t="s">
        <v>105</v>
      </c>
      <c r="N91" s="28" t="s">
        <v>491</v>
      </c>
      <c r="O91" s="28" t="s">
        <v>74</v>
      </c>
      <c r="P91" s="28" t="s">
        <v>229</v>
      </c>
      <c r="Q91" s="28" t="s">
        <v>203</v>
      </c>
      <c r="R91" s="28" t="s">
        <v>204</v>
      </c>
      <c r="S91" s="28" t="s">
        <v>77</v>
      </c>
      <c r="T91" s="30">
        <v>5.18</v>
      </c>
      <c r="U91" s="36">
        <v>48945</v>
      </c>
      <c r="V91" s="31">
        <v>6.6900000000000001E-2</v>
      </c>
      <c r="W91" s="31">
        <v>5.8799999999999998E-2</v>
      </c>
      <c r="X91" s="31" t="s">
        <v>206</v>
      </c>
      <c r="Y91" s="29" t="s">
        <v>74</v>
      </c>
      <c r="Z91" s="33">
        <v>404114.45</v>
      </c>
      <c r="AA91" s="30">
        <v>1</v>
      </c>
      <c r="AB91" s="30">
        <v>106.28</v>
      </c>
      <c r="AC91" s="30">
        <v>0</v>
      </c>
      <c r="AD91" s="30">
        <v>429.49283000000003</v>
      </c>
      <c r="AG91" s="28" t="s">
        <v>18</v>
      </c>
      <c r="AH91" s="31">
        <v>3.6529999999999999E-4</v>
      </c>
      <c r="AI91" s="31">
        <v>2.4879251718199573E-3</v>
      </c>
      <c r="AJ91" s="31">
        <v>4.7980000000000001E-4</v>
      </c>
    </row>
    <row r="92" spans="1:36" x14ac:dyDescent="0.2">
      <c r="A92" s="28">
        <v>157</v>
      </c>
      <c r="B92" s="28">
        <v>9954</v>
      </c>
      <c r="C92" s="28" t="s">
        <v>397</v>
      </c>
      <c r="D92" s="28">
        <v>510960719</v>
      </c>
      <c r="E92" s="28" t="s">
        <v>195</v>
      </c>
      <c r="F92" s="29" t="s">
        <v>495</v>
      </c>
      <c r="G92" s="28" t="s">
        <v>496</v>
      </c>
      <c r="H92" s="28" t="s">
        <v>198</v>
      </c>
      <c r="I92" s="28" t="s">
        <v>222</v>
      </c>
      <c r="J92" s="28" t="s">
        <v>73</v>
      </c>
      <c r="K92" s="28" t="s">
        <v>73</v>
      </c>
      <c r="L92" s="28" t="s">
        <v>200</v>
      </c>
      <c r="M92" s="28" t="s">
        <v>105</v>
      </c>
      <c r="N92" s="28" t="s">
        <v>233</v>
      </c>
      <c r="O92" s="28" t="s">
        <v>74</v>
      </c>
      <c r="P92" s="28" t="s">
        <v>497</v>
      </c>
      <c r="Q92" s="28" t="s">
        <v>203</v>
      </c>
      <c r="R92" s="28" t="s">
        <v>204</v>
      </c>
      <c r="S92" s="28" t="s">
        <v>77</v>
      </c>
      <c r="T92" s="30">
        <v>4.29</v>
      </c>
      <c r="U92" s="36" t="s">
        <v>323</v>
      </c>
      <c r="V92" s="31">
        <v>2.4799999999999999E-2</v>
      </c>
      <c r="W92" s="31">
        <v>2.6800000000000001E-2</v>
      </c>
      <c r="X92" s="31" t="s">
        <v>206</v>
      </c>
      <c r="Y92" s="29" t="s">
        <v>74</v>
      </c>
      <c r="Z92" s="33">
        <v>975000</v>
      </c>
      <c r="AA92" s="30">
        <v>1</v>
      </c>
      <c r="AB92" s="30">
        <v>117.67</v>
      </c>
      <c r="AC92" s="30">
        <v>0</v>
      </c>
      <c r="AD92" s="30">
        <v>1147.2825</v>
      </c>
      <c r="AG92" s="28" t="s">
        <v>18</v>
      </c>
      <c r="AH92" s="31">
        <v>3.035E-4</v>
      </c>
      <c r="AI92" s="31">
        <v>6.6457686019562763E-3</v>
      </c>
      <c r="AJ92" s="31">
        <v>1.2817E-3</v>
      </c>
    </row>
    <row r="93" spans="1:36" x14ac:dyDescent="0.2">
      <c r="A93" s="28">
        <v>157</v>
      </c>
      <c r="B93" s="28">
        <v>9954</v>
      </c>
      <c r="C93" s="28" t="s">
        <v>397</v>
      </c>
      <c r="D93" s="28">
        <v>510960719</v>
      </c>
      <c r="E93" s="28" t="s">
        <v>195</v>
      </c>
      <c r="F93" s="29" t="s">
        <v>498</v>
      </c>
      <c r="G93" s="28" t="s">
        <v>499</v>
      </c>
      <c r="H93" s="28" t="s">
        <v>198</v>
      </c>
      <c r="I93" s="28" t="s">
        <v>222</v>
      </c>
      <c r="J93" s="28" t="s">
        <v>73</v>
      </c>
      <c r="K93" s="28" t="s">
        <v>73</v>
      </c>
      <c r="L93" s="28" t="s">
        <v>200</v>
      </c>
      <c r="M93" s="28" t="s">
        <v>105</v>
      </c>
      <c r="N93" s="28" t="s">
        <v>233</v>
      </c>
      <c r="O93" s="28" t="s">
        <v>74</v>
      </c>
      <c r="P93" s="28" t="s">
        <v>497</v>
      </c>
      <c r="Q93" s="28" t="s">
        <v>203</v>
      </c>
      <c r="R93" s="28" t="s">
        <v>204</v>
      </c>
      <c r="S93" s="28" t="s">
        <v>77</v>
      </c>
      <c r="T93" s="30">
        <v>11.4</v>
      </c>
      <c r="U93" s="36">
        <v>53359</v>
      </c>
      <c r="V93" s="31">
        <v>3.6700000000000003E-2</v>
      </c>
      <c r="W93" s="31">
        <v>3.1E-2</v>
      </c>
      <c r="X93" s="31" t="s">
        <v>206</v>
      </c>
      <c r="Y93" s="29" t="s">
        <v>74</v>
      </c>
      <c r="Z93" s="33">
        <v>450000</v>
      </c>
      <c r="AA93" s="30">
        <v>1</v>
      </c>
      <c r="AB93" s="30">
        <v>111.75</v>
      </c>
      <c r="AC93" s="30">
        <v>0</v>
      </c>
      <c r="AD93" s="30">
        <v>502.875</v>
      </c>
      <c r="AG93" s="28" t="s">
        <v>18</v>
      </c>
      <c r="AH93" s="31">
        <v>8.8200000000000003E-5</v>
      </c>
      <c r="AI93" s="31">
        <v>2.9129807265809646E-3</v>
      </c>
      <c r="AJ93" s="31">
        <v>5.6179999999999999E-4</v>
      </c>
    </row>
    <row r="94" spans="1:36" x14ac:dyDescent="0.2">
      <c r="A94" s="28">
        <v>157</v>
      </c>
      <c r="B94" s="28">
        <v>9954</v>
      </c>
      <c r="C94" s="28" t="s">
        <v>397</v>
      </c>
      <c r="D94" s="28">
        <v>510960719</v>
      </c>
      <c r="E94" s="28" t="s">
        <v>195</v>
      </c>
      <c r="F94" s="29" t="s">
        <v>500</v>
      </c>
      <c r="G94" s="28" t="s">
        <v>501</v>
      </c>
      <c r="H94" s="28" t="s">
        <v>198</v>
      </c>
      <c r="I94" s="28" t="s">
        <v>222</v>
      </c>
      <c r="J94" s="28" t="s">
        <v>73</v>
      </c>
      <c r="K94" s="28" t="s">
        <v>73</v>
      </c>
      <c r="L94" s="28" t="s">
        <v>200</v>
      </c>
      <c r="M94" s="28" t="s">
        <v>105</v>
      </c>
      <c r="N94" s="28" t="s">
        <v>233</v>
      </c>
      <c r="O94" s="28" t="s">
        <v>74</v>
      </c>
      <c r="P94" s="28" t="s">
        <v>497</v>
      </c>
      <c r="Q94" s="28" t="s">
        <v>203</v>
      </c>
      <c r="R94" s="28" t="s">
        <v>204</v>
      </c>
      <c r="S94" s="28" t="s">
        <v>77</v>
      </c>
      <c r="T94" s="30">
        <v>6.61</v>
      </c>
      <c r="U94" s="36" t="s">
        <v>502</v>
      </c>
      <c r="V94" s="31">
        <v>2.7900000000000001E-2</v>
      </c>
      <c r="W94" s="31">
        <v>2.7300000000000001E-2</v>
      </c>
      <c r="X94" s="31" t="s">
        <v>206</v>
      </c>
      <c r="Y94" s="29" t="s">
        <v>74</v>
      </c>
      <c r="Z94" s="33">
        <v>1500000</v>
      </c>
      <c r="AA94" s="30">
        <v>1</v>
      </c>
      <c r="AB94" s="30">
        <v>101.49</v>
      </c>
      <c r="AC94" s="30">
        <v>0</v>
      </c>
      <c r="AD94" s="30">
        <v>1522.35</v>
      </c>
      <c r="AG94" s="28" t="s">
        <v>18</v>
      </c>
      <c r="AH94" s="31">
        <v>3.0000000000000001E-3</v>
      </c>
      <c r="AI94" s="31">
        <v>8.818352558679422E-3</v>
      </c>
      <c r="AJ94" s="31">
        <v>1.7007999999999999E-3</v>
      </c>
    </row>
    <row r="95" spans="1:36" x14ac:dyDescent="0.2">
      <c r="A95" s="28">
        <v>157</v>
      </c>
      <c r="B95" s="28">
        <v>9954</v>
      </c>
      <c r="C95" s="28" t="s">
        <v>230</v>
      </c>
      <c r="D95" s="28">
        <v>513623314</v>
      </c>
      <c r="E95" s="28" t="s">
        <v>195</v>
      </c>
      <c r="F95" s="29" t="s">
        <v>503</v>
      </c>
      <c r="G95" s="28" t="s">
        <v>504</v>
      </c>
      <c r="H95" s="28" t="s">
        <v>198</v>
      </c>
      <c r="I95" s="28" t="s">
        <v>222</v>
      </c>
      <c r="J95" s="28" t="s">
        <v>73</v>
      </c>
      <c r="K95" s="28" t="s">
        <v>73</v>
      </c>
      <c r="L95" s="28" t="s">
        <v>200</v>
      </c>
      <c r="M95" s="28" t="s">
        <v>105</v>
      </c>
      <c r="N95" s="28" t="s">
        <v>233</v>
      </c>
      <c r="O95" s="28" t="s">
        <v>74</v>
      </c>
      <c r="P95" s="28" t="s">
        <v>234</v>
      </c>
      <c r="Q95" s="28" t="s">
        <v>203</v>
      </c>
      <c r="R95" s="28" t="s">
        <v>204</v>
      </c>
      <c r="S95" s="28" t="s">
        <v>77</v>
      </c>
      <c r="T95" s="30">
        <v>3.05</v>
      </c>
      <c r="U95" s="36" t="s">
        <v>505</v>
      </c>
      <c r="V95" s="31">
        <v>1.17E-2</v>
      </c>
      <c r="W95" s="31">
        <v>2.5999999999999999E-2</v>
      </c>
      <c r="X95" s="31" t="s">
        <v>206</v>
      </c>
      <c r="Y95" s="29" t="s">
        <v>74</v>
      </c>
      <c r="Z95" s="33">
        <v>0.49</v>
      </c>
      <c r="AA95" s="30">
        <v>1</v>
      </c>
      <c r="AB95" s="30">
        <v>112.45</v>
      </c>
      <c r="AC95" s="30">
        <v>0</v>
      </c>
      <c r="AD95" s="30">
        <v>5.5000000000000003E-4</v>
      </c>
      <c r="AG95" s="28" t="s">
        <v>18</v>
      </c>
      <c r="AH95" s="31">
        <v>0</v>
      </c>
      <c r="AI95" s="31">
        <v>0</v>
      </c>
      <c r="AJ95" s="31">
        <v>0</v>
      </c>
    </row>
    <row r="96" spans="1:36" x14ac:dyDescent="0.2">
      <c r="A96" s="28">
        <v>157</v>
      </c>
      <c r="B96" s="28">
        <v>9954</v>
      </c>
      <c r="C96" s="28" t="s">
        <v>230</v>
      </c>
      <c r="D96" s="28">
        <v>513623314</v>
      </c>
      <c r="E96" s="28" t="s">
        <v>195</v>
      </c>
      <c r="F96" s="29" t="s">
        <v>506</v>
      </c>
      <c r="G96" s="28" t="s">
        <v>507</v>
      </c>
      <c r="H96" s="28" t="s">
        <v>198</v>
      </c>
      <c r="I96" s="28" t="s">
        <v>222</v>
      </c>
      <c r="J96" s="28" t="s">
        <v>73</v>
      </c>
      <c r="K96" s="28" t="s">
        <v>73</v>
      </c>
      <c r="L96" s="28" t="s">
        <v>200</v>
      </c>
      <c r="M96" s="28" t="s">
        <v>105</v>
      </c>
      <c r="N96" s="28" t="s">
        <v>233</v>
      </c>
      <c r="O96" s="28" t="s">
        <v>74</v>
      </c>
      <c r="P96" s="28" t="s">
        <v>234</v>
      </c>
      <c r="Q96" s="28" t="s">
        <v>203</v>
      </c>
      <c r="R96" s="28" t="s">
        <v>204</v>
      </c>
      <c r="S96" s="28" t="s">
        <v>77</v>
      </c>
      <c r="T96" s="30">
        <v>3.59</v>
      </c>
      <c r="U96" s="36" t="s">
        <v>115</v>
      </c>
      <c r="V96" s="31">
        <v>1.3299999999999999E-2</v>
      </c>
      <c r="W96" s="31">
        <v>2.6800000000000001E-2</v>
      </c>
      <c r="X96" s="31" t="s">
        <v>206</v>
      </c>
      <c r="Y96" s="29" t="s">
        <v>74</v>
      </c>
      <c r="Z96" s="33">
        <v>378870.57</v>
      </c>
      <c r="AA96" s="30">
        <v>1</v>
      </c>
      <c r="AB96" s="30">
        <v>112.26</v>
      </c>
      <c r="AC96" s="30">
        <v>0</v>
      </c>
      <c r="AD96" s="30">
        <v>425.32010000000002</v>
      </c>
      <c r="AG96" s="28" t="s">
        <v>18</v>
      </c>
      <c r="AH96" s="31">
        <v>3.9100000000000002E-4</v>
      </c>
      <c r="AI96" s="31">
        <v>2.4637220084665072E-3</v>
      </c>
      <c r="AJ96" s="31">
        <v>4.752E-4</v>
      </c>
    </row>
    <row r="97" spans="1:36" x14ac:dyDescent="0.2">
      <c r="A97" s="28">
        <v>157</v>
      </c>
      <c r="B97" s="28">
        <v>9954</v>
      </c>
      <c r="C97" s="28" t="s">
        <v>230</v>
      </c>
      <c r="D97" s="28">
        <v>513623314</v>
      </c>
      <c r="E97" s="28" t="s">
        <v>195</v>
      </c>
      <c r="F97" s="29" t="s">
        <v>231</v>
      </c>
      <c r="G97" s="28" t="s">
        <v>232</v>
      </c>
      <c r="H97" s="28" t="s">
        <v>198</v>
      </c>
      <c r="I97" s="28" t="s">
        <v>222</v>
      </c>
      <c r="J97" s="28" t="s">
        <v>73</v>
      </c>
      <c r="K97" s="28" t="s">
        <v>73</v>
      </c>
      <c r="L97" s="28" t="s">
        <v>200</v>
      </c>
      <c r="M97" s="28" t="s">
        <v>105</v>
      </c>
      <c r="N97" s="28" t="s">
        <v>233</v>
      </c>
      <c r="O97" s="28" t="s">
        <v>74</v>
      </c>
      <c r="P97" s="28" t="s">
        <v>234</v>
      </c>
      <c r="Q97" s="28" t="s">
        <v>203</v>
      </c>
      <c r="R97" s="28" t="s">
        <v>204</v>
      </c>
      <c r="S97" s="28" t="s">
        <v>77</v>
      </c>
      <c r="T97" s="30">
        <v>6.62</v>
      </c>
      <c r="U97" s="36">
        <v>49225</v>
      </c>
      <c r="V97" s="31">
        <v>3.0599999999999999E-2</v>
      </c>
      <c r="W97" s="31">
        <v>2.9100000000000001E-2</v>
      </c>
      <c r="X97" s="31" t="s">
        <v>206</v>
      </c>
      <c r="Y97" s="29" t="s">
        <v>74</v>
      </c>
      <c r="Z97" s="33">
        <v>1500000</v>
      </c>
      <c r="AA97" s="30">
        <v>1</v>
      </c>
      <c r="AB97" s="30">
        <v>101.94</v>
      </c>
      <c r="AC97" s="30">
        <v>0</v>
      </c>
      <c r="AD97" s="30">
        <v>1529.1</v>
      </c>
      <c r="AG97" s="28" t="s">
        <v>18</v>
      </c>
      <c r="AH97" s="31">
        <v>1.3871000000000001E-3</v>
      </c>
      <c r="AI97" s="31">
        <v>8.8574576697174334E-3</v>
      </c>
      <c r="AJ97" s="31">
        <v>1.7083000000000001E-3</v>
      </c>
    </row>
    <row r="98" spans="1:36" x14ac:dyDescent="0.2">
      <c r="A98" s="28">
        <v>157</v>
      </c>
      <c r="B98" s="28">
        <v>9954</v>
      </c>
      <c r="C98" s="28" t="s">
        <v>508</v>
      </c>
      <c r="D98" s="28">
        <v>514837111</v>
      </c>
      <c r="E98" s="28" t="s">
        <v>195</v>
      </c>
      <c r="F98" s="29" t="s">
        <v>509</v>
      </c>
      <c r="G98" s="28" t="s">
        <v>510</v>
      </c>
      <c r="H98" s="28" t="s">
        <v>198</v>
      </c>
      <c r="I98" s="28" t="s">
        <v>459</v>
      </c>
      <c r="J98" s="28" t="s">
        <v>73</v>
      </c>
      <c r="K98" s="28" t="s">
        <v>73</v>
      </c>
      <c r="L98" s="28" t="s">
        <v>200</v>
      </c>
      <c r="M98" s="28" t="s">
        <v>105</v>
      </c>
      <c r="N98" s="28" t="s">
        <v>258</v>
      </c>
      <c r="O98" s="28" t="s">
        <v>74</v>
      </c>
      <c r="P98" s="28" t="s">
        <v>234</v>
      </c>
      <c r="Q98" s="28" t="s">
        <v>203</v>
      </c>
      <c r="R98" s="28" t="s">
        <v>204</v>
      </c>
      <c r="S98" s="28" t="s">
        <v>77</v>
      </c>
      <c r="T98" s="30">
        <v>1.9</v>
      </c>
      <c r="U98" s="36" t="s">
        <v>460</v>
      </c>
      <c r="V98" s="31">
        <v>5.4800000000000001E-2</v>
      </c>
      <c r="W98" s="31">
        <v>5.2699999999999997E-2</v>
      </c>
      <c r="X98" s="31" t="s">
        <v>206</v>
      </c>
      <c r="Y98" s="29" t="s">
        <v>74</v>
      </c>
      <c r="Z98" s="33">
        <v>0.06</v>
      </c>
      <c r="AA98" s="30">
        <v>1</v>
      </c>
      <c r="AB98" s="30">
        <v>89.67</v>
      </c>
      <c r="AC98" s="30">
        <v>0</v>
      </c>
      <c r="AD98" s="30">
        <v>5.0000000000000002E-5</v>
      </c>
      <c r="AG98" s="28" t="s">
        <v>18</v>
      </c>
      <c r="AH98" s="31">
        <v>0</v>
      </c>
      <c r="AI98" s="31">
        <v>0</v>
      </c>
      <c r="AJ98" s="31">
        <v>0</v>
      </c>
    </row>
    <row r="99" spans="1:36" x14ac:dyDescent="0.2">
      <c r="A99" s="28">
        <v>157</v>
      </c>
      <c r="B99" s="28">
        <v>9954</v>
      </c>
      <c r="C99" s="28" t="s">
        <v>511</v>
      </c>
      <c r="D99" s="28">
        <v>513937714</v>
      </c>
      <c r="E99" s="28" t="s">
        <v>195</v>
      </c>
      <c r="F99" s="29" t="s">
        <v>512</v>
      </c>
      <c r="G99" s="28" t="s">
        <v>513</v>
      </c>
      <c r="H99" s="28" t="s">
        <v>198</v>
      </c>
      <c r="I99" s="28" t="s">
        <v>199</v>
      </c>
      <c r="J99" s="28" t="s">
        <v>73</v>
      </c>
      <c r="K99" s="28" t="s">
        <v>73</v>
      </c>
      <c r="L99" s="28" t="s">
        <v>200</v>
      </c>
      <c r="M99" s="28" t="s">
        <v>105</v>
      </c>
      <c r="N99" s="28" t="s">
        <v>201</v>
      </c>
      <c r="O99" s="28" t="s">
        <v>74</v>
      </c>
      <c r="P99" s="28" t="s">
        <v>234</v>
      </c>
      <c r="Q99" s="28" t="s">
        <v>203</v>
      </c>
      <c r="R99" s="28" t="s">
        <v>204</v>
      </c>
      <c r="S99" s="28" t="s">
        <v>77</v>
      </c>
      <c r="T99" s="30">
        <v>0.5</v>
      </c>
      <c r="U99" s="36" t="s">
        <v>514</v>
      </c>
      <c r="V99" s="31">
        <v>1.84E-2</v>
      </c>
      <c r="W99" s="31">
        <v>4.99E-2</v>
      </c>
      <c r="X99" s="31" t="s">
        <v>206</v>
      </c>
      <c r="Y99" s="29" t="s">
        <v>74</v>
      </c>
      <c r="Z99" s="33">
        <v>52836</v>
      </c>
      <c r="AA99" s="30">
        <v>1</v>
      </c>
      <c r="AB99" s="30">
        <v>98.5</v>
      </c>
      <c r="AC99" s="30">
        <v>0</v>
      </c>
      <c r="AD99" s="30">
        <v>52.043460000000003</v>
      </c>
      <c r="AG99" s="28" t="s">
        <v>18</v>
      </c>
      <c r="AH99" s="31">
        <v>1.761E-4</v>
      </c>
      <c r="AI99" s="31">
        <v>3.0143939812933557E-4</v>
      </c>
      <c r="AJ99" s="31">
        <v>5.8100000000000003E-5</v>
      </c>
    </row>
    <row r="100" spans="1:36" x14ac:dyDescent="0.2">
      <c r="A100" s="28">
        <v>157</v>
      </c>
      <c r="B100" s="28">
        <v>9954</v>
      </c>
      <c r="C100" s="28" t="s">
        <v>511</v>
      </c>
      <c r="D100" s="28">
        <v>513937714</v>
      </c>
      <c r="E100" s="28" t="s">
        <v>195</v>
      </c>
      <c r="F100" s="29" t="s">
        <v>515</v>
      </c>
      <c r="G100" s="28" t="s">
        <v>516</v>
      </c>
      <c r="H100" s="28" t="s">
        <v>198</v>
      </c>
      <c r="I100" s="28" t="s">
        <v>199</v>
      </c>
      <c r="J100" s="28" t="s">
        <v>73</v>
      </c>
      <c r="K100" s="28" t="s">
        <v>73</v>
      </c>
      <c r="L100" s="28" t="s">
        <v>200</v>
      </c>
      <c r="M100" s="28" t="s">
        <v>105</v>
      </c>
      <c r="N100" s="28" t="s">
        <v>201</v>
      </c>
      <c r="O100" s="28" t="s">
        <v>74</v>
      </c>
      <c r="P100" s="28" t="s">
        <v>234</v>
      </c>
      <c r="Q100" s="28" t="s">
        <v>203</v>
      </c>
      <c r="R100" s="28" t="s">
        <v>204</v>
      </c>
      <c r="S100" s="28" t="s">
        <v>77</v>
      </c>
      <c r="T100" s="30">
        <v>5.64</v>
      </c>
      <c r="U100" s="36" t="s">
        <v>517</v>
      </c>
      <c r="V100" s="31">
        <v>5.0200000000000002E-2</v>
      </c>
      <c r="W100" s="31">
        <v>4.5400000000000003E-2</v>
      </c>
      <c r="X100" s="31" t="s">
        <v>206</v>
      </c>
      <c r="Y100" s="29" t="s">
        <v>74</v>
      </c>
      <c r="Z100" s="33">
        <v>2250000</v>
      </c>
      <c r="AA100" s="30">
        <v>1</v>
      </c>
      <c r="AB100" s="30">
        <v>102.93</v>
      </c>
      <c r="AC100" s="30">
        <v>0</v>
      </c>
      <c r="AD100" s="30">
        <v>2315.9250000000002</v>
      </c>
      <c r="AG100" s="28" t="s">
        <v>18</v>
      </c>
      <c r="AH100" s="31">
        <v>5.6249999999999998E-3</v>
      </c>
      <c r="AI100" s="31">
        <v>1.3415253373615934E-2</v>
      </c>
      <c r="AJ100" s="31">
        <v>2.5872999999999998E-3</v>
      </c>
    </row>
    <row r="101" spans="1:36" x14ac:dyDescent="0.2">
      <c r="A101" s="28">
        <v>157</v>
      </c>
      <c r="B101" s="28">
        <v>9954</v>
      </c>
      <c r="C101" s="28" t="s">
        <v>518</v>
      </c>
      <c r="D101" s="28">
        <v>513992529</v>
      </c>
      <c r="E101" s="28" t="s">
        <v>195</v>
      </c>
      <c r="F101" s="29" t="s">
        <v>519</v>
      </c>
      <c r="G101" s="28" t="s">
        <v>520</v>
      </c>
      <c r="H101" s="28" t="s">
        <v>198</v>
      </c>
      <c r="I101" s="28" t="s">
        <v>222</v>
      </c>
      <c r="J101" s="28" t="s">
        <v>73</v>
      </c>
      <c r="K101" s="28" t="s">
        <v>73</v>
      </c>
      <c r="L101" s="28" t="s">
        <v>200</v>
      </c>
      <c r="M101" s="28" t="s">
        <v>105</v>
      </c>
      <c r="N101" s="28" t="s">
        <v>233</v>
      </c>
      <c r="O101" s="28" t="s">
        <v>74</v>
      </c>
      <c r="P101" s="28" t="s">
        <v>234</v>
      </c>
      <c r="Q101" s="28" t="s">
        <v>203</v>
      </c>
      <c r="R101" s="28" t="s">
        <v>204</v>
      </c>
      <c r="S101" s="28" t="s">
        <v>77</v>
      </c>
      <c r="T101" s="30">
        <v>1.49</v>
      </c>
      <c r="U101" s="36" t="s">
        <v>521</v>
      </c>
      <c r="V101" s="31">
        <v>1.9599999999999999E-2</v>
      </c>
      <c r="W101" s="31">
        <v>2.23E-2</v>
      </c>
      <c r="X101" s="31" t="s">
        <v>206</v>
      </c>
      <c r="Y101" s="29" t="s">
        <v>74</v>
      </c>
      <c r="Z101" s="33">
        <v>900000</v>
      </c>
      <c r="AA101" s="30">
        <v>1</v>
      </c>
      <c r="AB101" s="30">
        <v>119.16</v>
      </c>
      <c r="AC101" s="30">
        <v>0</v>
      </c>
      <c r="AD101" s="30">
        <v>1072.44</v>
      </c>
      <c r="AG101" s="28" t="s">
        <v>18</v>
      </c>
      <c r="AH101" s="31">
        <v>7.8589999999999997E-4</v>
      </c>
      <c r="AI101" s="31">
        <v>6.2122119361000486E-3</v>
      </c>
      <c r="AJ101" s="31">
        <v>1.1980999999999999E-3</v>
      </c>
    </row>
    <row r="102" spans="1:36" x14ac:dyDescent="0.2">
      <c r="A102" s="28">
        <v>157</v>
      </c>
      <c r="B102" s="28">
        <v>9954</v>
      </c>
      <c r="C102" s="28" t="s">
        <v>235</v>
      </c>
      <c r="D102" s="28">
        <v>520018078</v>
      </c>
      <c r="E102" s="28" t="s">
        <v>195</v>
      </c>
      <c r="F102" s="29" t="s">
        <v>236</v>
      </c>
      <c r="G102" s="28" t="s">
        <v>237</v>
      </c>
      <c r="H102" s="28" t="s">
        <v>198</v>
      </c>
      <c r="I102" s="28" t="s">
        <v>222</v>
      </c>
      <c r="J102" s="28" t="s">
        <v>73</v>
      </c>
      <c r="K102" s="28" t="s">
        <v>73</v>
      </c>
      <c r="L102" s="28" t="s">
        <v>200</v>
      </c>
      <c r="M102" s="28" t="s">
        <v>105</v>
      </c>
      <c r="N102" s="28" t="s">
        <v>238</v>
      </c>
      <c r="O102" s="28" t="s">
        <v>74</v>
      </c>
      <c r="P102" s="28" t="s">
        <v>239</v>
      </c>
      <c r="Q102" s="28" t="s">
        <v>203</v>
      </c>
      <c r="R102" s="28" t="s">
        <v>204</v>
      </c>
      <c r="S102" s="28" t="s">
        <v>77</v>
      </c>
      <c r="T102" s="30">
        <v>6.21</v>
      </c>
      <c r="U102" s="36">
        <v>49682</v>
      </c>
      <c r="V102" s="31">
        <v>2.5999999999999999E-2</v>
      </c>
      <c r="W102" s="31">
        <v>2.5000000000000001E-2</v>
      </c>
      <c r="X102" s="31" t="s">
        <v>206</v>
      </c>
      <c r="Y102" s="29" t="s">
        <v>74</v>
      </c>
      <c r="Z102" s="33">
        <v>2175000</v>
      </c>
      <c r="AA102" s="30">
        <v>1</v>
      </c>
      <c r="AB102" s="30">
        <v>102.06</v>
      </c>
      <c r="AC102" s="30">
        <v>0</v>
      </c>
      <c r="AD102" s="30">
        <v>2219.8049999999998</v>
      </c>
      <c r="AG102" s="28" t="s">
        <v>18</v>
      </c>
      <c r="AH102" s="31">
        <v>1.1843999999999999E-3</v>
      </c>
      <c r="AI102" s="31">
        <v>1.2858480603414869E-2</v>
      </c>
      <c r="AJ102" s="31">
        <v>2.48E-3</v>
      </c>
    </row>
    <row r="103" spans="1:36" x14ac:dyDescent="0.2">
      <c r="A103" s="28">
        <v>157</v>
      </c>
      <c r="B103" s="28">
        <v>9954</v>
      </c>
      <c r="C103" s="28" t="s">
        <v>235</v>
      </c>
      <c r="D103" s="28">
        <v>520018078</v>
      </c>
      <c r="E103" s="28" t="s">
        <v>195</v>
      </c>
      <c r="F103" s="29" t="s">
        <v>240</v>
      </c>
      <c r="G103" s="28" t="s">
        <v>241</v>
      </c>
      <c r="H103" s="28" t="s">
        <v>198</v>
      </c>
      <c r="I103" s="28" t="s">
        <v>199</v>
      </c>
      <c r="J103" s="28" t="s">
        <v>73</v>
      </c>
      <c r="K103" s="28" t="s">
        <v>73</v>
      </c>
      <c r="L103" s="28" t="s">
        <v>200</v>
      </c>
      <c r="M103" s="28" t="s">
        <v>105</v>
      </c>
      <c r="N103" s="28" t="s">
        <v>238</v>
      </c>
      <c r="O103" s="28" t="s">
        <v>74</v>
      </c>
      <c r="P103" s="28" t="s">
        <v>239</v>
      </c>
      <c r="Q103" s="28" t="s">
        <v>203</v>
      </c>
      <c r="R103" s="28" t="s">
        <v>204</v>
      </c>
      <c r="S103" s="28" t="s">
        <v>77</v>
      </c>
      <c r="T103" s="30">
        <v>5.28</v>
      </c>
      <c r="U103" s="36">
        <v>48949</v>
      </c>
      <c r="V103" s="31">
        <v>4.5900000000000003E-2</v>
      </c>
      <c r="W103" s="31">
        <v>4.4499999999999998E-2</v>
      </c>
      <c r="X103" s="31" t="s">
        <v>206</v>
      </c>
      <c r="Y103" s="29" t="s">
        <v>74</v>
      </c>
      <c r="Z103" s="33">
        <v>1500000</v>
      </c>
      <c r="AA103" s="30">
        <v>1</v>
      </c>
      <c r="AB103" s="30">
        <v>103.3</v>
      </c>
      <c r="AC103" s="30">
        <v>0</v>
      </c>
      <c r="AD103" s="30">
        <v>1549.5</v>
      </c>
      <c r="AG103" s="28" t="s">
        <v>18</v>
      </c>
      <c r="AH103" s="31">
        <v>3.4170000000000001E-4</v>
      </c>
      <c r="AI103" s="31">
        <v>8.9756731204768472E-3</v>
      </c>
      <c r="AJ103" s="31">
        <v>1.7311E-3</v>
      </c>
    </row>
    <row r="104" spans="1:36" x14ac:dyDescent="0.2">
      <c r="A104" s="28">
        <v>157</v>
      </c>
      <c r="B104" s="28">
        <v>9954</v>
      </c>
      <c r="C104" s="28" t="s">
        <v>522</v>
      </c>
      <c r="D104" s="28">
        <v>520041146</v>
      </c>
      <c r="E104" s="28" t="s">
        <v>195</v>
      </c>
      <c r="F104" s="29" t="s">
        <v>523</v>
      </c>
      <c r="G104" s="28" t="s">
        <v>524</v>
      </c>
      <c r="H104" s="28" t="s">
        <v>198</v>
      </c>
      <c r="I104" s="28" t="s">
        <v>199</v>
      </c>
      <c r="J104" s="28" t="s">
        <v>73</v>
      </c>
      <c r="K104" s="28" t="s">
        <v>73</v>
      </c>
      <c r="L104" s="28" t="s">
        <v>200</v>
      </c>
      <c r="M104" s="28" t="s">
        <v>105</v>
      </c>
      <c r="N104" s="28" t="s">
        <v>491</v>
      </c>
      <c r="O104" s="28" t="s">
        <v>74</v>
      </c>
      <c r="P104" s="28" t="s">
        <v>250</v>
      </c>
      <c r="Q104" s="28" t="s">
        <v>76</v>
      </c>
      <c r="R104" s="28" t="s">
        <v>204</v>
      </c>
      <c r="S104" s="28" t="s">
        <v>77</v>
      </c>
      <c r="T104" s="30">
        <v>5.76</v>
      </c>
      <c r="U104" s="36">
        <v>48588</v>
      </c>
      <c r="V104" s="31">
        <v>0.04</v>
      </c>
      <c r="W104" s="31">
        <v>-0.12989999999999999</v>
      </c>
      <c r="X104" s="31" t="s">
        <v>206</v>
      </c>
      <c r="Y104" s="29" t="s">
        <v>74</v>
      </c>
      <c r="Z104" s="33">
        <v>1225000</v>
      </c>
      <c r="AA104" s="30">
        <v>1</v>
      </c>
      <c r="AB104" s="30">
        <v>270</v>
      </c>
      <c r="AC104" s="30">
        <v>0</v>
      </c>
      <c r="AD104" s="30">
        <v>3307.5</v>
      </c>
      <c r="AG104" s="28" t="s">
        <v>18</v>
      </c>
      <c r="AH104" s="31">
        <v>3.0742E-3</v>
      </c>
      <c r="AI104" s="31">
        <v>1.9159104094905205E-2</v>
      </c>
      <c r="AJ104" s="31">
        <v>3.6951000000000002E-3</v>
      </c>
    </row>
    <row r="105" spans="1:36" x14ac:dyDescent="0.2">
      <c r="A105" s="28">
        <v>157</v>
      </c>
      <c r="B105" s="28">
        <v>9954</v>
      </c>
      <c r="C105" s="28" t="s">
        <v>522</v>
      </c>
      <c r="D105" s="28">
        <v>520041146</v>
      </c>
      <c r="E105" s="28" t="s">
        <v>195</v>
      </c>
      <c r="F105" s="29" t="s">
        <v>525</v>
      </c>
      <c r="G105" s="28" t="s">
        <v>526</v>
      </c>
      <c r="H105" s="28" t="s">
        <v>198</v>
      </c>
      <c r="I105" s="28" t="s">
        <v>199</v>
      </c>
      <c r="J105" s="28" t="s">
        <v>73</v>
      </c>
      <c r="K105" s="28" t="s">
        <v>73</v>
      </c>
      <c r="L105" s="28" t="s">
        <v>200</v>
      </c>
      <c r="M105" s="28" t="s">
        <v>105</v>
      </c>
      <c r="N105" s="28" t="s">
        <v>491</v>
      </c>
      <c r="O105" s="28" t="s">
        <v>74</v>
      </c>
      <c r="P105" s="28" t="s">
        <v>250</v>
      </c>
      <c r="Q105" s="28" t="s">
        <v>76</v>
      </c>
      <c r="R105" s="28" t="s">
        <v>204</v>
      </c>
      <c r="S105" s="28" t="s">
        <v>77</v>
      </c>
      <c r="T105" s="30">
        <v>2.34</v>
      </c>
      <c r="U105" s="36">
        <v>47158</v>
      </c>
      <c r="V105" s="31">
        <v>1.4999999999999999E-2</v>
      </c>
      <c r="W105" s="31">
        <v>4.8599999999999997E-2</v>
      </c>
      <c r="X105" s="31" t="s">
        <v>206</v>
      </c>
      <c r="Y105" s="29" t="s">
        <v>74</v>
      </c>
      <c r="Z105" s="33">
        <v>368196</v>
      </c>
      <c r="AA105" s="30">
        <v>1</v>
      </c>
      <c r="AB105" s="30">
        <v>92.72</v>
      </c>
      <c r="AC105" s="30">
        <v>0</v>
      </c>
      <c r="AD105" s="30">
        <v>341.39132999999998</v>
      </c>
      <c r="AG105" s="28" t="s">
        <v>18</v>
      </c>
      <c r="AH105" s="31">
        <v>3.1280000000000001E-4</v>
      </c>
      <c r="AI105" s="31">
        <v>1.9775584668916229E-3</v>
      </c>
      <c r="AJ105" s="31">
        <v>3.814E-4</v>
      </c>
    </row>
    <row r="106" spans="1:36" x14ac:dyDescent="0.2">
      <c r="A106" s="28">
        <v>157</v>
      </c>
      <c r="B106" s="28">
        <v>9954</v>
      </c>
      <c r="C106" s="28" t="s">
        <v>522</v>
      </c>
      <c r="D106" s="28">
        <v>520041146</v>
      </c>
      <c r="E106" s="28" t="s">
        <v>195</v>
      </c>
      <c r="F106" s="29" t="s">
        <v>527</v>
      </c>
      <c r="G106" s="28" t="s">
        <v>528</v>
      </c>
      <c r="H106" s="28" t="s">
        <v>198</v>
      </c>
      <c r="I106" s="28" t="s">
        <v>199</v>
      </c>
      <c r="J106" s="28" t="s">
        <v>73</v>
      </c>
      <c r="K106" s="28" t="s">
        <v>73</v>
      </c>
      <c r="L106" s="28" t="s">
        <v>200</v>
      </c>
      <c r="M106" s="28" t="s">
        <v>105</v>
      </c>
      <c r="N106" s="28" t="s">
        <v>491</v>
      </c>
      <c r="O106" s="28" t="s">
        <v>74</v>
      </c>
      <c r="P106" s="28" t="s">
        <v>250</v>
      </c>
      <c r="Q106" s="28" t="s">
        <v>76</v>
      </c>
      <c r="R106" s="28" t="s">
        <v>204</v>
      </c>
      <c r="S106" s="28" t="s">
        <v>77</v>
      </c>
      <c r="T106" s="30">
        <v>2.4</v>
      </c>
      <c r="U106" s="36">
        <v>46761</v>
      </c>
      <c r="V106" s="31">
        <v>7.4999999999999997E-3</v>
      </c>
      <c r="W106" s="31">
        <v>-1.7500000000000002E-2</v>
      </c>
      <c r="X106" s="31" t="s">
        <v>206</v>
      </c>
      <c r="Y106" s="29" t="s">
        <v>74</v>
      </c>
      <c r="Z106" s="33">
        <v>560000</v>
      </c>
      <c r="AA106" s="30">
        <v>1</v>
      </c>
      <c r="AB106" s="30">
        <v>106.3</v>
      </c>
      <c r="AC106" s="30">
        <v>0</v>
      </c>
      <c r="AD106" s="30">
        <v>595.28</v>
      </c>
      <c r="AG106" s="28" t="s">
        <v>18</v>
      </c>
      <c r="AH106" s="31">
        <v>1.0536E-3</v>
      </c>
      <c r="AI106" s="31">
        <v>3.4482506863647085E-3</v>
      </c>
      <c r="AJ106" s="31">
        <v>6.6500000000000001E-4</v>
      </c>
    </row>
    <row r="107" spans="1:36" x14ac:dyDescent="0.2">
      <c r="A107" s="28">
        <v>157</v>
      </c>
      <c r="B107" s="28">
        <v>9954</v>
      </c>
      <c r="C107" s="28" t="s">
        <v>529</v>
      </c>
      <c r="D107" s="28">
        <v>513901371</v>
      </c>
      <c r="E107" s="28" t="s">
        <v>195</v>
      </c>
      <c r="F107" s="29" t="s">
        <v>530</v>
      </c>
      <c r="G107" s="28" t="s">
        <v>531</v>
      </c>
      <c r="H107" s="28" t="s">
        <v>198</v>
      </c>
      <c r="I107" s="28" t="s">
        <v>199</v>
      </c>
      <c r="J107" s="28" t="s">
        <v>73</v>
      </c>
      <c r="K107" s="28" t="s">
        <v>73</v>
      </c>
      <c r="L107" s="28" t="s">
        <v>200</v>
      </c>
      <c r="M107" s="28" t="s">
        <v>105</v>
      </c>
      <c r="N107" s="28" t="s">
        <v>491</v>
      </c>
      <c r="O107" s="28" t="s">
        <v>74</v>
      </c>
      <c r="P107" s="28" t="s">
        <v>250</v>
      </c>
      <c r="Q107" s="28" t="s">
        <v>76</v>
      </c>
      <c r="R107" s="28" t="s">
        <v>204</v>
      </c>
      <c r="S107" s="28" t="s">
        <v>77</v>
      </c>
      <c r="T107" s="30">
        <v>1.33</v>
      </c>
      <c r="U107" s="36">
        <v>46395</v>
      </c>
      <c r="V107" s="31">
        <v>2.5000000000000001E-3</v>
      </c>
      <c r="W107" s="31">
        <v>5.0500000000000003E-2</v>
      </c>
      <c r="X107" s="31" t="s">
        <v>206</v>
      </c>
      <c r="Y107" s="29" t="s">
        <v>74</v>
      </c>
      <c r="Z107" s="33">
        <v>696000</v>
      </c>
      <c r="AA107" s="30">
        <v>1</v>
      </c>
      <c r="AB107" s="30">
        <v>94</v>
      </c>
      <c r="AC107" s="30">
        <v>0</v>
      </c>
      <c r="AD107" s="30">
        <v>654.24</v>
      </c>
      <c r="AG107" s="28" t="s">
        <v>18</v>
      </c>
      <c r="AH107" s="31">
        <v>1.2283000000000001E-3</v>
      </c>
      <c r="AI107" s="31">
        <v>3.7897953262491413E-3</v>
      </c>
      <c r="AJ107" s="31">
        <v>7.3090000000000004E-4</v>
      </c>
    </row>
    <row r="108" spans="1:36" x14ac:dyDescent="0.2">
      <c r="A108" s="28">
        <v>157</v>
      </c>
      <c r="B108" s="28">
        <v>9954</v>
      </c>
      <c r="C108" s="28" t="s">
        <v>529</v>
      </c>
      <c r="D108" s="28">
        <v>513901371</v>
      </c>
      <c r="E108" s="28" t="s">
        <v>195</v>
      </c>
      <c r="F108" s="29" t="s">
        <v>532</v>
      </c>
      <c r="G108" s="28" t="s">
        <v>533</v>
      </c>
      <c r="H108" s="28" t="s">
        <v>198</v>
      </c>
      <c r="I108" s="28" t="s">
        <v>199</v>
      </c>
      <c r="J108" s="28" t="s">
        <v>73</v>
      </c>
      <c r="K108" s="28" t="s">
        <v>73</v>
      </c>
      <c r="L108" s="28" t="s">
        <v>200</v>
      </c>
      <c r="M108" s="28" t="s">
        <v>105</v>
      </c>
      <c r="N108" s="28" t="s">
        <v>491</v>
      </c>
      <c r="O108" s="28" t="s">
        <v>74</v>
      </c>
      <c r="P108" s="28" t="s">
        <v>250</v>
      </c>
      <c r="Q108" s="28" t="s">
        <v>76</v>
      </c>
      <c r="R108" s="28" t="s">
        <v>204</v>
      </c>
      <c r="S108" s="28" t="s">
        <v>77</v>
      </c>
      <c r="T108" s="30">
        <v>2.23</v>
      </c>
      <c r="U108" s="36">
        <v>47491</v>
      </c>
      <c r="V108" s="31">
        <v>2.0500000000000001E-2</v>
      </c>
      <c r="W108" s="31">
        <v>4.8300000000000003E-2</v>
      </c>
      <c r="X108" s="31" t="s">
        <v>206</v>
      </c>
      <c r="Y108" s="29" t="s">
        <v>74</v>
      </c>
      <c r="Z108" s="33">
        <v>0.27</v>
      </c>
      <c r="AA108" s="30">
        <v>1</v>
      </c>
      <c r="AB108" s="30">
        <v>94.46</v>
      </c>
      <c r="AC108" s="30">
        <v>0</v>
      </c>
      <c r="AD108" s="30">
        <v>2.5000000000000001E-4</v>
      </c>
      <c r="AG108" s="28" t="s">
        <v>18</v>
      </c>
      <c r="AH108" s="31">
        <v>0</v>
      </c>
      <c r="AI108" s="31">
        <v>0</v>
      </c>
      <c r="AJ108" s="31">
        <v>0</v>
      </c>
    </row>
    <row r="109" spans="1:36" x14ac:dyDescent="0.2">
      <c r="A109" s="28">
        <v>157</v>
      </c>
      <c r="B109" s="28">
        <v>9954</v>
      </c>
      <c r="C109" s="28" t="s">
        <v>247</v>
      </c>
      <c r="D109" s="28">
        <v>520036617</v>
      </c>
      <c r="E109" s="28" t="s">
        <v>195</v>
      </c>
      <c r="F109" s="29" t="s">
        <v>248</v>
      </c>
      <c r="G109" s="28" t="s">
        <v>249</v>
      </c>
      <c r="H109" s="28" t="s">
        <v>198</v>
      </c>
      <c r="I109" s="28" t="s">
        <v>222</v>
      </c>
      <c r="J109" s="28" t="s">
        <v>73</v>
      </c>
      <c r="K109" s="28" t="s">
        <v>73</v>
      </c>
      <c r="L109" s="28" t="s">
        <v>200</v>
      </c>
      <c r="M109" s="28" t="s">
        <v>105</v>
      </c>
      <c r="N109" s="28" t="s">
        <v>233</v>
      </c>
      <c r="O109" s="28" t="s">
        <v>74</v>
      </c>
      <c r="P109" s="28" t="s">
        <v>250</v>
      </c>
      <c r="Q109" s="28" t="s">
        <v>76</v>
      </c>
      <c r="R109" s="28" t="s">
        <v>204</v>
      </c>
      <c r="S109" s="28" t="s">
        <v>77</v>
      </c>
      <c r="T109" s="30">
        <v>4.92</v>
      </c>
      <c r="U109" s="36">
        <v>48945</v>
      </c>
      <c r="V109" s="31">
        <v>3.6799999999999999E-2</v>
      </c>
      <c r="W109" s="31">
        <v>3.04E-2</v>
      </c>
      <c r="X109" s="31" t="s">
        <v>206</v>
      </c>
      <c r="Y109" s="29" t="s">
        <v>74</v>
      </c>
      <c r="Z109" s="33">
        <v>1242000</v>
      </c>
      <c r="AA109" s="30">
        <v>1</v>
      </c>
      <c r="AB109" s="30">
        <v>110.18</v>
      </c>
      <c r="AC109" s="30">
        <v>0</v>
      </c>
      <c r="AD109" s="30">
        <v>1368.4356</v>
      </c>
      <c r="AG109" s="28" t="s">
        <v>18</v>
      </c>
      <c r="AH109" s="31">
        <v>1.8827E-3</v>
      </c>
      <c r="AI109" s="31">
        <v>7.9268360374700995E-3</v>
      </c>
      <c r="AJ109" s="31">
        <v>1.5288000000000001E-3</v>
      </c>
    </row>
    <row r="110" spans="1:36" x14ac:dyDescent="0.2">
      <c r="A110" s="28">
        <v>157</v>
      </c>
      <c r="B110" s="28">
        <v>9954</v>
      </c>
      <c r="C110" s="28" t="s">
        <v>247</v>
      </c>
      <c r="D110" s="28">
        <v>520036617</v>
      </c>
      <c r="E110" s="28" t="s">
        <v>195</v>
      </c>
      <c r="F110" s="29" t="s">
        <v>534</v>
      </c>
      <c r="G110" s="28" t="s">
        <v>535</v>
      </c>
      <c r="H110" s="28" t="s">
        <v>198</v>
      </c>
      <c r="I110" s="28" t="s">
        <v>222</v>
      </c>
      <c r="J110" s="28" t="s">
        <v>73</v>
      </c>
      <c r="K110" s="28" t="s">
        <v>73</v>
      </c>
      <c r="L110" s="28" t="s">
        <v>200</v>
      </c>
      <c r="M110" s="28" t="s">
        <v>105</v>
      </c>
      <c r="N110" s="28" t="s">
        <v>233</v>
      </c>
      <c r="O110" s="28" t="s">
        <v>74</v>
      </c>
      <c r="P110" s="28" t="s">
        <v>250</v>
      </c>
      <c r="Q110" s="28" t="s">
        <v>76</v>
      </c>
      <c r="R110" s="28" t="s">
        <v>204</v>
      </c>
      <c r="S110" s="28" t="s">
        <v>77</v>
      </c>
      <c r="T110" s="30">
        <v>1.02</v>
      </c>
      <c r="U110" s="36">
        <v>46784</v>
      </c>
      <c r="V110" s="31">
        <v>3.4599999999999999E-2</v>
      </c>
      <c r="W110" s="31">
        <v>2.1899999999999999E-2</v>
      </c>
      <c r="X110" s="31" t="s">
        <v>206</v>
      </c>
      <c r="Y110" s="29" t="s">
        <v>74</v>
      </c>
      <c r="Z110" s="33">
        <v>156383</v>
      </c>
      <c r="AA110" s="30">
        <v>1</v>
      </c>
      <c r="AB110" s="30">
        <v>121.46</v>
      </c>
      <c r="AC110" s="30">
        <v>0</v>
      </c>
      <c r="AD110" s="30">
        <v>189.94279</v>
      </c>
      <c r="AG110" s="28" t="s">
        <v>18</v>
      </c>
      <c r="AH110" s="31">
        <v>1.0876E-3</v>
      </c>
      <c r="AI110" s="31">
        <v>1.1002438018649038E-3</v>
      </c>
      <c r="AJ110" s="31">
        <v>2.1220000000000001E-4</v>
      </c>
    </row>
    <row r="111" spans="1:36" x14ac:dyDescent="0.2">
      <c r="A111" s="28">
        <v>157</v>
      </c>
      <c r="B111" s="28">
        <v>9954</v>
      </c>
      <c r="C111" s="28" t="s">
        <v>536</v>
      </c>
      <c r="D111" s="28">
        <v>510381601</v>
      </c>
      <c r="E111" s="28" t="s">
        <v>195</v>
      </c>
      <c r="F111" s="29" t="s">
        <v>537</v>
      </c>
      <c r="G111" s="28" t="s">
        <v>538</v>
      </c>
      <c r="H111" s="28" t="s">
        <v>198</v>
      </c>
      <c r="I111" s="28" t="s">
        <v>222</v>
      </c>
      <c r="J111" s="28" t="s">
        <v>73</v>
      </c>
      <c r="K111" s="28" t="s">
        <v>73</v>
      </c>
      <c r="L111" s="28" t="s">
        <v>200</v>
      </c>
      <c r="M111" s="28" t="s">
        <v>105</v>
      </c>
      <c r="N111" s="28" t="s">
        <v>539</v>
      </c>
      <c r="O111" s="28" t="s">
        <v>74</v>
      </c>
      <c r="P111" s="28" t="s">
        <v>250</v>
      </c>
      <c r="Q111" s="28" t="s">
        <v>76</v>
      </c>
      <c r="R111" s="28" t="s">
        <v>204</v>
      </c>
      <c r="S111" s="28" t="s">
        <v>77</v>
      </c>
      <c r="T111" s="30">
        <v>2.29</v>
      </c>
      <c r="U111" s="36" t="s">
        <v>254</v>
      </c>
      <c r="V111" s="31">
        <v>7.4999999999999997E-3</v>
      </c>
      <c r="W111" s="31">
        <v>2.7199999999999998E-2</v>
      </c>
      <c r="X111" s="31" t="s">
        <v>206</v>
      </c>
      <c r="Y111" s="29" t="s">
        <v>74</v>
      </c>
      <c r="Z111" s="33">
        <v>552499.99</v>
      </c>
      <c r="AA111" s="30">
        <v>1</v>
      </c>
      <c r="AB111" s="30">
        <v>110.26</v>
      </c>
      <c r="AC111" s="30">
        <v>0</v>
      </c>
      <c r="AD111" s="30">
        <v>609.18647999999996</v>
      </c>
      <c r="AG111" s="28" t="s">
        <v>18</v>
      </c>
      <c r="AH111" s="31">
        <v>4.2230000000000002E-4</v>
      </c>
      <c r="AI111" s="31">
        <v>3.5287612090900283E-3</v>
      </c>
      <c r="AJ111" s="31">
        <v>6.8059999999999996E-4</v>
      </c>
    </row>
    <row r="112" spans="1:36" x14ac:dyDescent="0.2">
      <c r="A112" s="28">
        <v>157</v>
      </c>
      <c r="B112" s="28">
        <v>9954</v>
      </c>
      <c r="C112" s="28" t="s">
        <v>536</v>
      </c>
      <c r="D112" s="28">
        <v>510381601</v>
      </c>
      <c r="E112" s="28" t="s">
        <v>195</v>
      </c>
      <c r="F112" s="29" t="s">
        <v>540</v>
      </c>
      <c r="G112" s="28" t="s">
        <v>541</v>
      </c>
      <c r="H112" s="28" t="s">
        <v>198</v>
      </c>
      <c r="I112" s="28" t="s">
        <v>199</v>
      </c>
      <c r="J112" s="28" t="s">
        <v>73</v>
      </c>
      <c r="K112" s="28" t="s">
        <v>73</v>
      </c>
      <c r="L112" s="28" t="s">
        <v>200</v>
      </c>
      <c r="M112" s="28" t="s">
        <v>105</v>
      </c>
      <c r="N112" s="28" t="s">
        <v>539</v>
      </c>
      <c r="O112" s="28" t="s">
        <v>74</v>
      </c>
      <c r="P112" s="28" t="s">
        <v>250</v>
      </c>
      <c r="Q112" s="28" t="s">
        <v>76</v>
      </c>
      <c r="R112" s="28" t="s">
        <v>204</v>
      </c>
      <c r="S112" s="28" t="s">
        <v>77</v>
      </c>
      <c r="T112" s="30">
        <v>1.48</v>
      </c>
      <c r="U112" s="36" t="s">
        <v>542</v>
      </c>
      <c r="V112" s="31">
        <v>4.2999999999999997E-2</v>
      </c>
      <c r="W112" s="31">
        <v>4.9200000000000001E-2</v>
      </c>
      <c r="X112" s="31" t="s">
        <v>206</v>
      </c>
      <c r="Y112" s="29" t="s">
        <v>74</v>
      </c>
      <c r="Z112" s="33">
        <v>234230.36</v>
      </c>
      <c r="AA112" s="30">
        <v>1</v>
      </c>
      <c r="AB112" s="30">
        <v>100.08</v>
      </c>
      <c r="AC112" s="30">
        <v>0</v>
      </c>
      <c r="AD112" s="30">
        <v>234.41774000000001</v>
      </c>
      <c r="AG112" s="28" t="s">
        <v>18</v>
      </c>
      <c r="AH112" s="31">
        <v>3.8680000000000002E-4</v>
      </c>
      <c r="AI112" s="31">
        <v>1.3578774745859287E-3</v>
      </c>
      <c r="AJ112" s="31">
        <v>2.6190000000000002E-4</v>
      </c>
    </row>
    <row r="113" spans="1:36" x14ac:dyDescent="0.2">
      <c r="A113" s="28">
        <v>157</v>
      </c>
      <c r="B113" s="28">
        <v>9954</v>
      </c>
      <c r="C113" s="28" t="s">
        <v>543</v>
      </c>
      <c r="D113" s="28">
        <v>520033234</v>
      </c>
      <c r="E113" s="28" t="s">
        <v>195</v>
      </c>
      <c r="F113" s="29" t="s">
        <v>544</v>
      </c>
      <c r="G113" s="28" t="s">
        <v>545</v>
      </c>
      <c r="H113" s="28" t="s">
        <v>198</v>
      </c>
      <c r="I113" s="28" t="s">
        <v>222</v>
      </c>
      <c r="J113" s="28" t="s">
        <v>73</v>
      </c>
      <c r="K113" s="28" t="s">
        <v>73</v>
      </c>
      <c r="L113" s="28" t="s">
        <v>200</v>
      </c>
      <c r="M113" s="28" t="s">
        <v>105</v>
      </c>
      <c r="N113" s="28" t="s">
        <v>217</v>
      </c>
      <c r="O113" s="28" t="s">
        <v>74</v>
      </c>
      <c r="P113" s="28" t="s">
        <v>250</v>
      </c>
      <c r="Q113" s="28" t="s">
        <v>76</v>
      </c>
      <c r="R113" s="28" t="s">
        <v>204</v>
      </c>
      <c r="S113" s="28" t="s">
        <v>77</v>
      </c>
      <c r="T113" s="30">
        <v>3.51</v>
      </c>
      <c r="U113" s="36" t="s">
        <v>546</v>
      </c>
      <c r="V113" s="31">
        <v>4.8300000000000003E-2</v>
      </c>
      <c r="W113" s="31">
        <v>4.58E-2</v>
      </c>
      <c r="X113" s="31" t="s">
        <v>206</v>
      </c>
      <c r="Y113" s="29" t="s">
        <v>74</v>
      </c>
      <c r="Z113" s="33">
        <v>1190000</v>
      </c>
      <c r="AA113" s="30">
        <v>1</v>
      </c>
      <c r="AB113" s="30">
        <v>106.96</v>
      </c>
      <c r="AC113" s="30">
        <v>0</v>
      </c>
      <c r="AD113" s="30">
        <v>1272.8240000000001</v>
      </c>
      <c r="AG113" s="28" t="s">
        <v>18</v>
      </c>
      <c r="AH113" s="31">
        <v>3.0397000000000002E-3</v>
      </c>
      <c r="AI113" s="31">
        <v>7.3729636463485786E-3</v>
      </c>
      <c r="AJ113" s="31">
        <v>1.4220000000000001E-3</v>
      </c>
    </row>
    <row r="114" spans="1:36" x14ac:dyDescent="0.2">
      <c r="A114" s="28">
        <v>157</v>
      </c>
      <c r="B114" s="28">
        <v>9954</v>
      </c>
      <c r="C114" s="28" t="s">
        <v>251</v>
      </c>
      <c r="D114" s="28">
        <v>520020116</v>
      </c>
      <c r="E114" s="28" t="s">
        <v>195</v>
      </c>
      <c r="F114" s="29" t="s">
        <v>252</v>
      </c>
      <c r="G114" s="28" t="s">
        <v>253</v>
      </c>
      <c r="H114" s="28" t="s">
        <v>198</v>
      </c>
      <c r="I114" s="28" t="s">
        <v>222</v>
      </c>
      <c r="J114" s="28" t="s">
        <v>73</v>
      </c>
      <c r="K114" s="28" t="s">
        <v>73</v>
      </c>
      <c r="L114" s="28" t="s">
        <v>200</v>
      </c>
      <c r="M114" s="28" t="s">
        <v>105</v>
      </c>
      <c r="N114" s="28" t="s">
        <v>233</v>
      </c>
      <c r="O114" s="28" t="s">
        <v>74</v>
      </c>
      <c r="P114" s="28" t="s">
        <v>250</v>
      </c>
      <c r="Q114" s="28" t="s">
        <v>76</v>
      </c>
      <c r="R114" s="28" t="s">
        <v>204</v>
      </c>
      <c r="S114" s="28" t="s">
        <v>77</v>
      </c>
      <c r="T114" s="30">
        <v>2.46</v>
      </c>
      <c r="U114" s="36" t="s">
        <v>254</v>
      </c>
      <c r="V114" s="31">
        <v>2.7E-2</v>
      </c>
      <c r="W114" s="31">
        <v>2.6800000000000001E-2</v>
      </c>
      <c r="X114" s="31" t="s">
        <v>206</v>
      </c>
      <c r="Y114" s="29" t="s">
        <v>74</v>
      </c>
      <c r="Z114" s="33">
        <v>799200.01</v>
      </c>
      <c r="AA114" s="30">
        <v>1</v>
      </c>
      <c r="AB114" s="30">
        <v>110.23</v>
      </c>
      <c r="AC114" s="30">
        <v>0</v>
      </c>
      <c r="AD114" s="30">
        <v>880.95817</v>
      </c>
      <c r="AG114" s="28" t="s">
        <v>18</v>
      </c>
      <c r="AH114" s="31">
        <v>1.8946E-3</v>
      </c>
      <c r="AI114" s="31">
        <v>5.1030669708530913E-3</v>
      </c>
      <c r="AJ114" s="31">
        <v>9.8419999999999996E-4</v>
      </c>
    </row>
    <row r="115" spans="1:36" x14ac:dyDescent="0.2">
      <c r="A115" s="28">
        <v>157</v>
      </c>
      <c r="B115" s="28">
        <v>9954</v>
      </c>
      <c r="C115" s="28" t="s">
        <v>547</v>
      </c>
      <c r="D115" s="28">
        <v>520025438</v>
      </c>
      <c r="E115" s="28" t="s">
        <v>195</v>
      </c>
      <c r="F115" s="29" t="s">
        <v>548</v>
      </c>
      <c r="G115" s="28" t="s">
        <v>549</v>
      </c>
      <c r="H115" s="28" t="s">
        <v>198</v>
      </c>
      <c r="I115" s="28" t="s">
        <v>222</v>
      </c>
      <c r="J115" s="28" t="s">
        <v>73</v>
      </c>
      <c r="K115" s="28" t="s">
        <v>73</v>
      </c>
      <c r="L115" s="28" t="s">
        <v>200</v>
      </c>
      <c r="M115" s="28" t="s">
        <v>105</v>
      </c>
      <c r="N115" s="28" t="s">
        <v>233</v>
      </c>
      <c r="O115" s="28" t="s">
        <v>74</v>
      </c>
      <c r="P115" s="28" t="s">
        <v>250</v>
      </c>
      <c r="Q115" s="28" t="s">
        <v>76</v>
      </c>
      <c r="R115" s="28" t="s">
        <v>204</v>
      </c>
      <c r="S115" s="28" t="s">
        <v>77</v>
      </c>
      <c r="T115" s="30">
        <v>2.91</v>
      </c>
      <c r="U115" s="36">
        <v>47125</v>
      </c>
      <c r="V115" s="31">
        <v>3.6200000000000003E-2</v>
      </c>
      <c r="W115" s="31">
        <v>2.8299999999999999E-2</v>
      </c>
      <c r="X115" s="31" t="s">
        <v>206</v>
      </c>
      <c r="Y115" s="29" t="s">
        <v>74</v>
      </c>
      <c r="Z115" s="33">
        <v>637000.06999999995</v>
      </c>
      <c r="AA115" s="30">
        <v>1</v>
      </c>
      <c r="AB115" s="30">
        <v>112.2</v>
      </c>
      <c r="AC115" s="30">
        <v>0</v>
      </c>
      <c r="AD115" s="30">
        <v>714.71406999999999</v>
      </c>
      <c r="AG115" s="28" t="s">
        <v>18</v>
      </c>
      <c r="AH115" s="31">
        <v>3.569E-4</v>
      </c>
      <c r="AI115" s="31">
        <v>4.1400411033722115E-3</v>
      </c>
      <c r="AJ115" s="31">
        <v>7.9849999999999995E-4</v>
      </c>
    </row>
    <row r="116" spans="1:36" x14ac:dyDescent="0.2">
      <c r="A116" s="28">
        <v>157</v>
      </c>
      <c r="B116" s="28">
        <v>9954</v>
      </c>
      <c r="C116" s="28" t="s">
        <v>550</v>
      </c>
      <c r="D116" s="28">
        <v>1628</v>
      </c>
      <c r="E116" s="28" t="s">
        <v>184</v>
      </c>
      <c r="F116" s="29" t="s">
        <v>551</v>
      </c>
      <c r="G116" s="28" t="s">
        <v>552</v>
      </c>
      <c r="H116" s="28" t="s">
        <v>198</v>
      </c>
      <c r="I116" s="28" t="s">
        <v>199</v>
      </c>
      <c r="J116" s="28" t="s">
        <v>73</v>
      </c>
      <c r="K116" s="28" t="s">
        <v>73</v>
      </c>
      <c r="L116" s="28" t="s">
        <v>200</v>
      </c>
      <c r="M116" s="28" t="s">
        <v>105</v>
      </c>
      <c r="N116" s="28" t="s">
        <v>217</v>
      </c>
      <c r="O116" s="28" t="s">
        <v>74</v>
      </c>
      <c r="P116" s="28" t="s">
        <v>250</v>
      </c>
      <c r="Q116" s="28" t="s">
        <v>76</v>
      </c>
      <c r="R116" s="28" t="s">
        <v>204</v>
      </c>
      <c r="S116" s="28" t="s">
        <v>77</v>
      </c>
      <c r="T116" s="30">
        <v>1.57</v>
      </c>
      <c r="U116" s="36" t="s">
        <v>553</v>
      </c>
      <c r="V116" s="31">
        <v>7.2400000000000006E-2</v>
      </c>
      <c r="W116" s="31">
        <v>7.0000000000000007E-2</v>
      </c>
      <c r="X116" s="31" t="s">
        <v>206</v>
      </c>
      <c r="Y116" s="29" t="s">
        <v>74</v>
      </c>
      <c r="Z116" s="33">
        <v>429319.81</v>
      </c>
      <c r="AA116" s="30">
        <v>1</v>
      </c>
      <c r="AB116" s="30">
        <v>101.2</v>
      </c>
      <c r="AC116" s="30">
        <v>0</v>
      </c>
      <c r="AD116" s="30">
        <v>434.47163999999998</v>
      </c>
      <c r="AG116" s="28" t="s">
        <v>18</v>
      </c>
      <c r="AH116" s="31">
        <v>8.0199999999999998E-4</v>
      </c>
      <c r="AI116" s="31">
        <v>2.5167289364719969E-3</v>
      </c>
      <c r="AJ116" s="31">
        <v>4.8539999999999998E-4</v>
      </c>
    </row>
    <row r="117" spans="1:36" x14ac:dyDescent="0.2">
      <c r="A117" s="28">
        <v>157</v>
      </c>
      <c r="B117" s="28">
        <v>9954</v>
      </c>
      <c r="C117" s="28" t="s">
        <v>554</v>
      </c>
      <c r="D117" s="28">
        <v>520036104</v>
      </c>
      <c r="E117" s="28" t="s">
        <v>195</v>
      </c>
      <c r="F117" s="29" t="s">
        <v>555</v>
      </c>
      <c r="G117" s="28" t="s">
        <v>556</v>
      </c>
      <c r="H117" s="28" t="s">
        <v>198</v>
      </c>
      <c r="I117" s="28" t="s">
        <v>222</v>
      </c>
      <c r="J117" s="28" t="s">
        <v>73</v>
      </c>
      <c r="K117" s="28" t="s">
        <v>73</v>
      </c>
      <c r="L117" s="28" t="s">
        <v>200</v>
      </c>
      <c r="M117" s="28" t="s">
        <v>105</v>
      </c>
      <c r="N117" s="28" t="s">
        <v>539</v>
      </c>
      <c r="O117" s="28" t="s">
        <v>74</v>
      </c>
      <c r="P117" s="28" t="s">
        <v>250</v>
      </c>
      <c r="Q117" s="28" t="s">
        <v>76</v>
      </c>
      <c r="R117" s="28" t="s">
        <v>204</v>
      </c>
      <c r="S117" s="28" t="s">
        <v>77</v>
      </c>
      <c r="T117" s="30">
        <v>3.45</v>
      </c>
      <c r="U117" s="36" t="s">
        <v>557</v>
      </c>
      <c r="V117" s="31">
        <v>3.2500000000000001E-2</v>
      </c>
      <c r="W117" s="31">
        <v>3.04E-2</v>
      </c>
      <c r="X117" s="31" t="s">
        <v>206</v>
      </c>
      <c r="Y117" s="29" t="s">
        <v>74</v>
      </c>
      <c r="Z117" s="33">
        <v>395696.83</v>
      </c>
      <c r="AA117" s="30">
        <v>1</v>
      </c>
      <c r="AB117" s="30">
        <v>118.91</v>
      </c>
      <c r="AC117" s="30">
        <v>0</v>
      </c>
      <c r="AD117" s="30">
        <v>470.5231</v>
      </c>
      <c r="AG117" s="28" t="s">
        <v>18</v>
      </c>
      <c r="AH117" s="31">
        <v>1.2855E-3</v>
      </c>
      <c r="AI117" s="31">
        <v>2.7255562301992877E-3</v>
      </c>
      <c r="AJ117" s="31">
        <v>5.2570000000000004E-4</v>
      </c>
    </row>
    <row r="118" spans="1:36" x14ac:dyDescent="0.2">
      <c r="A118" s="28">
        <v>157</v>
      </c>
      <c r="B118" s="28">
        <v>9954</v>
      </c>
      <c r="C118" s="28" t="s">
        <v>554</v>
      </c>
      <c r="D118" s="28">
        <v>520036104</v>
      </c>
      <c r="E118" s="28" t="s">
        <v>195</v>
      </c>
      <c r="F118" s="29" t="s">
        <v>558</v>
      </c>
      <c r="G118" s="28" t="s">
        <v>559</v>
      </c>
      <c r="H118" s="28" t="s">
        <v>198</v>
      </c>
      <c r="I118" s="28" t="s">
        <v>222</v>
      </c>
      <c r="J118" s="28" t="s">
        <v>73</v>
      </c>
      <c r="K118" s="28" t="s">
        <v>73</v>
      </c>
      <c r="L118" s="28" t="s">
        <v>200</v>
      </c>
      <c r="M118" s="28" t="s">
        <v>105</v>
      </c>
      <c r="N118" s="28" t="s">
        <v>539</v>
      </c>
      <c r="O118" s="28" t="s">
        <v>74</v>
      </c>
      <c r="P118" s="28" t="s">
        <v>250</v>
      </c>
      <c r="Q118" s="28" t="s">
        <v>76</v>
      </c>
      <c r="R118" s="28" t="s">
        <v>204</v>
      </c>
      <c r="S118" s="28" t="s">
        <v>77</v>
      </c>
      <c r="T118" s="30">
        <v>1.52</v>
      </c>
      <c r="U118" s="36">
        <v>47123</v>
      </c>
      <c r="V118" s="31">
        <v>3.9E-2</v>
      </c>
      <c r="W118" s="31">
        <v>2.81E-2</v>
      </c>
      <c r="X118" s="31" t="s">
        <v>206</v>
      </c>
      <c r="Y118" s="29" t="s">
        <v>74</v>
      </c>
      <c r="Z118" s="33">
        <v>539989.76000000001</v>
      </c>
      <c r="AA118" s="30">
        <v>1</v>
      </c>
      <c r="AB118" s="30">
        <v>122.33</v>
      </c>
      <c r="AC118" s="30">
        <v>0</v>
      </c>
      <c r="AD118" s="30">
        <v>660.56947000000002</v>
      </c>
      <c r="AG118" s="28" t="s">
        <v>18</v>
      </c>
      <c r="AH118" s="31">
        <v>3.9120000000000002E-4</v>
      </c>
      <c r="AI118" s="31">
        <v>3.8264001104944424E-3</v>
      </c>
      <c r="AJ118" s="31">
        <v>7.3800000000000005E-4</v>
      </c>
    </row>
    <row r="119" spans="1:36" x14ac:dyDescent="0.2">
      <c r="A119" s="28">
        <v>157</v>
      </c>
      <c r="B119" s="28">
        <v>9954</v>
      </c>
      <c r="C119" s="28" t="s">
        <v>560</v>
      </c>
      <c r="D119" s="28">
        <v>520037540</v>
      </c>
      <c r="E119" s="28" t="s">
        <v>195</v>
      </c>
      <c r="F119" s="29" t="s">
        <v>561</v>
      </c>
      <c r="G119" s="28" t="s">
        <v>562</v>
      </c>
      <c r="H119" s="28" t="s">
        <v>198</v>
      </c>
      <c r="I119" s="28" t="s">
        <v>199</v>
      </c>
      <c r="J119" s="28" t="s">
        <v>73</v>
      </c>
      <c r="K119" s="28" t="s">
        <v>73</v>
      </c>
      <c r="L119" s="28" t="s">
        <v>200</v>
      </c>
      <c r="M119" s="28" t="s">
        <v>105</v>
      </c>
      <c r="N119" s="28" t="s">
        <v>217</v>
      </c>
      <c r="O119" s="28" t="s">
        <v>74</v>
      </c>
      <c r="P119" s="28" t="s">
        <v>259</v>
      </c>
      <c r="Q119" s="28" t="s">
        <v>76</v>
      </c>
      <c r="R119" s="28" t="s">
        <v>204</v>
      </c>
      <c r="S119" s="28" t="s">
        <v>77</v>
      </c>
      <c r="T119" s="30">
        <v>2.21</v>
      </c>
      <c r="U119" s="36" t="s">
        <v>254</v>
      </c>
      <c r="V119" s="31">
        <v>1.7500000000000002E-2</v>
      </c>
      <c r="W119" s="31">
        <v>3.0099999999999998E-2</v>
      </c>
      <c r="X119" s="31" t="s">
        <v>206</v>
      </c>
      <c r="Y119" s="29" t="s">
        <v>74</v>
      </c>
      <c r="Z119" s="33">
        <v>628979.93000000005</v>
      </c>
      <c r="AA119" s="30">
        <v>1</v>
      </c>
      <c r="AB119" s="30">
        <v>115.29</v>
      </c>
      <c r="AC119" s="30">
        <v>0</v>
      </c>
      <c r="AD119" s="30">
        <v>725.15096000000005</v>
      </c>
      <c r="AG119" s="28" t="s">
        <v>18</v>
      </c>
      <c r="AH119" s="31">
        <v>1.6525000000000001E-3</v>
      </c>
      <c r="AI119" s="31">
        <v>4.2005490117558372E-3</v>
      </c>
      <c r="AJ119" s="31">
        <v>8.1010000000000001E-4</v>
      </c>
    </row>
    <row r="120" spans="1:36" x14ac:dyDescent="0.2">
      <c r="A120" s="28">
        <v>157</v>
      </c>
      <c r="B120" s="28">
        <v>9954</v>
      </c>
      <c r="C120" s="28" t="s">
        <v>543</v>
      </c>
      <c r="D120" s="28">
        <v>520033234</v>
      </c>
      <c r="E120" s="28" t="s">
        <v>195</v>
      </c>
      <c r="F120" s="29" t="s">
        <v>563</v>
      </c>
      <c r="G120" s="28" t="s">
        <v>564</v>
      </c>
      <c r="H120" s="28" t="s">
        <v>198</v>
      </c>
      <c r="I120" s="28" t="s">
        <v>222</v>
      </c>
      <c r="J120" s="28" t="s">
        <v>73</v>
      </c>
      <c r="K120" s="28" t="s">
        <v>73</v>
      </c>
      <c r="L120" s="28" t="s">
        <v>200</v>
      </c>
      <c r="M120" s="28" t="s">
        <v>105</v>
      </c>
      <c r="N120" s="28" t="s">
        <v>217</v>
      </c>
      <c r="O120" s="28" t="s">
        <v>74</v>
      </c>
      <c r="P120" s="28" t="s">
        <v>259</v>
      </c>
      <c r="Q120" s="28" t="s">
        <v>76</v>
      </c>
      <c r="R120" s="28" t="s">
        <v>204</v>
      </c>
      <c r="S120" s="28" t="s">
        <v>77</v>
      </c>
      <c r="T120" s="30">
        <v>2.13</v>
      </c>
      <c r="U120" s="36">
        <v>47122</v>
      </c>
      <c r="V120" s="31">
        <v>1.7500000000000002E-2</v>
      </c>
      <c r="W120" s="31">
        <v>5.62E-2</v>
      </c>
      <c r="X120" s="31" t="s">
        <v>206</v>
      </c>
      <c r="Y120" s="29" t="s">
        <v>74</v>
      </c>
      <c r="Z120" s="33">
        <v>525000</v>
      </c>
      <c r="AA120" s="30">
        <v>1</v>
      </c>
      <c r="AB120" s="30">
        <v>106.76</v>
      </c>
      <c r="AC120" s="30">
        <v>0</v>
      </c>
      <c r="AD120" s="30">
        <v>560.49</v>
      </c>
      <c r="AG120" s="28" t="s">
        <v>18</v>
      </c>
      <c r="AH120" s="31">
        <v>3.124E-4</v>
      </c>
      <c r="AI120" s="31">
        <v>3.2467243468721368E-3</v>
      </c>
      <c r="AJ120" s="31">
        <v>6.2620000000000004E-4</v>
      </c>
    </row>
    <row r="121" spans="1:36" x14ac:dyDescent="0.2">
      <c r="A121" s="28">
        <v>157</v>
      </c>
      <c r="B121" s="28">
        <v>9954</v>
      </c>
      <c r="C121" s="28" t="s">
        <v>543</v>
      </c>
      <c r="D121" s="28">
        <v>520033234</v>
      </c>
      <c r="E121" s="28" t="s">
        <v>195</v>
      </c>
      <c r="F121" s="29" t="s">
        <v>565</v>
      </c>
      <c r="G121" s="28" t="s">
        <v>566</v>
      </c>
      <c r="H121" s="28" t="s">
        <v>198</v>
      </c>
      <c r="I121" s="28" t="s">
        <v>222</v>
      </c>
      <c r="J121" s="28" t="s">
        <v>73</v>
      </c>
      <c r="K121" s="28" t="s">
        <v>73</v>
      </c>
      <c r="L121" s="28" t="s">
        <v>200</v>
      </c>
      <c r="M121" s="28" t="s">
        <v>105</v>
      </c>
      <c r="N121" s="28" t="s">
        <v>217</v>
      </c>
      <c r="O121" s="28" t="s">
        <v>74</v>
      </c>
      <c r="P121" s="28" t="s">
        <v>259</v>
      </c>
      <c r="Q121" s="28" t="s">
        <v>76</v>
      </c>
      <c r="R121" s="28" t="s">
        <v>204</v>
      </c>
      <c r="S121" s="28" t="s">
        <v>77</v>
      </c>
      <c r="T121" s="30">
        <v>0.73</v>
      </c>
      <c r="U121" s="36" t="s">
        <v>567</v>
      </c>
      <c r="V121" s="31">
        <v>0.04</v>
      </c>
      <c r="W121" s="31">
        <v>4.3799999999999999E-2</v>
      </c>
      <c r="X121" s="31" t="s">
        <v>206</v>
      </c>
      <c r="Y121" s="29" t="s">
        <v>74</v>
      </c>
      <c r="Z121" s="33">
        <v>0.26</v>
      </c>
      <c r="AA121" s="30">
        <v>1</v>
      </c>
      <c r="AB121" s="30">
        <v>118.5</v>
      </c>
      <c r="AC121" s="30">
        <v>0</v>
      </c>
      <c r="AD121" s="30">
        <v>2.9999999999999997E-4</v>
      </c>
      <c r="AG121" s="28" t="s">
        <v>18</v>
      </c>
      <c r="AH121" s="31">
        <v>0</v>
      </c>
      <c r="AI121" s="31">
        <v>0</v>
      </c>
      <c r="AJ121" s="31">
        <v>0</v>
      </c>
    </row>
    <row r="122" spans="1:36" x14ac:dyDescent="0.2">
      <c r="A122" s="28">
        <v>157</v>
      </c>
      <c r="B122" s="28">
        <v>9954</v>
      </c>
      <c r="C122" s="28" t="s">
        <v>543</v>
      </c>
      <c r="D122" s="28">
        <v>520033234</v>
      </c>
      <c r="E122" s="28" t="s">
        <v>195</v>
      </c>
      <c r="F122" s="29" t="s">
        <v>568</v>
      </c>
      <c r="G122" s="28" t="s">
        <v>569</v>
      </c>
      <c r="H122" s="28" t="s">
        <v>198</v>
      </c>
      <c r="I122" s="28" t="s">
        <v>222</v>
      </c>
      <c r="J122" s="28" t="s">
        <v>73</v>
      </c>
      <c r="K122" s="28" t="s">
        <v>73</v>
      </c>
      <c r="L122" s="28" t="s">
        <v>200</v>
      </c>
      <c r="M122" s="28" t="s">
        <v>105</v>
      </c>
      <c r="N122" s="28" t="s">
        <v>217</v>
      </c>
      <c r="O122" s="28" t="s">
        <v>74</v>
      </c>
      <c r="P122" s="28" t="s">
        <v>259</v>
      </c>
      <c r="Q122" s="28" t="s">
        <v>76</v>
      </c>
      <c r="R122" s="28" t="s">
        <v>204</v>
      </c>
      <c r="S122" s="28" t="s">
        <v>77</v>
      </c>
      <c r="T122" s="30">
        <v>1.77</v>
      </c>
      <c r="U122" s="36" t="s">
        <v>281</v>
      </c>
      <c r="V122" s="31">
        <v>3.2800000000000003E-2</v>
      </c>
      <c r="W122" s="31">
        <v>5.5300000000000002E-2</v>
      </c>
      <c r="X122" s="31" t="s">
        <v>206</v>
      </c>
      <c r="Y122" s="29" t="s">
        <v>74</v>
      </c>
      <c r="Z122" s="33">
        <v>0.28999999999999998</v>
      </c>
      <c r="AA122" s="30">
        <v>1</v>
      </c>
      <c r="AB122" s="30">
        <v>115.88</v>
      </c>
      <c r="AC122" s="30">
        <v>0</v>
      </c>
      <c r="AD122" s="30">
        <v>3.3E-4</v>
      </c>
      <c r="AG122" s="28" t="s">
        <v>18</v>
      </c>
      <c r="AH122" s="31">
        <v>0</v>
      </c>
      <c r="AI122" s="31">
        <v>0</v>
      </c>
      <c r="AJ122" s="31">
        <v>0</v>
      </c>
    </row>
    <row r="123" spans="1:36" x14ac:dyDescent="0.2">
      <c r="A123" s="28">
        <v>157</v>
      </c>
      <c r="B123" s="28">
        <v>9954</v>
      </c>
      <c r="C123" s="28" t="s">
        <v>255</v>
      </c>
      <c r="D123" s="28">
        <v>520044322</v>
      </c>
      <c r="E123" s="28" t="s">
        <v>195</v>
      </c>
      <c r="F123" s="29" t="s">
        <v>256</v>
      </c>
      <c r="G123" s="28" t="s">
        <v>257</v>
      </c>
      <c r="H123" s="28" t="s">
        <v>198</v>
      </c>
      <c r="I123" s="28" t="s">
        <v>199</v>
      </c>
      <c r="J123" s="28" t="s">
        <v>73</v>
      </c>
      <c r="K123" s="28" t="s">
        <v>73</v>
      </c>
      <c r="L123" s="28" t="s">
        <v>200</v>
      </c>
      <c r="M123" s="28" t="s">
        <v>105</v>
      </c>
      <c r="N123" s="28" t="s">
        <v>258</v>
      </c>
      <c r="O123" s="28" t="s">
        <v>74</v>
      </c>
      <c r="P123" s="28" t="s">
        <v>259</v>
      </c>
      <c r="Q123" s="28" t="s">
        <v>76</v>
      </c>
      <c r="R123" s="28" t="s">
        <v>204</v>
      </c>
      <c r="S123" s="28" t="s">
        <v>77</v>
      </c>
      <c r="T123" s="30">
        <v>5</v>
      </c>
      <c r="U123" s="36" t="s">
        <v>260</v>
      </c>
      <c r="V123" s="31">
        <v>5.6899999999999999E-2</v>
      </c>
      <c r="W123" s="31">
        <v>5.1700000000000003E-2</v>
      </c>
      <c r="X123" s="31" t="s">
        <v>206</v>
      </c>
      <c r="Y123" s="29" t="s">
        <v>74</v>
      </c>
      <c r="Z123" s="33">
        <v>1496000</v>
      </c>
      <c r="AA123" s="30">
        <v>1</v>
      </c>
      <c r="AB123" s="30">
        <v>104.32</v>
      </c>
      <c r="AC123" s="30">
        <v>0</v>
      </c>
      <c r="AD123" s="30">
        <v>1560.6271999999999</v>
      </c>
      <c r="AG123" s="28" t="s">
        <v>18</v>
      </c>
      <c r="AH123" s="31">
        <v>9.5660000000000005E-4</v>
      </c>
      <c r="AI123" s="31">
        <v>9.0400815386571052E-3</v>
      </c>
      <c r="AJ123" s="31">
        <v>1.7435E-3</v>
      </c>
    </row>
    <row r="124" spans="1:36" x14ac:dyDescent="0.2">
      <c r="A124" s="28">
        <v>157</v>
      </c>
      <c r="B124" s="28">
        <v>9954</v>
      </c>
      <c r="C124" s="28" t="s">
        <v>570</v>
      </c>
      <c r="D124" s="28">
        <v>520039298</v>
      </c>
      <c r="E124" s="28" t="s">
        <v>195</v>
      </c>
      <c r="F124" s="29" t="s">
        <v>571</v>
      </c>
      <c r="G124" s="28" t="s">
        <v>572</v>
      </c>
      <c r="H124" s="28" t="s">
        <v>198</v>
      </c>
      <c r="I124" s="28" t="s">
        <v>222</v>
      </c>
      <c r="J124" s="28" t="s">
        <v>73</v>
      </c>
      <c r="K124" s="28" t="s">
        <v>73</v>
      </c>
      <c r="L124" s="28" t="s">
        <v>200</v>
      </c>
      <c r="M124" s="28" t="s">
        <v>105</v>
      </c>
      <c r="N124" s="28" t="s">
        <v>539</v>
      </c>
      <c r="O124" s="28" t="s">
        <v>74</v>
      </c>
      <c r="P124" s="28" t="s">
        <v>259</v>
      </c>
      <c r="Q124" s="28" t="s">
        <v>76</v>
      </c>
      <c r="R124" s="28" t="s">
        <v>204</v>
      </c>
      <c r="S124" s="28" t="s">
        <v>77</v>
      </c>
      <c r="T124" s="30">
        <v>0.73</v>
      </c>
      <c r="U124" s="36" t="s">
        <v>567</v>
      </c>
      <c r="V124" s="31">
        <v>3.95E-2</v>
      </c>
      <c r="W124" s="31">
        <v>5.5100000000000003E-2</v>
      </c>
      <c r="X124" s="31" t="s">
        <v>206</v>
      </c>
      <c r="Y124" s="29" t="s">
        <v>74</v>
      </c>
      <c r="Z124" s="33">
        <v>423722.6</v>
      </c>
      <c r="AA124" s="30">
        <v>1</v>
      </c>
      <c r="AB124" s="30">
        <v>99.93</v>
      </c>
      <c r="AC124" s="30">
        <v>0</v>
      </c>
      <c r="AD124" s="30">
        <v>423.42599000000001</v>
      </c>
      <c r="AG124" s="28" t="s">
        <v>18</v>
      </c>
      <c r="AH124" s="31">
        <v>7.2190000000000004E-4</v>
      </c>
      <c r="AI124" s="31">
        <v>2.4527205705785751E-3</v>
      </c>
      <c r="AJ124" s="31">
        <v>4.7310000000000001E-4</v>
      </c>
    </row>
    <row r="125" spans="1:36" x14ac:dyDescent="0.2">
      <c r="A125" s="28">
        <v>157</v>
      </c>
      <c r="B125" s="28">
        <v>9954</v>
      </c>
      <c r="C125" s="28" t="s">
        <v>573</v>
      </c>
      <c r="D125" s="28">
        <v>515434074</v>
      </c>
      <c r="E125" s="28" t="s">
        <v>195</v>
      </c>
      <c r="F125" s="29" t="s">
        <v>574</v>
      </c>
      <c r="G125" s="28" t="s">
        <v>575</v>
      </c>
      <c r="H125" s="28" t="s">
        <v>198</v>
      </c>
      <c r="I125" s="28" t="s">
        <v>199</v>
      </c>
      <c r="J125" s="28" t="s">
        <v>73</v>
      </c>
      <c r="K125" s="28" t="s">
        <v>73</v>
      </c>
      <c r="L125" s="28" t="s">
        <v>200</v>
      </c>
      <c r="M125" s="28" t="s">
        <v>105</v>
      </c>
      <c r="N125" s="28" t="s">
        <v>233</v>
      </c>
      <c r="O125" s="28" t="s">
        <v>74</v>
      </c>
      <c r="P125" s="28" t="s">
        <v>259</v>
      </c>
      <c r="Q125" s="28" t="s">
        <v>76</v>
      </c>
      <c r="R125" s="28" t="s">
        <v>204</v>
      </c>
      <c r="S125" s="28" t="s">
        <v>77</v>
      </c>
      <c r="T125" s="30">
        <v>2.4900000000000002</v>
      </c>
      <c r="U125" s="36">
        <v>46762</v>
      </c>
      <c r="V125" s="31">
        <v>3.0000000000000001E-3</v>
      </c>
      <c r="W125" s="31">
        <v>2.7400000000000001E-2</v>
      </c>
      <c r="X125" s="31" t="s">
        <v>206</v>
      </c>
      <c r="Y125" s="29" t="s">
        <v>74</v>
      </c>
      <c r="Z125" s="33">
        <v>650000</v>
      </c>
      <c r="AA125" s="30">
        <v>1</v>
      </c>
      <c r="AB125" s="30">
        <v>109.89</v>
      </c>
      <c r="AC125" s="30">
        <v>0</v>
      </c>
      <c r="AD125" s="30">
        <v>714.28499999999997</v>
      </c>
      <c r="AG125" s="28" t="s">
        <v>18</v>
      </c>
      <c r="AH125" s="31">
        <v>1.1529000000000001E-3</v>
      </c>
      <c r="AI125" s="31">
        <v>4.1375407765794998E-3</v>
      </c>
      <c r="AJ125" s="31">
        <v>7.9799999999999999E-4</v>
      </c>
    </row>
    <row r="126" spans="1:36" x14ac:dyDescent="0.2">
      <c r="A126" s="28">
        <v>157</v>
      </c>
      <c r="B126" s="28">
        <v>9954</v>
      </c>
      <c r="C126" s="28" t="s">
        <v>573</v>
      </c>
      <c r="D126" s="28">
        <v>515434074</v>
      </c>
      <c r="E126" s="28" t="s">
        <v>195</v>
      </c>
      <c r="F126" s="29" t="s">
        <v>576</v>
      </c>
      <c r="G126" s="28" t="s">
        <v>577</v>
      </c>
      <c r="H126" s="28" t="s">
        <v>198</v>
      </c>
      <c r="I126" s="28" t="s">
        <v>222</v>
      </c>
      <c r="J126" s="28" t="s">
        <v>73</v>
      </c>
      <c r="K126" s="28" t="s">
        <v>73</v>
      </c>
      <c r="L126" s="28" t="s">
        <v>200</v>
      </c>
      <c r="M126" s="28" t="s">
        <v>105</v>
      </c>
      <c r="N126" s="28" t="s">
        <v>233</v>
      </c>
      <c r="O126" s="28" t="s">
        <v>74</v>
      </c>
      <c r="P126" s="28" t="s">
        <v>259</v>
      </c>
      <c r="Q126" s="28" t="s">
        <v>76</v>
      </c>
      <c r="R126" s="28" t="s">
        <v>204</v>
      </c>
      <c r="S126" s="28" t="s">
        <v>77</v>
      </c>
      <c r="T126" s="30">
        <v>1</v>
      </c>
      <c r="U126" s="36" t="s">
        <v>578</v>
      </c>
      <c r="V126" s="31">
        <v>3.0000000000000001E-3</v>
      </c>
      <c r="W126" s="31">
        <v>2.6200000000000001E-2</v>
      </c>
      <c r="X126" s="31" t="s">
        <v>206</v>
      </c>
      <c r="Y126" s="29" t="s">
        <v>74</v>
      </c>
      <c r="Z126" s="33">
        <v>150000</v>
      </c>
      <c r="AA126" s="30">
        <v>1</v>
      </c>
      <c r="AB126" s="30">
        <v>111.18</v>
      </c>
      <c r="AC126" s="30">
        <v>0</v>
      </c>
      <c r="AD126" s="30">
        <v>166.77</v>
      </c>
      <c r="AG126" s="28" t="s">
        <v>18</v>
      </c>
      <c r="AH126" s="31">
        <v>2.9490000000000001E-4</v>
      </c>
      <c r="AI126" s="31">
        <v>9.6602625963213408E-4</v>
      </c>
      <c r="AJ126" s="31">
        <v>1.863E-4</v>
      </c>
    </row>
    <row r="127" spans="1:36" x14ac:dyDescent="0.2">
      <c r="A127" s="28">
        <v>157</v>
      </c>
      <c r="B127" s="28">
        <v>9954</v>
      </c>
      <c r="C127" s="28" t="s">
        <v>573</v>
      </c>
      <c r="D127" s="28">
        <v>515434074</v>
      </c>
      <c r="E127" s="28" t="s">
        <v>195</v>
      </c>
      <c r="F127" s="29" t="s">
        <v>579</v>
      </c>
      <c r="G127" s="28" t="s">
        <v>580</v>
      </c>
      <c r="H127" s="28" t="s">
        <v>198</v>
      </c>
      <c r="I127" s="28" t="s">
        <v>199</v>
      </c>
      <c r="J127" s="28" t="s">
        <v>73</v>
      </c>
      <c r="K127" s="28" t="s">
        <v>73</v>
      </c>
      <c r="L127" s="28" t="s">
        <v>200</v>
      </c>
      <c r="M127" s="28" t="s">
        <v>105</v>
      </c>
      <c r="N127" s="28" t="s">
        <v>233</v>
      </c>
      <c r="O127" s="28" t="s">
        <v>74</v>
      </c>
      <c r="P127" s="28" t="s">
        <v>259</v>
      </c>
      <c r="Q127" s="28" t="s">
        <v>76</v>
      </c>
      <c r="R127" s="28" t="s">
        <v>204</v>
      </c>
      <c r="S127" s="28" t="s">
        <v>77</v>
      </c>
      <c r="T127" s="30">
        <v>0.5</v>
      </c>
      <c r="U127" s="36" t="s">
        <v>581</v>
      </c>
      <c r="V127" s="31">
        <v>3.0000000000000001E-3</v>
      </c>
      <c r="W127" s="31">
        <v>9.1000000000000004E-3</v>
      </c>
      <c r="X127" s="31" t="s">
        <v>206</v>
      </c>
      <c r="Y127" s="29" t="s">
        <v>74</v>
      </c>
      <c r="Z127" s="33">
        <v>893000</v>
      </c>
      <c r="AA127" s="30">
        <v>1</v>
      </c>
      <c r="AB127" s="30">
        <v>108.97</v>
      </c>
      <c r="AC127" s="30">
        <v>0</v>
      </c>
      <c r="AD127" s="30">
        <v>973.10209999999995</v>
      </c>
      <c r="AG127" s="28" t="s">
        <v>18</v>
      </c>
      <c r="AH127" s="31">
        <v>1.9298E-3</v>
      </c>
      <c r="AI127" s="31">
        <v>5.636836734561208E-3</v>
      </c>
      <c r="AJ127" s="31">
        <v>1.0870999999999999E-3</v>
      </c>
    </row>
    <row r="128" spans="1:36" x14ac:dyDescent="0.2">
      <c r="A128" s="28">
        <v>157</v>
      </c>
      <c r="B128" s="28">
        <v>9954</v>
      </c>
      <c r="C128" s="28" t="s">
        <v>261</v>
      </c>
      <c r="D128" s="28">
        <v>550263107</v>
      </c>
      <c r="E128" s="28" t="s">
        <v>195</v>
      </c>
      <c r="F128" s="29" t="s">
        <v>262</v>
      </c>
      <c r="G128" s="28" t="s">
        <v>263</v>
      </c>
      <c r="H128" s="28" t="s">
        <v>198</v>
      </c>
      <c r="I128" s="28" t="s">
        <v>199</v>
      </c>
      <c r="J128" s="28" t="s">
        <v>73</v>
      </c>
      <c r="K128" s="28" t="s">
        <v>73</v>
      </c>
      <c r="L128" s="28" t="s">
        <v>200</v>
      </c>
      <c r="M128" s="28" t="s">
        <v>105</v>
      </c>
      <c r="N128" s="28" t="s">
        <v>258</v>
      </c>
      <c r="O128" s="28" t="s">
        <v>74</v>
      </c>
      <c r="P128" s="28" t="s">
        <v>259</v>
      </c>
      <c r="Q128" s="28" t="s">
        <v>76</v>
      </c>
      <c r="R128" s="28" t="s">
        <v>204</v>
      </c>
      <c r="S128" s="28" t="s">
        <v>77</v>
      </c>
      <c r="T128" s="30">
        <v>2.5499999999999998</v>
      </c>
      <c r="U128" s="36" t="s">
        <v>264</v>
      </c>
      <c r="V128" s="31">
        <v>6.7000000000000004E-2</v>
      </c>
      <c r="W128" s="31">
        <v>5.0200000000000002E-2</v>
      </c>
      <c r="X128" s="31" t="s">
        <v>206</v>
      </c>
      <c r="Y128" s="29" t="s">
        <v>74</v>
      </c>
      <c r="Z128" s="33">
        <v>343461.53</v>
      </c>
      <c r="AA128" s="30">
        <v>1</v>
      </c>
      <c r="AB128" s="30">
        <v>104.39</v>
      </c>
      <c r="AC128" s="30">
        <v>0</v>
      </c>
      <c r="AD128" s="30">
        <v>358.53949</v>
      </c>
      <c r="AG128" s="28" t="s">
        <v>18</v>
      </c>
      <c r="AH128" s="31">
        <v>7.3070000000000003E-4</v>
      </c>
      <c r="AI128" s="31">
        <v>2.076871447098136E-3</v>
      </c>
      <c r="AJ128" s="31">
        <v>4.0059999999999998E-4</v>
      </c>
    </row>
    <row r="129" spans="1:36" x14ac:dyDescent="0.2">
      <c r="A129" s="28">
        <v>157</v>
      </c>
      <c r="B129" s="28">
        <v>9954</v>
      </c>
      <c r="C129" s="28" t="s">
        <v>582</v>
      </c>
      <c r="D129" s="28">
        <v>514353671</v>
      </c>
      <c r="E129" s="28" t="s">
        <v>195</v>
      </c>
      <c r="F129" s="29" t="s">
        <v>583</v>
      </c>
      <c r="G129" s="28" t="s">
        <v>584</v>
      </c>
      <c r="H129" s="28" t="s">
        <v>198</v>
      </c>
      <c r="I129" s="28" t="s">
        <v>222</v>
      </c>
      <c r="J129" s="28" t="s">
        <v>73</v>
      </c>
      <c r="K129" s="28" t="s">
        <v>73</v>
      </c>
      <c r="L129" s="28" t="s">
        <v>200</v>
      </c>
      <c r="M129" s="28" t="s">
        <v>105</v>
      </c>
      <c r="N129" s="28" t="s">
        <v>233</v>
      </c>
      <c r="O129" s="28" t="s">
        <v>74</v>
      </c>
      <c r="P129" s="28" t="s">
        <v>259</v>
      </c>
      <c r="Q129" s="28" t="s">
        <v>76</v>
      </c>
      <c r="R129" s="28" t="s">
        <v>204</v>
      </c>
      <c r="S129" s="28" t="s">
        <v>77</v>
      </c>
      <c r="T129" s="30">
        <v>1.8</v>
      </c>
      <c r="U129" s="36">
        <v>46755</v>
      </c>
      <c r="V129" s="31">
        <v>1.0800000000000001E-2</v>
      </c>
      <c r="W129" s="31">
        <v>2.8400000000000002E-2</v>
      </c>
      <c r="X129" s="31" t="s">
        <v>206</v>
      </c>
      <c r="Y129" s="29" t="s">
        <v>74</v>
      </c>
      <c r="Z129" s="33">
        <v>520500.01</v>
      </c>
      <c r="AA129" s="30">
        <v>1</v>
      </c>
      <c r="AB129" s="30">
        <v>114.46</v>
      </c>
      <c r="AC129" s="30">
        <v>0</v>
      </c>
      <c r="AD129" s="30">
        <v>595.76431000000002</v>
      </c>
      <c r="AG129" s="28" t="s">
        <v>18</v>
      </c>
      <c r="AH129" s="31">
        <v>1.7038999999999999E-3</v>
      </c>
      <c r="AI129" s="31">
        <v>3.4510510523725457E-3</v>
      </c>
      <c r="AJ129" s="31">
        <v>6.6560000000000002E-4</v>
      </c>
    </row>
    <row r="130" spans="1:36" x14ac:dyDescent="0.2">
      <c r="A130" s="28">
        <v>157</v>
      </c>
      <c r="B130" s="28">
        <v>9954</v>
      </c>
      <c r="C130" s="28" t="s">
        <v>585</v>
      </c>
      <c r="D130" s="28">
        <v>514401702</v>
      </c>
      <c r="E130" s="28" t="s">
        <v>195</v>
      </c>
      <c r="F130" s="29" t="s">
        <v>586</v>
      </c>
      <c r="G130" s="28" t="s">
        <v>587</v>
      </c>
      <c r="H130" s="28" t="s">
        <v>198</v>
      </c>
      <c r="I130" s="28" t="s">
        <v>222</v>
      </c>
      <c r="J130" s="28" t="s">
        <v>73</v>
      </c>
      <c r="K130" s="28" t="s">
        <v>73</v>
      </c>
      <c r="L130" s="28" t="s">
        <v>200</v>
      </c>
      <c r="M130" s="28" t="s">
        <v>105</v>
      </c>
      <c r="N130" s="28" t="s">
        <v>228</v>
      </c>
      <c r="O130" s="28" t="s">
        <v>74</v>
      </c>
      <c r="P130" s="28" t="s">
        <v>269</v>
      </c>
      <c r="Q130" s="28" t="s">
        <v>76</v>
      </c>
      <c r="R130" s="28" t="s">
        <v>204</v>
      </c>
      <c r="S130" s="28" t="s">
        <v>77</v>
      </c>
      <c r="T130" s="30">
        <v>2.08</v>
      </c>
      <c r="U130" s="36">
        <v>46762</v>
      </c>
      <c r="V130" s="31">
        <v>2.75E-2</v>
      </c>
      <c r="W130" s="31">
        <v>2.3300000000000001E-2</v>
      </c>
      <c r="X130" s="31" t="s">
        <v>206</v>
      </c>
      <c r="Y130" s="29" t="s">
        <v>74</v>
      </c>
      <c r="Z130" s="33">
        <v>365702.47</v>
      </c>
      <c r="AA130" s="30">
        <v>1</v>
      </c>
      <c r="AB130" s="30">
        <v>118.29</v>
      </c>
      <c r="AC130" s="30">
        <v>0</v>
      </c>
      <c r="AD130" s="30">
        <v>432.58945</v>
      </c>
      <c r="AG130" s="28" t="s">
        <v>18</v>
      </c>
      <c r="AH130" s="31">
        <v>8.8880000000000003E-4</v>
      </c>
      <c r="AI130" s="31">
        <v>2.5058275116557737E-3</v>
      </c>
      <c r="AJ130" s="31">
        <v>4.8329999999999998E-4</v>
      </c>
    </row>
    <row r="131" spans="1:36" x14ac:dyDescent="0.2">
      <c r="A131" s="28">
        <v>157</v>
      </c>
      <c r="B131" s="28">
        <v>9954</v>
      </c>
      <c r="C131" s="28" t="s">
        <v>585</v>
      </c>
      <c r="D131" s="28">
        <v>514401702</v>
      </c>
      <c r="E131" s="28" t="s">
        <v>195</v>
      </c>
      <c r="F131" s="29" t="s">
        <v>588</v>
      </c>
      <c r="G131" s="28" t="s">
        <v>589</v>
      </c>
      <c r="H131" s="28" t="s">
        <v>198</v>
      </c>
      <c r="I131" s="28" t="s">
        <v>199</v>
      </c>
      <c r="J131" s="28" t="s">
        <v>73</v>
      </c>
      <c r="K131" s="28" t="s">
        <v>73</v>
      </c>
      <c r="L131" s="28" t="s">
        <v>200</v>
      </c>
      <c r="M131" s="28" t="s">
        <v>105</v>
      </c>
      <c r="N131" s="28" t="s">
        <v>228</v>
      </c>
      <c r="O131" s="28" t="s">
        <v>74</v>
      </c>
      <c r="P131" s="28" t="s">
        <v>269</v>
      </c>
      <c r="Q131" s="28" t="s">
        <v>76</v>
      </c>
      <c r="R131" s="28" t="s">
        <v>204</v>
      </c>
      <c r="S131" s="28" t="s">
        <v>77</v>
      </c>
      <c r="T131" s="30">
        <v>2.64</v>
      </c>
      <c r="U131" s="36">
        <v>47492</v>
      </c>
      <c r="V131" s="31">
        <v>2.5000000000000001E-2</v>
      </c>
      <c r="W131" s="31">
        <v>4.6600000000000003E-2</v>
      </c>
      <c r="X131" s="31" t="s">
        <v>206</v>
      </c>
      <c r="Y131" s="29" t="s">
        <v>74</v>
      </c>
      <c r="Z131" s="33">
        <v>769300.09</v>
      </c>
      <c r="AA131" s="30">
        <v>1</v>
      </c>
      <c r="AB131" s="30">
        <v>94.83</v>
      </c>
      <c r="AC131" s="30">
        <v>0</v>
      </c>
      <c r="AD131" s="30">
        <v>729.52727000000004</v>
      </c>
      <c r="AG131" s="28" t="s">
        <v>18</v>
      </c>
      <c r="AH131" s="31">
        <v>1.2917E-3</v>
      </c>
      <c r="AI131" s="31">
        <v>4.2258523188980811E-3</v>
      </c>
      <c r="AJ131" s="31">
        <v>8.1499999999999997E-4</v>
      </c>
    </row>
    <row r="132" spans="1:36" x14ac:dyDescent="0.2">
      <c r="A132" s="28">
        <v>157</v>
      </c>
      <c r="B132" s="28">
        <v>9954</v>
      </c>
      <c r="C132" s="28" t="s">
        <v>590</v>
      </c>
      <c r="D132" s="28">
        <v>512025891</v>
      </c>
      <c r="E132" s="28" t="s">
        <v>195</v>
      </c>
      <c r="F132" s="29" t="s">
        <v>591</v>
      </c>
      <c r="G132" s="28" t="s">
        <v>592</v>
      </c>
      <c r="H132" s="28" t="s">
        <v>198</v>
      </c>
      <c r="I132" s="28" t="s">
        <v>222</v>
      </c>
      <c r="J132" s="28" t="s">
        <v>73</v>
      </c>
      <c r="K132" s="28" t="s">
        <v>73</v>
      </c>
      <c r="L132" s="28" t="s">
        <v>200</v>
      </c>
      <c r="M132" s="28" t="s">
        <v>105</v>
      </c>
      <c r="N132" s="28" t="s">
        <v>443</v>
      </c>
      <c r="O132" s="28" t="s">
        <v>74</v>
      </c>
      <c r="P132" s="28" t="s">
        <v>269</v>
      </c>
      <c r="Q132" s="28" t="s">
        <v>76</v>
      </c>
      <c r="R132" s="28" t="s">
        <v>204</v>
      </c>
      <c r="S132" s="28" t="s">
        <v>77</v>
      </c>
      <c r="T132" s="30">
        <v>0.43</v>
      </c>
      <c r="U132" s="36" t="s">
        <v>593</v>
      </c>
      <c r="V132" s="31">
        <v>1.8499999999999999E-2</v>
      </c>
      <c r="W132" s="31">
        <v>1.46E-2</v>
      </c>
      <c r="X132" s="31" t="s">
        <v>206</v>
      </c>
      <c r="Y132" s="29" t="s">
        <v>74</v>
      </c>
      <c r="Z132" s="33">
        <v>120647.76</v>
      </c>
      <c r="AA132" s="30">
        <v>1</v>
      </c>
      <c r="AB132" s="30">
        <v>116.72</v>
      </c>
      <c r="AC132" s="30">
        <v>0</v>
      </c>
      <c r="AD132" s="30">
        <v>140.82006000000001</v>
      </c>
      <c r="AG132" s="28" t="s">
        <v>18</v>
      </c>
      <c r="AH132" s="31">
        <v>5.4239999999999996E-4</v>
      </c>
      <c r="AI132" s="31">
        <v>8.1570661285430021E-4</v>
      </c>
      <c r="AJ132" s="31">
        <v>1.573E-4</v>
      </c>
    </row>
    <row r="133" spans="1:36" x14ac:dyDescent="0.2">
      <c r="A133" s="28">
        <v>157</v>
      </c>
      <c r="B133" s="28">
        <v>9954</v>
      </c>
      <c r="C133" s="28" t="s">
        <v>590</v>
      </c>
      <c r="D133" s="28">
        <v>512025891</v>
      </c>
      <c r="E133" s="28" t="s">
        <v>195</v>
      </c>
      <c r="F133" s="29" t="s">
        <v>594</v>
      </c>
      <c r="G133" s="28" t="s">
        <v>595</v>
      </c>
      <c r="H133" s="28" t="s">
        <v>198</v>
      </c>
      <c r="I133" s="28" t="s">
        <v>199</v>
      </c>
      <c r="J133" s="28" t="s">
        <v>73</v>
      </c>
      <c r="K133" s="28" t="s">
        <v>73</v>
      </c>
      <c r="L133" s="28" t="s">
        <v>200</v>
      </c>
      <c r="M133" s="28" t="s">
        <v>105</v>
      </c>
      <c r="N133" s="28" t="s">
        <v>443</v>
      </c>
      <c r="O133" s="28" t="s">
        <v>74</v>
      </c>
      <c r="P133" s="28" t="s">
        <v>269</v>
      </c>
      <c r="Q133" s="28" t="s">
        <v>76</v>
      </c>
      <c r="R133" s="28" t="s">
        <v>204</v>
      </c>
      <c r="S133" s="28" t="s">
        <v>77</v>
      </c>
      <c r="T133" s="30">
        <v>0.4</v>
      </c>
      <c r="U133" s="36" t="s">
        <v>596</v>
      </c>
      <c r="V133" s="31">
        <v>3.2500000000000001E-2</v>
      </c>
      <c r="W133" s="31">
        <v>5.1900000000000002E-2</v>
      </c>
      <c r="X133" s="31" t="s">
        <v>206</v>
      </c>
      <c r="Y133" s="29" t="s">
        <v>74</v>
      </c>
      <c r="Z133" s="33">
        <v>37324.68</v>
      </c>
      <c r="AA133" s="30">
        <v>1</v>
      </c>
      <c r="AB133" s="30">
        <v>99.96</v>
      </c>
      <c r="AC133" s="30">
        <v>0</v>
      </c>
      <c r="AD133" s="30">
        <v>37.309750000000001</v>
      </c>
      <c r="AG133" s="28" t="s">
        <v>18</v>
      </c>
      <c r="AH133" s="31">
        <v>2.2800000000000001E-4</v>
      </c>
      <c r="AI133" s="31">
        <v>2.1612824796200867E-4</v>
      </c>
      <c r="AJ133" s="31">
        <v>4.1699999999999997E-5</v>
      </c>
    </row>
    <row r="134" spans="1:36" x14ac:dyDescent="0.2">
      <c r="A134" s="28">
        <v>157</v>
      </c>
      <c r="B134" s="28">
        <v>9954</v>
      </c>
      <c r="C134" s="28" t="s">
        <v>265</v>
      </c>
      <c r="D134" s="28">
        <v>520028911</v>
      </c>
      <c r="E134" s="28" t="s">
        <v>195</v>
      </c>
      <c r="F134" s="29" t="s">
        <v>597</v>
      </c>
      <c r="G134" s="28" t="s">
        <v>598</v>
      </c>
      <c r="H134" s="28" t="s">
        <v>198</v>
      </c>
      <c r="I134" s="28" t="s">
        <v>199</v>
      </c>
      <c r="J134" s="28" t="s">
        <v>73</v>
      </c>
      <c r="K134" s="28" t="s">
        <v>73</v>
      </c>
      <c r="L134" s="28" t="s">
        <v>200</v>
      </c>
      <c r="M134" s="28" t="s">
        <v>105</v>
      </c>
      <c r="N134" s="28" t="s">
        <v>268</v>
      </c>
      <c r="O134" s="28" t="s">
        <v>74</v>
      </c>
      <c r="P134" s="28" t="s">
        <v>269</v>
      </c>
      <c r="Q134" s="28" t="s">
        <v>76</v>
      </c>
      <c r="R134" s="28" t="s">
        <v>204</v>
      </c>
      <c r="S134" s="28" t="s">
        <v>77</v>
      </c>
      <c r="T134" s="30">
        <v>0.25</v>
      </c>
      <c r="U134" s="36" t="s">
        <v>599</v>
      </c>
      <c r="V134" s="31">
        <v>0.04</v>
      </c>
      <c r="W134" s="31">
        <v>5.04E-2</v>
      </c>
      <c r="X134" s="31" t="s">
        <v>206</v>
      </c>
      <c r="Y134" s="29" t="s">
        <v>74</v>
      </c>
      <c r="Z134" s="33">
        <v>0.15</v>
      </c>
      <c r="AA134" s="30">
        <v>1</v>
      </c>
      <c r="AB134" s="30">
        <v>100.77</v>
      </c>
      <c r="AC134" s="30">
        <v>0</v>
      </c>
      <c r="AD134" s="30">
        <v>1.4999999999999999E-4</v>
      </c>
      <c r="AG134" s="28" t="s">
        <v>18</v>
      </c>
      <c r="AH134" s="31">
        <v>0</v>
      </c>
      <c r="AI134" s="31">
        <v>0</v>
      </c>
      <c r="AJ134" s="31">
        <v>0</v>
      </c>
    </row>
    <row r="135" spans="1:36" x14ac:dyDescent="0.2">
      <c r="A135" s="28">
        <v>157</v>
      </c>
      <c r="B135" s="28">
        <v>9954</v>
      </c>
      <c r="C135" s="28" t="s">
        <v>265</v>
      </c>
      <c r="D135" s="28">
        <v>520028911</v>
      </c>
      <c r="E135" s="28" t="s">
        <v>195</v>
      </c>
      <c r="F135" s="29" t="s">
        <v>266</v>
      </c>
      <c r="G135" s="28" t="s">
        <v>267</v>
      </c>
      <c r="H135" s="28" t="s">
        <v>198</v>
      </c>
      <c r="I135" s="28" t="s">
        <v>199</v>
      </c>
      <c r="J135" s="28" t="s">
        <v>73</v>
      </c>
      <c r="K135" s="28" t="s">
        <v>73</v>
      </c>
      <c r="L135" s="28" t="s">
        <v>200</v>
      </c>
      <c r="M135" s="28" t="s">
        <v>105</v>
      </c>
      <c r="N135" s="28" t="s">
        <v>268</v>
      </c>
      <c r="O135" s="28" t="s">
        <v>74</v>
      </c>
      <c r="P135" s="28" t="s">
        <v>269</v>
      </c>
      <c r="Q135" s="28" t="s">
        <v>76</v>
      </c>
      <c r="R135" s="28" t="s">
        <v>204</v>
      </c>
      <c r="S135" s="28" t="s">
        <v>77</v>
      </c>
      <c r="T135" s="30">
        <v>2.59</v>
      </c>
      <c r="U135" s="36">
        <v>48122</v>
      </c>
      <c r="V135" s="31">
        <v>0.04</v>
      </c>
      <c r="W135" s="31">
        <v>4.7800000000000002E-2</v>
      </c>
      <c r="X135" s="31" t="s">
        <v>206</v>
      </c>
      <c r="Y135" s="29" t="s">
        <v>74</v>
      </c>
      <c r="Z135" s="33">
        <v>0.23</v>
      </c>
      <c r="AA135" s="30">
        <v>1</v>
      </c>
      <c r="AB135" s="30">
        <v>99.05</v>
      </c>
      <c r="AC135" s="30">
        <v>0</v>
      </c>
      <c r="AD135" s="30">
        <v>2.2000000000000001E-4</v>
      </c>
      <c r="AG135" s="28" t="s">
        <v>18</v>
      </c>
      <c r="AH135" s="31">
        <v>0</v>
      </c>
      <c r="AI135" s="31">
        <v>0</v>
      </c>
      <c r="AJ135" s="31">
        <v>0</v>
      </c>
    </row>
    <row r="136" spans="1:36" x14ac:dyDescent="0.2">
      <c r="A136" s="28">
        <v>157</v>
      </c>
      <c r="B136" s="28">
        <v>9954</v>
      </c>
      <c r="C136" s="28" t="s">
        <v>270</v>
      </c>
      <c r="D136" s="28">
        <v>510560188</v>
      </c>
      <c r="E136" s="28" t="s">
        <v>195</v>
      </c>
      <c r="F136" s="29" t="s">
        <v>600</v>
      </c>
      <c r="G136" s="28" t="s">
        <v>601</v>
      </c>
      <c r="H136" s="28" t="s">
        <v>198</v>
      </c>
      <c r="I136" s="28" t="s">
        <v>222</v>
      </c>
      <c r="J136" s="28" t="s">
        <v>73</v>
      </c>
      <c r="K136" s="28" t="s">
        <v>73</v>
      </c>
      <c r="L136" s="28" t="s">
        <v>200</v>
      </c>
      <c r="M136" s="28" t="s">
        <v>105</v>
      </c>
      <c r="N136" s="28" t="s">
        <v>217</v>
      </c>
      <c r="O136" s="28" t="s">
        <v>74</v>
      </c>
      <c r="P136" s="28" t="s">
        <v>269</v>
      </c>
      <c r="Q136" s="28" t="s">
        <v>76</v>
      </c>
      <c r="R136" s="28" t="s">
        <v>204</v>
      </c>
      <c r="S136" s="28" t="s">
        <v>77</v>
      </c>
      <c r="T136" s="30">
        <v>0.53</v>
      </c>
      <c r="U136" s="36" t="s">
        <v>602</v>
      </c>
      <c r="V136" s="31">
        <v>2.5700000000000001E-2</v>
      </c>
      <c r="W136" s="31">
        <v>1.0800000000000001E-2</v>
      </c>
      <c r="X136" s="31" t="s">
        <v>206</v>
      </c>
      <c r="Y136" s="29" t="s">
        <v>74</v>
      </c>
      <c r="Z136" s="33">
        <v>668379.49</v>
      </c>
      <c r="AA136" s="30">
        <v>1</v>
      </c>
      <c r="AB136" s="30">
        <v>121.25</v>
      </c>
      <c r="AC136" s="30">
        <v>0</v>
      </c>
      <c r="AD136" s="30">
        <v>810.41012999999998</v>
      </c>
      <c r="AG136" s="28" t="s">
        <v>18</v>
      </c>
      <c r="AH136" s="31">
        <v>8.0539999999999995E-4</v>
      </c>
      <c r="AI136" s="31">
        <v>4.6944135598522728E-3</v>
      </c>
      <c r="AJ136" s="31">
        <v>9.054E-4</v>
      </c>
    </row>
    <row r="137" spans="1:36" x14ac:dyDescent="0.2">
      <c r="A137" s="28">
        <v>157</v>
      </c>
      <c r="B137" s="28">
        <v>9954</v>
      </c>
      <c r="C137" s="28" t="s">
        <v>274</v>
      </c>
      <c r="D137" s="28">
        <v>520036658</v>
      </c>
      <c r="E137" s="28" t="s">
        <v>195</v>
      </c>
      <c r="F137" s="29" t="s">
        <v>275</v>
      </c>
      <c r="G137" s="28" t="s">
        <v>276</v>
      </c>
      <c r="H137" s="28" t="s">
        <v>198</v>
      </c>
      <c r="I137" s="28" t="s">
        <v>199</v>
      </c>
      <c r="J137" s="28" t="s">
        <v>73</v>
      </c>
      <c r="K137" s="28" t="s">
        <v>73</v>
      </c>
      <c r="L137" s="28" t="s">
        <v>200</v>
      </c>
      <c r="M137" s="28" t="s">
        <v>105</v>
      </c>
      <c r="N137" s="28" t="s">
        <v>258</v>
      </c>
      <c r="O137" s="28" t="s">
        <v>74</v>
      </c>
      <c r="P137" s="28" t="s">
        <v>269</v>
      </c>
      <c r="Q137" s="28" t="s">
        <v>76</v>
      </c>
      <c r="R137" s="28" t="s">
        <v>204</v>
      </c>
      <c r="S137" s="28" t="s">
        <v>77</v>
      </c>
      <c r="T137" s="30">
        <v>5.39</v>
      </c>
      <c r="U137" s="36" t="s">
        <v>277</v>
      </c>
      <c r="V137" s="31">
        <v>5.2499999999999998E-2</v>
      </c>
      <c r="W137" s="31">
        <v>5.2200000000000003E-2</v>
      </c>
      <c r="X137" s="31" t="s">
        <v>206</v>
      </c>
      <c r="Y137" s="29" t="s">
        <v>74</v>
      </c>
      <c r="Z137" s="33">
        <v>1500000</v>
      </c>
      <c r="AA137" s="30">
        <v>1</v>
      </c>
      <c r="AB137" s="30">
        <v>101.89</v>
      </c>
      <c r="AC137" s="30">
        <v>0</v>
      </c>
      <c r="AD137" s="30">
        <v>1528.35</v>
      </c>
      <c r="AG137" s="28" t="s">
        <v>18</v>
      </c>
      <c r="AH137" s="31">
        <v>2.2821999999999999E-3</v>
      </c>
      <c r="AI137" s="31">
        <v>8.8531571076339698E-3</v>
      </c>
      <c r="AJ137" s="31">
        <v>1.7075E-3</v>
      </c>
    </row>
    <row r="138" spans="1:36" x14ac:dyDescent="0.2">
      <c r="A138" s="28">
        <v>157</v>
      </c>
      <c r="B138" s="28">
        <v>9954</v>
      </c>
      <c r="C138" s="28" t="s">
        <v>274</v>
      </c>
      <c r="D138" s="28">
        <v>520036658</v>
      </c>
      <c r="E138" s="28" t="s">
        <v>195</v>
      </c>
      <c r="F138" s="29" t="s">
        <v>603</v>
      </c>
      <c r="G138" s="28" t="s">
        <v>604</v>
      </c>
      <c r="H138" s="28" t="s">
        <v>198</v>
      </c>
      <c r="I138" s="28" t="s">
        <v>199</v>
      </c>
      <c r="J138" s="28" t="s">
        <v>73</v>
      </c>
      <c r="K138" s="28" t="s">
        <v>73</v>
      </c>
      <c r="L138" s="28" t="s">
        <v>200</v>
      </c>
      <c r="M138" s="28" t="s">
        <v>105</v>
      </c>
      <c r="N138" s="28" t="s">
        <v>228</v>
      </c>
      <c r="O138" s="28" t="s">
        <v>74</v>
      </c>
      <c r="P138" s="28" t="s">
        <v>269</v>
      </c>
      <c r="Q138" s="28" t="s">
        <v>76</v>
      </c>
      <c r="R138" s="28" t="s">
        <v>204</v>
      </c>
      <c r="S138" s="28" t="s">
        <v>77</v>
      </c>
      <c r="T138" s="30">
        <v>2.14</v>
      </c>
      <c r="U138" s="36" t="s">
        <v>605</v>
      </c>
      <c r="V138" s="31">
        <v>0.05</v>
      </c>
      <c r="W138" s="31">
        <v>5.0299999999999997E-2</v>
      </c>
      <c r="X138" s="31" t="s">
        <v>206</v>
      </c>
      <c r="Y138" s="29" t="s">
        <v>74</v>
      </c>
      <c r="Z138" s="33">
        <v>637500</v>
      </c>
      <c r="AA138" s="30">
        <v>1</v>
      </c>
      <c r="AB138" s="30">
        <v>100.14</v>
      </c>
      <c r="AC138" s="30">
        <v>0</v>
      </c>
      <c r="AD138" s="30">
        <v>638.39250000000004</v>
      </c>
      <c r="AG138" s="28" t="s">
        <v>18</v>
      </c>
      <c r="AH138" s="31">
        <v>6.8840000000000004E-4</v>
      </c>
      <c r="AI138" s="31">
        <v>3.6979833264207634E-3</v>
      </c>
      <c r="AJ138" s="31">
        <v>7.1319999999999999E-4</v>
      </c>
    </row>
    <row r="139" spans="1:36" x14ac:dyDescent="0.2">
      <c r="A139" s="28">
        <v>157</v>
      </c>
      <c r="B139" s="28">
        <v>9954</v>
      </c>
      <c r="C139" s="28" t="s">
        <v>606</v>
      </c>
      <c r="D139" s="28">
        <v>515846558</v>
      </c>
      <c r="E139" s="28" t="s">
        <v>195</v>
      </c>
      <c r="F139" s="29" t="s">
        <v>607</v>
      </c>
      <c r="G139" s="28" t="s">
        <v>608</v>
      </c>
      <c r="H139" s="28" t="s">
        <v>198</v>
      </c>
      <c r="I139" s="28" t="s">
        <v>222</v>
      </c>
      <c r="J139" s="28" t="s">
        <v>73</v>
      </c>
      <c r="K139" s="28" t="s">
        <v>73</v>
      </c>
      <c r="L139" s="28" t="s">
        <v>200</v>
      </c>
      <c r="M139" s="28" t="s">
        <v>105</v>
      </c>
      <c r="N139" s="28" t="s">
        <v>268</v>
      </c>
      <c r="O139" s="28" t="s">
        <v>74</v>
      </c>
      <c r="P139" s="28" t="s">
        <v>269</v>
      </c>
      <c r="Q139" s="28" t="s">
        <v>76</v>
      </c>
      <c r="R139" s="28" t="s">
        <v>204</v>
      </c>
      <c r="S139" s="28" t="s">
        <v>77</v>
      </c>
      <c r="T139" s="30">
        <v>3.82</v>
      </c>
      <c r="U139" s="36" t="s">
        <v>338</v>
      </c>
      <c r="V139" s="31">
        <v>7.4999999999999997E-3</v>
      </c>
      <c r="W139" s="31">
        <v>2.87E-2</v>
      </c>
      <c r="X139" s="31" t="s">
        <v>206</v>
      </c>
      <c r="Y139" s="29" t="s">
        <v>74</v>
      </c>
      <c r="Z139" s="33">
        <v>560000.01</v>
      </c>
      <c r="AA139" s="30">
        <v>1</v>
      </c>
      <c r="AB139" s="30">
        <v>105.65</v>
      </c>
      <c r="AC139" s="30">
        <v>0</v>
      </c>
      <c r="AD139" s="30">
        <v>591.64000999999996</v>
      </c>
      <c r="AG139" s="28" t="s">
        <v>18</v>
      </c>
      <c r="AH139" s="31">
        <v>6.6799999999999997E-4</v>
      </c>
      <c r="AI139" s="31">
        <v>3.4271479282342206E-3</v>
      </c>
      <c r="AJ139" s="31">
        <v>6.6100000000000002E-4</v>
      </c>
    </row>
    <row r="140" spans="1:36" x14ac:dyDescent="0.2">
      <c r="A140" s="28">
        <v>157</v>
      </c>
      <c r="B140" s="28">
        <v>9954</v>
      </c>
      <c r="C140" s="28" t="s">
        <v>606</v>
      </c>
      <c r="D140" s="28">
        <v>515846558</v>
      </c>
      <c r="E140" s="28" t="s">
        <v>195</v>
      </c>
      <c r="F140" s="29" t="s">
        <v>609</v>
      </c>
      <c r="G140" s="28" t="s">
        <v>610</v>
      </c>
      <c r="H140" s="28" t="s">
        <v>198</v>
      </c>
      <c r="I140" s="28" t="s">
        <v>222</v>
      </c>
      <c r="J140" s="28" t="s">
        <v>73</v>
      </c>
      <c r="K140" s="28" t="s">
        <v>73</v>
      </c>
      <c r="L140" s="28" t="s">
        <v>200</v>
      </c>
      <c r="M140" s="28" t="s">
        <v>105</v>
      </c>
      <c r="N140" s="28" t="s">
        <v>268</v>
      </c>
      <c r="O140" s="28" t="s">
        <v>74</v>
      </c>
      <c r="P140" s="28" t="s">
        <v>269</v>
      </c>
      <c r="Q140" s="28" t="s">
        <v>76</v>
      </c>
      <c r="R140" s="28" t="s">
        <v>204</v>
      </c>
      <c r="S140" s="28" t="s">
        <v>77</v>
      </c>
      <c r="T140" s="30">
        <v>2.68</v>
      </c>
      <c r="U140" s="36" t="s">
        <v>611</v>
      </c>
      <c r="V140" s="31">
        <v>7.4999999999999997E-3</v>
      </c>
      <c r="W140" s="31">
        <v>2.69E-2</v>
      </c>
      <c r="X140" s="31" t="s">
        <v>206</v>
      </c>
      <c r="Y140" s="29" t="s">
        <v>74</v>
      </c>
      <c r="Z140" s="33">
        <v>470840.03</v>
      </c>
      <c r="AA140" s="30">
        <v>1</v>
      </c>
      <c r="AB140" s="30">
        <v>110.56</v>
      </c>
      <c r="AC140" s="30">
        <v>0</v>
      </c>
      <c r="AD140" s="30">
        <v>520.56073000000004</v>
      </c>
      <c r="AG140" s="28" t="s">
        <v>18</v>
      </c>
      <c r="AH140" s="31">
        <v>1.134E-3</v>
      </c>
      <c r="AI140" s="31">
        <v>3.0153941120104402E-3</v>
      </c>
      <c r="AJ140" s="31">
        <v>5.8160000000000004E-4</v>
      </c>
    </row>
    <row r="141" spans="1:36" x14ac:dyDescent="0.2">
      <c r="A141" s="28">
        <v>157</v>
      </c>
      <c r="B141" s="28">
        <v>9954</v>
      </c>
      <c r="C141" s="28" t="s">
        <v>278</v>
      </c>
      <c r="D141" s="28">
        <v>520028010</v>
      </c>
      <c r="E141" s="28" t="s">
        <v>195</v>
      </c>
      <c r="F141" s="29" t="s">
        <v>279</v>
      </c>
      <c r="G141" s="28" t="s">
        <v>280</v>
      </c>
      <c r="H141" s="28" t="s">
        <v>198</v>
      </c>
      <c r="I141" s="28" t="s">
        <v>199</v>
      </c>
      <c r="J141" s="28" t="s">
        <v>73</v>
      </c>
      <c r="K141" s="28" t="s">
        <v>73</v>
      </c>
      <c r="L141" s="28" t="s">
        <v>200</v>
      </c>
      <c r="M141" s="28" t="s">
        <v>105</v>
      </c>
      <c r="N141" s="28" t="s">
        <v>268</v>
      </c>
      <c r="O141" s="28" t="s">
        <v>74</v>
      </c>
      <c r="P141" s="28" t="s">
        <v>269</v>
      </c>
      <c r="Q141" s="28" t="s">
        <v>76</v>
      </c>
      <c r="R141" s="28" t="s">
        <v>204</v>
      </c>
      <c r="S141" s="28" t="s">
        <v>77</v>
      </c>
      <c r="T141" s="30">
        <v>1.33</v>
      </c>
      <c r="U141" s="36" t="s">
        <v>281</v>
      </c>
      <c r="V141" s="31">
        <v>2.1999999999999999E-2</v>
      </c>
      <c r="W141" s="31">
        <v>4.6300000000000001E-2</v>
      </c>
      <c r="X141" s="31" t="s">
        <v>206</v>
      </c>
      <c r="Y141" s="29" t="s">
        <v>74</v>
      </c>
      <c r="Z141" s="33">
        <v>0.01</v>
      </c>
      <c r="AA141" s="30">
        <v>1</v>
      </c>
      <c r="AB141" s="30">
        <v>97.45</v>
      </c>
      <c r="AC141" s="30">
        <v>0</v>
      </c>
      <c r="AD141" s="30">
        <v>0</v>
      </c>
      <c r="AG141" s="28" t="s">
        <v>18</v>
      </c>
      <c r="AH141" s="31">
        <v>0</v>
      </c>
      <c r="AI141" s="31">
        <v>0</v>
      </c>
      <c r="AJ141" s="31">
        <v>0</v>
      </c>
    </row>
    <row r="142" spans="1:36" x14ac:dyDescent="0.2">
      <c r="A142" s="28">
        <v>157</v>
      </c>
      <c r="B142" s="28">
        <v>9954</v>
      </c>
      <c r="C142" s="28" t="s">
        <v>285</v>
      </c>
      <c r="D142" s="28">
        <v>513257873</v>
      </c>
      <c r="E142" s="28" t="s">
        <v>195</v>
      </c>
      <c r="F142" s="29" t="s">
        <v>612</v>
      </c>
      <c r="G142" s="28" t="s">
        <v>613</v>
      </c>
      <c r="H142" s="28" t="s">
        <v>198</v>
      </c>
      <c r="I142" s="28" t="s">
        <v>222</v>
      </c>
      <c r="J142" s="28" t="s">
        <v>73</v>
      </c>
      <c r="K142" s="28" t="s">
        <v>73</v>
      </c>
      <c r="L142" s="28" t="s">
        <v>200</v>
      </c>
      <c r="M142" s="28" t="s">
        <v>105</v>
      </c>
      <c r="N142" s="28" t="s">
        <v>233</v>
      </c>
      <c r="O142" s="28" t="s">
        <v>74</v>
      </c>
      <c r="P142" s="28" t="s">
        <v>269</v>
      </c>
      <c r="Q142" s="28" t="s">
        <v>76</v>
      </c>
      <c r="R142" s="28" t="s">
        <v>204</v>
      </c>
      <c r="S142" s="28" t="s">
        <v>77</v>
      </c>
      <c r="T142" s="30">
        <v>0.25</v>
      </c>
      <c r="U142" s="36" t="s">
        <v>599</v>
      </c>
      <c r="V142" s="31">
        <v>2.0500000000000001E-2</v>
      </c>
      <c r="W142" s="31">
        <v>1.5E-3</v>
      </c>
      <c r="X142" s="31" t="s">
        <v>206</v>
      </c>
      <c r="Y142" s="29" t="s">
        <v>74</v>
      </c>
      <c r="Z142" s="33">
        <v>164946.09</v>
      </c>
      <c r="AA142" s="30">
        <v>1</v>
      </c>
      <c r="AB142" s="30">
        <v>120.55</v>
      </c>
      <c r="AC142" s="30">
        <v>0</v>
      </c>
      <c r="AD142" s="30">
        <v>198.84251</v>
      </c>
      <c r="AG142" s="28" t="s">
        <v>18</v>
      </c>
      <c r="AH142" s="31">
        <v>1.3374000000000001E-3</v>
      </c>
      <c r="AI142" s="31">
        <v>1.1518505468664758E-3</v>
      </c>
      <c r="AJ142" s="31">
        <v>2.221E-4</v>
      </c>
    </row>
    <row r="143" spans="1:36" x14ac:dyDescent="0.2">
      <c r="A143" s="28">
        <v>157</v>
      </c>
      <c r="B143" s="28">
        <v>9954</v>
      </c>
      <c r="C143" s="28" t="s">
        <v>285</v>
      </c>
      <c r="D143" s="28">
        <v>513257873</v>
      </c>
      <c r="E143" s="28" t="s">
        <v>195</v>
      </c>
      <c r="F143" s="29" t="s">
        <v>614</v>
      </c>
      <c r="G143" s="28" t="s">
        <v>615</v>
      </c>
      <c r="H143" s="28" t="s">
        <v>198</v>
      </c>
      <c r="I143" s="28" t="s">
        <v>222</v>
      </c>
      <c r="J143" s="28" t="s">
        <v>73</v>
      </c>
      <c r="K143" s="28" t="s">
        <v>73</v>
      </c>
      <c r="L143" s="28" t="s">
        <v>200</v>
      </c>
      <c r="M143" s="28" t="s">
        <v>105</v>
      </c>
      <c r="N143" s="28" t="s">
        <v>233</v>
      </c>
      <c r="O143" s="28" t="s">
        <v>74</v>
      </c>
      <c r="P143" s="28" t="s">
        <v>269</v>
      </c>
      <c r="Q143" s="28" t="s">
        <v>76</v>
      </c>
      <c r="R143" s="28" t="s">
        <v>204</v>
      </c>
      <c r="S143" s="28" t="s">
        <v>77</v>
      </c>
      <c r="T143" s="30">
        <v>0.91</v>
      </c>
      <c r="U143" s="36" t="s">
        <v>616</v>
      </c>
      <c r="V143" s="31">
        <v>2.0500000000000001E-2</v>
      </c>
      <c r="W143" s="31">
        <v>1.7000000000000001E-2</v>
      </c>
      <c r="X143" s="31" t="s">
        <v>206</v>
      </c>
      <c r="Y143" s="29" t="s">
        <v>74</v>
      </c>
      <c r="Z143" s="33">
        <v>280000.03000000003</v>
      </c>
      <c r="AA143" s="30">
        <v>1</v>
      </c>
      <c r="AB143" s="30">
        <v>119.96</v>
      </c>
      <c r="AC143" s="30">
        <v>0</v>
      </c>
      <c r="AD143" s="30">
        <v>335.88803000000001</v>
      </c>
      <c r="AG143" s="28" t="s">
        <v>18</v>
      </c>
      <c r="AH143" s="31">
        <v>5.5599999999999996E-4</v>
      </c>
      <c r="AI143" s="31">
        <v>1.9456542970166203E-3</v>
      </c>
      <c r="AJ143" s="31">
        <v>3.7530000000000002E-4</v>
      </c>
    </row>
    <row r="144" spans="1:36" x14ac:dyDescent="0.2">
      <c r="A144" s="28">
        <v>157</v>
      </c>
      <c r="B144" s="28">
        <v>9954</v>
      </c>
      <c r="C144" s="28" t="s">
        <v>285</v>
      </c>
      <c r="D144" s="28">
        <v>513257873</v>
      </c>
      <c r="E144" s="28" t="s">
        <v>195</v>
      </c>
      <c r="F144" s="29" t="s">
        <v>286</v>
      </c>
      <c r="G144" s="28" t="s">
        <v>287</v>
      </c>
      <c r="H144" s="28" t="s">
        <v>198</v>
      </c>
      <c r="I144" s="28" t="s">
        <v>222</v>
      </c>
      <c r="J144" s="28" t="s">
        <v>73</v>
      </c>
      <c r="K144" s="28" t="s">
        <v>73</v>
      </c>
      <c r="L144" s="28" t="s">
        <v>200</v>
      </c>
      <c r="M144" s="28" t="s">
        <v>105</v>
      </c>
      <c r="N144" s="28" t="s">
        <v>233</v>
      </c>
      <c r="O144" s="28" t="s">
        <v>74</v>
      </c>
      <c r="P144" s="28" t="s">
        <v>269</v>
      </c>
      <c r="Q144" s="28" t="s">
        <v>76</v>
      </c>
      <c r="R144" s="28" t="s">
        <v>204</v>
      </c>
      <c r="S144" s="28" t="s">
        <v>77</v>
      </c>
      <c r="T144" s="30">
        <v>4.76</v>
      </c>
      <c r="U144" s="36" t="s">
        <v>288</v>
      </c>
      <c r="V144" s="31">
        <v>9.7000000000000003E-3</v>
      </c>
      <c r="W144" s="31">
        <v>2.92E-2</v>
      </c>
      <c r="X144" s="31" t="s">
        <v>206</v>
      </c>
      <c r="Y144" s="29" t="s">
        <v>74</v>
      </c>
      <c r="Z144" s="33">
        <v>1367647.05</v>
      </c>
      <c r="AA144" s="30">
        <v>1</v>
      </c>
      <c r="AB144" s="30">
        <v>106.07</v>
      </c>
      <c r="AC144" s="30">
        <v>0</v>
      </c>
      <c r="AD144" s="30">
        <v>1450.6632199999999</v>
      </c>
      <c r="AG144" s="28" t="s">
        <v>18</v>
      </c>
      <c r="AH144" s="31">
        <v>2.4190000000000001E-3</v>
      </c>
      <c r="AI144" s="31">
        <v>8.4030982849458442E-3</v>
      </c>
      <c r="AJ144" s="31">
        <v>1.6207000000000001E-3</v>
      </c>
    </row>
    <row r="145" spans="1:36" x14ac:dyDescent="0.2">
      <c r="A145" s="28">
        <v>157</v>
      </c>
      <c r="B145" s="28">
        <v>9954</v>
      </c>
      <c r="C145" s="28" t="s">
        <v>617</v>
      </c>
      <c r="D145" s="28">
        <v>515983476</v>
      </c>
      <c r="E145" s="28" t="s">
        <v>195</v>
      </c>
      <c r="F145" s="29" t="s">
        <v>618</v>
      </c>
      <c r="G145" s="28" t="s">
        <v>619</v>
      </c>
      <c r="H145" s="28" t="s">
        <v>198</v>
      </c>
      <c r="I145" s="28" t="s">
        <v>222</v>
      </c>
      <c r="J145" s="28" t="s">
        <v>73</v>
      </c>
      <c r="K145" s="28" t="s">
        <v>73</v>
      </c>
      <c r="L145" s="28" t="s">
        <v>200</v>
      </c>
      <c r="M145" s="28" t="s">
        <v>105</v>
      </c>
      <c r="N145" s="28" t="s">
        <v>268</v>
      </c>
      <c r="O145" s="28" t="s">
        <v>74</v>
      </c>
      <c r="P145" s="28" t="s">
        <v>269</v>
      </c>
      <c r="Q145" s="28" t="s">
        <v>76</v>
      </c>
      <c r="R145" s="28" t="s">
        <v>204</v>
      </c>
      <c r="S145" s="28" t="s">
        <v>77</v>
      </c>
      <c r="T145" s="30">
        <v>3.26</v>
      </c>
      <c r="U145" s="36" t="s">
        <v>620</v>
      </c>
      <c r="V145" s="31">
        <v>7.4999999999999997E-3</v>
      </c>
      <c r="W145" s="31">
        <v>2.8199999999999999E-2</v>
      </c>
      <c r="X145" s="31" t="s">
        <v>206</v>
      </c>
      <c r="Y145" s="29" t="s">
        <v>74</v>
      </c>
      <c r="Z145" s="33">
        <v>477359.97</v>
      </c>
      <c r="AA145" s="30">
        <v>1</v>
      </c>
      <c r="AB145" s="30">
        <v>107.72</v>
      </c>
      <c r="AC145" s="30">
        <v>0</v>
      </c>
      <c r="AD145" s="30">
        <v>514.21214999999995</v>
      </c>
      <c r="AG145" s="28" t="s">
        <v>18</v>
      </c>
      <c r="AH145" s="31">
        <v>8.9050000000000002E-4</v>
      </c>
      <c r="AI145" s="31">
        <v>2.9785893016217222E-3</v>
      </c>
      <c r="AJ145" s="31">
        <v>5.7450000000000003E-4</v>
      </c>
    </row>
    <row r="146" spans="1:36" x14ac:dyDescent="0.2">
      <c r="A146" s="28">
        <v>157</v>
      </c>
      <c r="B146" s="28">
        <v>9954</v>
      </c>
      <c r="C146" s="28" t="s">
        <v>289</v>
      </c>
      <c r="D146" s="28">
        <v>520027830</v>
      </c>
      <c r="E146" s="28" t="s">
        <v>195</v>
      </c>
      <c r="F146" s="29" t="s">
        <v>290</v>
      </c>
      <c r="G146" s="28" t="s">
        <v>291</v>
      </c>
      <c r="H146" s="28" t="s">
        <v>198</v>
      </c>
      <c r="I146" s="28" t="s">
        <v>199</v>
      </c>
      <c r="J146" s="28" t="s">
        <v>73</v>
      </c>
      <c r="K146" s="28" t="s">
        <v>73</v>
      </c>
      <c r="L146" s="28" t="s">
        <v>200</v>
      </c>
      <c r="M146" s="28" t="s">
        <v>105</v>
      </c>
      <c r="N146" s="28" t="s">
        <v>292</v>
      </c>
      <c r="O146" s="28" t="s">
        <v>74</v>
      </c>
      <c r="P146" s="28" t="s">
        <v>293</v>
      </c>
      <c r="Q146" s="28" t="s">
        <v>76</v>
      </c>
      <c r="R146" s="28" t="s">
        <v>204</v>
      </c>
      <c r="S146" s="28" t="s">
        <v>77</v>
      </c>
      <c r="T146" s="30">
        <v>6.87</v>
      </c>
      <c r="U146" s="36" t="s">
        <v>205</v>
      </c>
      <c r="V146" s="31">
        <v>2.4E-2</v>
      </c>
      <c r="W146" s="31">
        <v>4.5199999999999997E-2</v>
      </c>
      <c r="X146" s="31" t="s">
        <v>206</v>
      </c>
      <c r="Y146" s="29" t="s">
        <v>74</v>
      </c>
      <c r="Z146" s="33">
        <v>2936170.92</v>
      </c>
      <c r="AA146" s="30">
        <v>1</v>
      </c>
      <c r="AB146" s="30">
        <v>87.36</v>
      </c>
      <c r="AC146" s="30">
        <v>0</v>
      </c>
      <c r="AD146" s="30">
        <v>2565.0389100000002</v>
      </c>
      <c r="AG146" s="28" t="s">
        <v>18</v>
      </c>
      <c r="AH146" s="31">
        <v>1.9103E-3</v>
      </c>
      <c r="AI146" s="31">
        <v>1.4858241972225772E-2</v>
      </c>
      <c r="AJ146" s="31">
        <v>2.8657000000000001E-3</v>
      </c>
    </row>
    <row r="147" spans="1:36" x14ac:dyDescent="0.2">
      <c r="A147" s="28">
        <v>157</v>
      </c>
      <c r="B147" s="28">
        <v>9954</v>
      </c>
      <c r="C147" s="28" t="s">
        <v>294</v>
      </c>
      <c r="D147" s="28">
        <v>511659401</v>
      </c>
      <c r="E147" s="28" t="s">
        <v>195</v>
      </c>
      <c r="F147" s="29" t="s">
        <v>295</v>
      </c>
      <c r="G147" s="28" t="s">
        <v>296</v>
      </c>
      <c r="H147" s="28" t="s">
        <v>198</v>
      </c>
      <c r="I147" s="28" t="s">
        <v>222</v>
      </c>
      <c r="J147" s="28" t="s">
        <v>73</v>
      </c>
      <c r="K147" s="28" t="s">
        <v>73</v>
      </c>
      <c r="L147" s="28" t="s">
        <v>200</v>
      </c>
      <c r="M147" s="28" t="s">
        <v>105</v>
      </c>
      <c r="N147" s="28" t="s">
        <v>233</v>
      </c>
      <c r="O147" s="28" t="s">
        <v>74</v>
      </c>
      <c r="P147" s="28" t="s">
        <v>293</v>
      </c>
      <c r="Q147" s="28" t="s">
        <v>76</v>
      </c>
      <c r="R147" s="28" t="s">
        <v>204</v>
      </c>
      <c r="S147" s="28" t="s">
        <v>77</v>
      </c>
      <c r="T147" s="30">
        <v>6.6</v>
      </c>
      <c r="U147" s="36" t="s">
        <v>297</v>
      </c>
      <c r="V147" s="31">
        <v>3.5999999999999997E-2</v>
      </c>
      <c r="W147" s="31">
        <v>2.7799999999999998E-2</v>
      </c>
      <c r="X147" s="31" t="s">
        <v>206</v>
      </c>
      <c r="Y147" s="29" t="s">
        <v>74</v>
      </c>
      <c r="Z147" s="33">
        <v>1500000</v>
      </c>
      <c r="AA147" s="30">
        <v>1</v>
      </c>
      <c r="AB147" s="30">
        <v>109.44</v>
      </c>
      <c r="AC147" s="30">
        <v>0</v>
      </c>
      <c r="AD147" s="30">
        <v>1641.6</v>
      </c>
      <c r="AG147" s="28" t="s">
        <v>18</v>
      </c>
      <c r="AH147" s="31">
        <v>1.714E-3</v>
      </c>
      <c r="AI147" s="31">
        <v>9.5091428449698388E-3</v>
      </c>
      <c r="AJ147" s="31">
        <v>1.8339999999999999E-3</v>
      </c>
    </row>
    <row r="148" spans="1:36" x14ac:dyDescent="0.2">
      <c r="A148" s="28">
        <v>157</v>
      </c>
      <c r="B148" s="28">
        <v>9954</v>
      </c>
      <c r="C148" s="28" t="s">
        <v>298</v>
      </c>
      <c r="D148" s="28">
        <v>520026683</v>
      </c>
      <c r="E148" s="28" t="s">
        <v>195</v>
      </c>
      <c r="F148" s="29" t="s">
        <v>621</v>
      </c>
      <c r="G148" s="28" t="s">
        <v>622</v>
      </c>
      <c r="H148" s="28" t="s">
        <v>198</v>
      </c>
      <c r="I148" s="28" t="s">
        <v>222</v>
      </c>
      <c r="J148" s="28" t="s">
        <v>73</v>
      </c>
      <c r="K148" s="28" t="s">
        <v>73</v>
      </c>
      <c r="L148" s="28" t="s">
        <v>200</v>
      </c>
      <c r="M148" s="28" t="s">
        <v>105</v>
      </c>
      <c r="N148" s="28" t="s">
        <v>233</v>
      </c>
      <c r="O148" s="28" t="s">
        <v>74</v>
      </c>
      <c r="P148" s="28" t="s">
        <v>293</v>
      </c>
      <c r="Q148" s="28" t="s">
        <v>76</v>
      </c>
      <c r="R148" s="28" t="s">
        <v>204</v>
      </c>
      <c r="S148" s="28" t="s">
        <v>77</v>
      </c>
      <c r="T148" s="30">
        <v>2.13</v>
      </c>
      <c r="U148" s="36">
        <v>47187</v>
      </c>
      <c r="V148" s="31">
        <v>1.14E-2</v>
      </c>
      <c r="W148" s="31">
        <v>2.3800000000000002E-2</v>
      </c>
      <c r="X148" s="31" t="s">
        <v>206</v>
      </c>
      <c r="Y148" s="29" t="s">
        <v>74</v>
      </c>
      <c r="Z148" s="33">
        <v>436500</v>
      </c>
      <c r="AA148" s="30">
        <v>1</v>
      </c>
      <c r="AB148" s="30">
        <v>113.75</v>
      </c>
      <c r="AC148" s="30">
        <v>0</v>
      </c>
      <c r="AD148" s="30">
        <v>496.51875000000001</v>
      </c>
      <c r="AG148" s="28" t="s">
        <v>18</v>
      </c>
      <c r="AH148" s="31">
        <v>2.052E-4</v>
      </c>
      <c r="AI148" s="31">
        <v>2.8761759161922465E-3</v>
      </c>
      <c r="AJ148" s="31">
        <v>5.5469999999999998E-4</v>
      </c>
    </row>
    <row r="149" spans="1:36" x14ac:dyDescent="0.2">
      <c r="A149" s="28">
        <v>157</v>
      </c>
      <c r="B149" s="28">
        <v>9954</v>
      </c>
      <c r="C149" s="28" t="s">
        <v>298</v>
      </c>
      <c r="D149" s="28">
        <v>520026683</v>
      </c>
      <c r="E149" s="28" t="s">
        <v>195</v>
      </c>
      <c r="F149" s="29" t="s">
        <v>299</v>
      </c>
      <c r="G149" s="28" t="s">
        <v>300</v>
      </c>
      <c r="H149" s="28" t="s">
        <v>198</v>
      </c>
      <c r="I149" s="28" t="s">
        <v>199</v>
      </c>
      <c r="J149" s="28" t="s">
        <v>73</v>
      </c>
      <c r="K149" s="28" t="s">
        <v>73</v>
      </c>
      <c r="L149" s="28" t="s">
        <v>200</v>
      </c>
      <c r="M149" s="28" t="s">
        <v>105</v>
      </c>
      <c r="N149" s="28" t="s">
        <v>233</v>
      </c>
      <c r="O149" s="28" t="s">
        <v>74</v>
      </c>
      <c r="P149" s="28" t="s">
        <v>293</v>
      </c>
      <c r="Q149" s="28" t="s">
        <v>76</v>
      </c>
      <c r="R149" s="28" t="s">
        <v>204</v>
      </c>
      <c r="S149" s="28" t="s">
        <v>77</v>
      </c>
      <c r="T149" s="30">
        <v>4.04</v>
      </c>
      <c r="U149" s="36">
        <v>48335</v>
      </c>
      <c r="V149" s="31">
        <v>2.4400000000000002E-2</v>
      </c>
      <c r="W149" s="31">
        <v>4.6100000000000002E-2</v>
      </c>
      <c r="X149" s="31" t="s">
        <v>206</v>
      </c>
      <c r="Y149" s="29" t="s">
        <v>74</v>
      </c>
      <c r="Z149" s="33">
        <v>1046799</v>
      </c>
      <c r="AA149" s="30">
        <v>1</v>
      </c>
      <c r="AB149" s="30">
        <v>92.36</v>
      </c>
      <c r="AC149" s="30">
        <v>0</v>
      </c>
      <c r="AD149" s="30">
        <v>966.82354999999995</v>
      </c>
      <c r="AG149" s="28" t="s">
        <v>18</v>
      </c>
      <c r="AH149" s="31">
        <v>8.6129999999999996E-4</v>
      </c>
      <c r="AI149" s="31">
        <v>5.6004319764593243E-3</v>
      </c>
      <c r="AJ149" s="31">
        <v>1.0801000000000001E-3</v>
      </c>
    </row>
    <row r="150" spans="1:36" x14ac:dyDescent="0.2">
      <c r="A150" s="28">
        <v>157</v>
      </c>
      <c r="B150" s="28">
        <v>9954</v>
      </c>
      <c r="C150" s="28" t="s">
        <v>623</v>
      </c>
      <c r="D150" s="28">
        <v>520025115</v>
      </c>
      <c r="E150" s="28" t="s">
        <v>195</v>
      </c>
      <c r="F150" s="29" t="s">
        <v>624</v>
      </c>
      <c r="G150" s="28" t="s">
        <v>625</v>
      </c>
      <c r="H150" s="28" t="s">
        <v>198</v>
      </c>
      <c r="I150" s="28" t="s">
        <v>222</v>
      </c>
      <c r="J150" s="28" t="s">
        <v>73</v>
      </c>
      <c r="K150" s="28" t="s">
        <v>73</v>
      </c>
      <c r="L150" s="28" t="s">
        <v>200</v>
      </c>
      <c r="M150" s="28" t="s">
        <v>105</v>
      </c>
      <c r="N150" s="28" t="s">
        <v>233</v>
      </c>
      <c r="O150" s="28" t="s">
        <v>74</v>
      </c>
      <c r="P150" s="28" t="s">
        <v>293</v>
      </c>
      <c r="Q150" s="28" t="s">
        <v>76</v>
      </c>
      <c r="R150" s="28" t="s">
        <v>204</v>
      </c>
      <c r="S150" s="28" t="s">
        <v>77</v>
      </c>
      <c r="T150" s="30">
        <v>4.87</v>
      </c>
      <c r="U150" s="36">
        <v>48945</v>
      </c>
      <c r="V150" s="31">
        <v>3.32E-2</v>
      </c>
      <c r="W150" s="31">
        <v>3.0099999999999998E-2</v>
      </c>
      <c r="X150" s="31" t="s">
        <v>206</v>
      </c>
      <c r="Y150" s="29" t="s">
        <v>74</v>
      </c>
      <c r="Z150" s="33">
        <v>1500000</v>
      </c>
      <c r="AA150" s="30">
        <v>1</v>
      </c>
      <c r="AB150" s="30">
        <v>102.42</v>
      </c>
      <c r="AC150" s="30">
        <v>0</v>
      </c>
      <c r="AD150" s="30">
        <v>1536.3</v>
      </c>
      <c r="AG150" s="28" t="s">
        <v>18</v>
      </c>
      <c r="AH150" s="31">
        <v>8.587E-4</v>
      </c>
      <c r="AI150" s="31">
        <v>8.8991631206198664E-3</v>
      </c>
      <c r="AJ150" s="31">
        <v>1.7164000000000001E-3</v>
      </c>
    </row>
    <row r="151" spans="1:36" x14ac:dyDescent="0.2">
      <c r="A151" s="28">
        <v>157</v>
      </c>
      <c r="B151" s="28">
        <v>9954</v>
      </c>
      <c r="C151" s="28" t="s">
        <v>301</v>
      </c>
      <c r="D151" s="28">
        <v>520030859</v>
      </c>
      <c r="E151" s="28" t="s">
        <v>195</v>
      </c>
      <c r="F151" s="29" t="s">
        <v>626</v>
      </c>
      <c r="G151" s="28" t="s">
        <v>627</v>
      </c>
      <c r="H151" s="28" t="s">
        <v>198</v>
      </c>
      <c r="I151" s="28" t="s">
        <v>199</v>
      </c>
      <c r="J151" s="28" t="s">
        <v>73</v>
      </c>
      <c r="K151" s="28" t="s">
        <v>73</v>
      </c>
      <c r="L151" s="28" t="s">
        <v>200</v>
      </c>
      <c r="M151" s="28" t="s">
        <v>105</v>
      </c>
      <c r="N151" s="28" t="s">
        <v>268</v>
      </c>
      <c r="O151" s="28" t="s">
        <v>74</v>
      </c>
      <c r="P151" s="28" t="s">
        <v>293</v>
      </c>
      <c r="Q151" s="28" t="s">
        <v>76</v>
      </c>
      <c r="R151" s="28" t="s">
        <v>204</v>
      </c>
      <c r="S151" s="28" t="s">
        <v>77</v>
      </c>
      <c r="T151" s="30">
        <v>2.54</v>
      </c>
      <c r="U151" s="36" t="s">
        <v>628</v>
      </c>
      <c r="V151" s="31">
        <v>1.6400000000000001E-2</v>
      </c>
      <c r="W151" s="31">
        <v>4.6300000000000001E-2</v>
      </c>
      <c r="X151" s="31" t="s">
        <v>206</v>
      </c>
      <c r="Y151" s="29" t="s">
        <v>74</v>
      </c>
      <c r="Z151" s="33">
        <v>73074.77</v>
      </c>
      <c r="AA151" s="30">
        <v>1</v>
      </c>
      <c r="AB151" s="30">
        <v>92.88</v>
      </c>
      <c r="AC151" s="30">
        <v>0</v>
      </c>
      <c r="AD151" s="30">
        <v>67.871840000000006</v>
      </c>
      <c r="AG151" s="28" t="s">
        <v>18</v>
      </c>
      <c r="AH151" s="31">
        <v>3.3710000000000001E-4</v>
      </c>
      <c r="AI151" s="31">
        <v>3.9315138488600469E-4</v>
      </c>
      <c r="AJ151" s="31">
        <v>7.5799999999999999E-5</v>
      </c>
    </row>
    <row r="152" spans="1:36" x14ac:dyDescent="0.2">
      <c r="A152" s="28">
        <v>157</v>
      </c>
      <c r="B152" s="28">
        <v>9954</v>
      </c>
      <c r="C152" s="28" t="s">
        <v>301</v>
      </c>
      <c r="D152" s="28">
        <v>520030859</v>
      </c>
      <c r="E152" s="28" t="s">
        <v>195</v>
      </c>
      <c r="F152" s="29" t="s">
        <v>302</v>
      </c>
      <c r="G152" s="28" t="s">
        <v>303</v>
      </c>
      <c r="H152" s="28" t="s">
        <v>198</v>
      </c>
      <c r="I152" s="28" t="s">
        <v>199</v>
      </c>
      <c r="J152" s="28" t="s">
        <v>73</v>
      </c>
      <c r="K152" s="28" t="s">
        <v>73</v>
      </c>
      <c r="L152" s="28" t="s">
        <v>200</v>
      </c>
      <c r="M152" s="28" t="s">
        <v>105</v>
      </c>
      <c r="N152" s="28" t="s">
        <v>268</v>
      </c>
      <c r="O152" s="28" t="s">
        <v>74</v>
      </c>
      <c r="P152" s="28" t="s">
        <v>293</v>
      </c>
      <c r="Q152" s="28" t="s">
        <v>76</v>
      </c>
      <c r="R152" s="28" t="s">
        <v>204</v>
      </c>
      <c r="S152" s="28" t="s">
        <v>77</v>
      </c>
      <c r="T152" s="30">
        <v>5.37</v>
      </c>
      <c r="U152" s="36" t="s">
        <v>304</v>
      </c>
      <c r="V152" s="31">
        <v>5.3100000000000001E-2</v>
      </c>
      <c r="W152" s="31">
        <v>4.6699999999999998E-2</v>
      </c>
      <c r="X152" s="31" t="s">
        <v>206</v>
      </c>
      <c r="Y152" s="29" t="s">
        <v>74</v>
      </c>
      <c r="Z152" s="33">
        <v>373000</v>
      </c>
      <c r="AA152" s="30">
        <v>1</v>
      </c>
      <c r="AB152" s="30">
        <v>104.67</v>
      </c>
      <c r="AC152" s="30">
        <v>0</v>
      </c>
      <c r="AD152" s="30">
        <v>390.41910000000001</v>
      </c>
      <c r="AG152" s="28" t="s">
        <v>18</v>
      </c>
      <c r="AH152" s="31">
        <v>1.1720999999999999E-3</v>
      </c>
      <c r="AI152" s="31">
        <v>2.2615955905436842E-3</v>
      </c>
      <c r="AJ152" s="31">
        <v>4.3619999999999998E-4</v>
      </c>
    </row>
    <row r="153" spans="1:36" x14ac:dyDescent="0.2">
      <c r="A153" s="28">
        <v>157</v>
      </c>
      <c r="B153" s="28">
        <v>9954</v>
      </c>
      <c r="C153" s="28" t="s">
        <v>294</v>
      </c>
      <c r="D153" s="28">
        <v>511659401</v>
      </c>
      <c r="E153" s="28" t="s">
        <v>195</v>
      </c>
      <c r="F153" s="29" t="s">
        <v>629</v>
      </c>
      <c r="G153" s="28" t="s">
        <v>630</v>
      </c>
      <c r="H153" s="28" t="s">
        <v>198</v>
      </c>
      <c r="I153" s="28" t="s">
        <v>222</v>
      </c>
      <c r="J153" s="28" t="s">
        <v>73</v>
      </c>
      <c r="K153" s="28" t="s">
        <v>73</v>
      </c>
      <c r="L153" s="28" t="s">
        <v>200</v>
      </c>
      <c r="M153" s="28" t="s">
        <v>105</v>
      </c>
      <c r="N153" s="28" t="s">
        <v>233</v>
      </c>
      <c r="O153" s="28" t="s">
        <v>74</v>
      </c>
      <c r="P153" s="28" t="s">
        <v>293</v>
      </c>
      <c r="Q153" s="28" t="s">
        <v>76</v>
      </c>
      <c r="R153" s="28" t="s">
        <v>204</v>
      </c>
      <c r="S153" s="28" t="s">
        <v>77</v>
      </c>
      <c r="T153" s="30">
        <v>4.3899999999999997</v>
      </c>
      <c r="U153" s="36" t="s">
        <v>631</v>
      </c>
      <c r="V153" s="31">
        <v>6.4999999999999997E-3</v>
      </c>
      <c r="W153" s="31">
        <v>2.76E-2</v>
      </c>
      <c r="X153" s="31" t="s">
        <v>206</v>
      </c>
      <c r="Y153" s="29" t="s">
        <v>74</v>
      </c>
      <c r="Z153" s="33">
        <v>447213.3</v>
      </c>
      <c r="AA153" s="30">
        <v>1</v>
      </c>
      <c r="AB153" s="30">
        <v>106.82</v>
      </c>
      <c r="AC153" s="30">
        <v>0</v>
      </c>
      <c r="AD153" s="30">
        <v>477.71323999999998</v>
      </c>
      <c r="AG153" s="28" t="s">
        <v>18</v>
      </c>
      <c r="AH153" s="31">
        <v>2.1469999999999999E-4</v>
      </c>
      <c r="AI153" s="31">
        <v>2.7671616680300117E-3</v>
      </c>
      <c r="AJ153" s="31">
        <v>5.3370000000000002E-4</v>
      </c>
    </row>
    <row r="154" spans="1:36" x14ac:dyDescent="0.2">
      <c r="A154" s="28">
        <v>157</v>
      </c>
      <c r="B154" s="28">
        <v>9954</v>
      </c>
      <c r="C154" s="28" t="s">
        <v>230</v>
      </c>
      <c r="D154" s="28">
        <v>513623314</v>
      </c>
      <c r="E154" s="28" t="s">
        <v>195</v>
      </c>
      <c r="F154" s="29" t="s">
        <v>632</v>
      </c>
      <c r="G154" s="28" t="s">
        <v>633</v>
      </c>
      <c r="H154" s="28" t="s">
        <v>198</v>
      </c>
      <c r="I154" s="28" t="s">
        <v>222</v>
      </c>
      <c r="J154" s="28" t="s">
        <v>73</v>
      </c>
      <c r="K154" s="28" t="s">
        <v>73</v>
      </c>
      <c r="L154" s="28" t="s">
        <v>200</v>
      </c>
      <c r="M154" s="28" t="s">
        <v>105</v>
      </c>
      <c r="N154" s="28" t="s">
        <v>233</v>
      </c>
      <c r="O154" s="28" t="s">
        <v>74</v>
      </c>
      <c r="P154" s="28" t="s">
        <v>293</v>
      </c>
      <c r="Q154" s="28" t="s">
        <v>76</v>
      </c>
      <c r="R154" s="28" t="s">
        <v>204</v>
      </c>
      <c r="S154" s="28" t="s">
        <v>77</v>
      </c>
      <c r="T154" s="30">
        <v>2.2400000000000002</v>
      </c>
      <c r="U154" s="36" t="s">
        <v>634</v>
      </c>
      <c r="V154" s="31">
        <v>6.8999999999999999E-3</v>
      </c>
      <c r="W154" s="31">
        <v>2.3400000000000001E-2</v>
      </c>
      <c r="X154" s="31" t="s">
        <v>206</v>
      </c>
      <c r="Y154" s="29" t="s">
        <v>74</v>
      </c>
      <c r="Z154" s="33">
        <v>483955.43</v>
      </c>
      <c r="AA154" s="30">
        <v>1</v>
      </c>
      <c r="AB154" s="30">
        <v>113.7</v>
      </c>
      <c r="AC154" s="30">
        <v>0</v>
      </c>
      <c r="AD154" s="30">
        <v>550.25732000000005</v>
      </c>
      <c r="AG154" s="28" t="s">
        <v>18</v>
      </c>
      <c r="AH154" s="31">
        <v>3.0864E-3</v>
      </c>
      <c r="AI154" s="31">
        <v>3.1874165953490129E-3</v>
      </c>
      <c r="AJ154" s="31">
        <v>6.1470000000000003E-4</v>
      </c>
    </row>
    <row r="155" spans="1:36" x14ac:dyDescent="0.2">
      <c r="A155" s="28">
        <v>157</v>
      </c>
      <c r="B155" s="28">
        <v>9954</v>
      </c>
      <c r="C155" s="28" t="s">
        <v>230</v>
      </c>
      <c r="D155" s="28">
        <v>513623314</v>
      </c>
      <c r="E155" s="28" t="s">
        <v>195</v>
      </c>
      <c r="F155" s="29" t="s">
        <v>635</v>
      </c>
      <c r="G155" s="28" t="s">
        <v>636</v>
      </c>
      <c r="H155" s="28" t="s">
        <v>198</v>
      </c>
      <c r="I155" s="28" t="s">
        <v>222</v>
      </c>
      <c r="J155" s="28" t="s">
        <v>73</v>
      </c>
      <c r="K155" s="28" t="s">
        <v>73</v>
      </c>
      <c r="L155" s="28" t="s">
        <v>200</v>
      </c>
      <c r="M155" s="28" t="s">
        <v>105</v>
      </c>
      <c r="N155" s="28" t="s">
        <v>233</v>
      </c>
      <c r="O155" s="28" t="s">
        <v>74</v>
      </c>
      <c r="P155" s="28" t="s">
        <v>293</v>
      </c>
      <c r="Q155" s="28" t="s">
        <v>76</v>
      </c>
      <c r="R155" s="28" t="s">
        <v>204</v>
      </c>
      <c r="S155" s="28" t="s">
        <v>77</v>
      </c>
      <c r="T155" s="30">
        <v>1.46</v>
      </c>
      <c r="U155" s="36" t="s">
        <v>637</v>
      </c>
      <c r="V155" s="31">
        <v>1.8200000000000001E-2</v>
      </c>
      <c r="W155" s="31">
        <v>1.24E-2</v>
      </c>
      <c r="X155" s="31" t="s">
        <v>206</v>
      </c>
      <c r="Y155" s="29" t="s">
        <v>74</v>
      </c>
      <c r="Z155" s="33">
        <v>252506.25</v>
      </c>
      <c r="AA155" s="30">
        <v>1</v>
      </c>
      <c r="AB155" s="30">
        <v>119.69</v>
      </c>
      <c r="AC155" s="30">
        <v>0</v>
      </c>
      <c r="AD155" s="30">
        <v>302.22473000000002</v>
      </c>
      <c r="AG155" s="28" t="s">
        <v>18</v>
      </c>
      <c r="AH155" s="31">
        <v>5.0449999999999996E-4</v>
      </c>
      <c r="AI155" s="31">
        <v>1.7506288071850993E-3</v>
      </c>
      <c r="AJ155" s="31">
        <v>3.3760000000000002E-4</v>
      </c>
    </row>
    <row r="156" spans="1:36" x14ac:dyDescent="0.2">
      <c r="A156" s="28">
        <v>157</v>
      </c>
      <c r="B156" s="28">
        <v>9954</v>
      </c>
      <c r="C156" s="28" t="s">
        <v>230</v>
      </c>
      <c r="D156" s="28">
        <v>513623314</v>
      </c>
      <c r="E156" s="28" t="s">
        <v>195</v>
      </c>
      <c r="F156" s="29" t="s">
        <v>638</v>
      </c>
      <c r="G156" s="28" t="s">
        <v>639</v>
      </c>
      <c r="H156" s="28" t="s">
        <v>198</v>
      </c>
      <c r="I156" s="28" t="s">
        <v>222</v>
      </c>
      <c r="J156" s="28" t="s">
        <v>73</v>
      </c>
      <c r="K156" s="28" t="s">
        <v>73</v>
      </c>
      <c r="L156" s="28" t="s">
        <v>200</v>
      </c>
      <c r="M156" s="28" t="s">
        <v>105</v>
      </c>
      <c r="N156" s="28" t="s">
        <v>233</v>
      </c>
      <c r="O156" s="28" t="s">
        <v>74</v>
      </c>
      <c r="P156" s="28" t="s">
        <v>293</v>
      </c>
      <c r="Q156" s="28" t="s">
        <v>76</v>
      </c>
      <c r="R156" s="28" t="s">
        <v>204</v>
      </c>
      <c r="S156" s="28" t="s">
        <v>77</v>
      </c>
      <c r="T156" s="30">
        <v>2.2400000000000002</v>
      </c>
      <c r="U156" s="36" t="s">
        <v>634</v>
      </c>
      <c r="V156" s="31">
        <v>6.8999999999999999E-3</v>
      </c>
      <c r="W156" s="31">
        <v>2.2499999999999999E-2</v>
      </c>
      <c r="X156" s="31" t="s">
        <v>206</v>
      </c>
      <c r="Y156" s="29" t="s">
        <v>74</v>
      </c>
      <c r="Z156" s="33">
        <v>486651.81</v>
      </c>
      <c r="AA156" s="30">
        <v>1</v>
      </c>
      <c r="AB156" s="30">
        <v>113.92</v>
      </c>
      <c r="AC156" s="30">
        <v>0</v>
      </c>
      <c r="AD156" s="30">
        <v>554.39373999999998</v>
      </c>
      <c r="AG156" s="28" t="s">
        <v>18</v>
      </c>
      <c r="AH156" s="31">
        <v>2.7650000000000001E-3</v>
      </c>
      <c r="AI156" s="31">
        <v>3.2114197325590456E-3</v>
      </c>
      <c r="AJ156" s="31">
        <v>6.1939999999999999E-4</v>
      </c>
    </row>
    <row r="157" spans="1:36" x14ac:dyDescent="0.2">
      <c r="A157" s="28">
        <v>157</v>
      </c>
      <c r="B157" s="28">
        <v>9954</v>
      </c>
      <c r="C157" s="28" t="s">
        <v>230</v>
      </c>
      <c r="D157" s="28">
        <v>513623314</v>
      </c>
      <c r="E157" s="28" t="s">
        <v>195</v>
      </c>
      <c r="F157" s="29" t="s">
        <v>308</v>
      </c>
      <c r="G157" s="28" t="s">
        <v>309</v>
      </c>
      <c r="H157" s="28" t="s">
        <v>198</v>
      </c>
      <c r="I157" s="28" t="s">
        <v>222</v>
      </c>
      <c r="J157" s="28" t="s">
        <v>73</v>
      </c>
      <c r="K157" s="28" t="s">
        <v>73</v>
      </c>
      <c r="L157" s="28" t="s">
        <v>200</v>
      </c>
      <c r="M157" s="28" t="s">
        <v>105</v>
      </c>
      <c r="N157" s="28" t="s">
        <v>233</v>
      </c>
      <c r="O157" s="28" t="s">
        <v>74</v>
      </c>
      <c r="P157" s="28" t="s">
        <v>293</v>
      </c>
      <c r="Q157" s="28" t="s">
        <v>76</v>
      </c>
      <c r="R157" s="28" t="s">
        <v>204</v>
      </c>
      <c r="S157" s="28" t="s">
        <v>77</v>
      </c>
      <c r="T157" s="30">
        <v>6.16</v>
      </c>
      <c r="U157" s="36" t="s">
        <v>311</v>
      </c>
      <c r="V157" s="31">
        <v>2.3699999999999999E-2</v>
      </c>
      <c r="W157" s="31">
        <v>2.64E-2</v>
      </c>
      <c r="X157" s="31" t="s">
        <v>206</v>
      </c>
      <c r="Y157" s="29" t="s">
        <v>74</v>
      </c>
      <c r="Z157" s="33">
        <v>1500000</v>
      </c>
      <c r="AA157" s="30">
        <v>1</v>
      </c>
      <c r="AB157" s="30">
        <v>98.75</v>
      </c>
      <c r="AC157" s="30">
        <v>0</v>
      </c>
      <c r="AD157" s="30">
        <v>1481.25</v>
      </c>
      <c r="AG157" s="28" t="s">
        <v>18</v>
      </c>
      <c r="AH157" s="31">
        <v>1.5E-3</v>
      </c>
      <c r="AI157" s="31">
        <v>8.5803214480132568E-3</v>
      </c>
      <c r="AJ157" s="31">
        <v>1.6548999999999999E-3</v>
      </c>
    </row>
    <row r="158" spans="1:36" x14ac:dyDescent="0.2">
      <c r="A158" s="28">
        <v>157</v>
      </c>
      <c r="B158" s="28">
        <v>9954</v>
      </c>
      <c r="C158" s="28" t="s">
        <v>312</v>
      </c>
      <c r="D158" s="28">
        <v>520001736</v>
      </c>
      <c r="E158" s="28" t="s">
        <v>195</v>
      </c>
      <c r="F158" s="29" t="s">
        <v>313</v>
      </c>
      <c r="G158" s="28" t="s">
        <v>314</v>
      </c>
      <c r="H158" s="28" t="s">
        <v>198</v>
      </c>
      <c r="I158" s="28" t="s">
        <v>199</v>
      </c>
      <c r="J158" s="28" t="s">
        <v>73</v>
      </c>
      <c r="K158" s="28" t="s">
        <v>73</v>
      </c>
      <c r="L158" s="28" t="s">
        <v>200</v>
      </c>
      <c r="M158" s="28" t="s">
        <v>105</v>
      </c>
      <c r="N158" s="28" t="s">
        <v>233</v>
      </c>
      <c r="O158" s="28" t="s">
        <v>74</v>
      </c>
      <c r="P158" s="28" t="s">
        <v>293</v>
      </c>
      <c r="Q158" s="28" t="s">
        <v>76</v>
      </c>
      <c r="R158" s="28" t="s">
        <v>204</v>
      </c>
      <c r="S158" s="28" t="s">
        <v>77</v>
      </c>
      <c r="T158" s="30">
        <v>4.13</v>
      </c>
      <c r="U158" s="36" t="s">
        <v>315</v>
      </c>
      <c r="V158" s="31">
        <v>2.5499999999999998E-2</v>
      </c>
      <c r="W158" s="31">
        <v>4.7699999999999999E-2</v>
      </c>
      <c r="X158" s="31" t="s">
        <v>206</v>
      </c>
      <c r="Y158" s="29" t="s">
        <v>74</v>
      </c>
      <c r="Z158" s="33">
        <v>1500000.67</v>
      </c>
      <c r="AA158" s="30">
        <v>1</v>
      </c>
      <c r="AB158" s="30">
        <v>92.08</v>
      </c>
      <c r="AC158" s="30">
        <v>0</v>
      </c>
      <c r="AD158" s="30">
        <v>1381.2006100000001</v>
      </c>
      <c r="AG158" s="28" t="s">
        <v>18</v>
      </c>
      <c r="AH158" s="31">
        <v>4.3659999999999999E-4</v>
      </c>
      <c r="AI158" s="31">
        <v>8.0007456974626606E-3</v>
      </c>
      <c r="AJ158" s="31">
        <v>1.5430999999999999E-3</v>
      </c>
    </row>
    <row r="159" spans="1:36" x14ac:dyDescent="0.2">
      <c r="A159" s="28">
        <v>157</v>
      </c>
      <c r="B159" s="28">
        <v>9954</v>
      </c>
      <c r="C159" s="28" t="s">
        <v>312</v>
      </c>
      <c r="D159" s="28">
        <v>520001736</v>
      </c>
      <c r="E159" s="28" t="s">
        <v>195</v>
      </c>
      <c r="F159" s="29" t="s">
        <v>316</v>
      </c>
      <c r="G159" s="28" t="s">
        <v>317</v>
      </c>
      <c r="H159" s="28" t="s">
        <v>198</v>
      </c>
      <c r="I159" s="28" t="s">
        <v>222</v>
      </c>
      <c r="J159" s="28" t="s">
        <v>73</v>
      </c>
      <c r="K159" s="28" t="s">
        <v>73</v>
      </c>
      <c r="L159" s="28" t="s">
        <v>200</v>
      </c>
      <c r="M159" s="28" t="s">
        <v>105</v>
      </c>
      <c r="N159" s="28" t="s">
        <v>233</v>
      </c>
      <c r="O159" s="28" t="s">
        <v>74</v>
      </c>
      <c r="P159" s="28" t="s">
        <v>293</v>
      </c>
      <c r="Q159" s="28" t="s">
        <v>76</v>
      </c>
      <c r="R159" s="28" t="s">
        <v>204</v>
      </c>
      <c r="S159" s="28" t="s">
        <v>77</v>
      </c>
      <c r="T159" s="30">
        <v>3.26</v>
      </c>
      <c r="U159" s="36" t="s">
        <v>260</v>
      </c>
      <c r="V159" s="31">
        <v>5.0000000000000001E-3</v>
      </c>
      <c r="W159" s="31">
        <v>2.6800000000000001E-2</v>
      </c>
      <c r="X159" s="31" t="s">
        <v>206</v>
      </c>
      <c r="Y159" s="29" t="s">
        <v>74</v>
      </c>
      <c r="Z159" s="33">
        <v>1295984.79</v>
      </c>
      <c r="AA159" s="30">
        <v>1</v>
      </c>
      <c r="AB159" s="30">
        <v>109.65</v>
      </c>
      <c r="AC159" s="30">
        <v>0</v>
      </c>
      <c r="AD159" s="30">
        <v>1421.0473199999999</v>
      </c>
      <c r="AG159" s="28" t="s">
        <v>18</v>
      </c>
      <c r="AH159" s="31">
        <v>9.6989999999999999E-4</v>
      </c>
      <c r="AI159" s="31">
        <v>8.231575866965813E-3</v>
      </c>
      <c r="AJ159" s="31">
        <v>1.5876E-3</v>
      </c>
    </row>
    <row r="160" spans="1:36" x14ac:dyDescent="0.2">
      <c r="A160" s="28">
        <v>157</v>
      </c>
      <c r="B160" s="28">
        <v>9954</v>
      </c>
      <c r="C160" s="28" t="s">
        <v>312</v>
      </c>
      <c r="D160" s="28">
        <v>520001736</v>
      </c>
      <c r="E160" s="28" t="s">
        <v>195</v>
      </c>
      <c r="F160" s="29" t="s">
        <v>318</v>
      </c>
      <c r="G160" s="28" t="s">
        <v>319</v>
      </c>
      <c r="H160" s="28" t="s">
        <v>198</v>
      </c>
      <c r="I160" s="28" t="s">
        <v>222</v>
      </c>
      <c r="J160" s="28" t="s">
        <v>73</v>
      </c>
      <c r="K160" s="28" t="s">
        <v>73</v>
      </c>
      <c r="L160" s="28" t="s">
        <v>200</v>
      </c>
      <c r="M160" s="28" t="s">
        <v>105</v>
      </c>
      <c r="N160" s="28" t="s">
        <v>233</v>
      </c>
      <c r="O160" s="28" t="s">
        <v>74</v>
      </c>
      <c r="P160" s="28" t="s">
        <v>293</v>
      </c>
      <c r="Q160" s="28" t="s">
        <v>76</v>
      </c>
      <c r="R160" s="28" t="s">
        <v>204</v>
      </c>
      <c r="S160" s="28" t="s">
        <v>77</v>
      </c>
      <c r="T160" s="30">
        <v>2.41</v>
      </c>
      <c r="U160" s="36" t="s">
        <v>115</v>
      </c>
      <c r="V160" s="31">
        <v>3.3399999999999999E-2</v>
      </c>
      <c r="W160" s="31">
        <v>2.58E-2</v>
      </c>
      <c r="X160" s="31" t="s">
        <v>206</v>
      </c>
      <c r="Y160" s="29" t="s">
        <v>74</v>
      </c>
      <c r="Z160" s="33">
        <v>989000</v>
      </c>
      <c r="AA160" s="30">
        <v>1</v>
      </c>
      <c r="AB160" s="30">
        <v>105.73</v>
      </c>
      <c r="AC160" s="30">
        <v>0</v>
      </c>
      <c r="AD160" s="30">
        <v>1045.6696999999999</v>
      </c>
      <c r="AG160" s="28" t="s">
        <v>18</v>
      </c>
      <c r="AH160" s="31">
        <v>9.1909999999999995E-4</v>
      </c>
      <c r="AI160" s="31">
        <v>6.0571916749519172E-3</v>
      </c>
      <c r="AJ160" s="31">
        <v>1.1682000000000001E-3</v>
      </c>
    </row>
    <row r="161" spans="1:36" x14ac:dyDescent="0.2">
      <c r="A161" s="28">
        <v>157</v>
      </c>
      <c r="B161" s="28">
        <v>9954</v>
      </c>
      <c r="C161" s="28" t="s">
        <v>320</v>
      </c>
      <c r="D161" s="28">
        <v>520017450</v>
      </c>
      <c r="E161" s="28" t="s">
        <v>195</v>
      </c>
      <c r="F161" s="29" t="s">
        <v>640</v>
      </c>
      <c r="G161" s="28" t="s">
        <v>641</v>
      </c>
      <c r="H161" s="28" t="s">
        <v>198</v>
      </c>
      <c r="I161" s="28" t="s">
        <v>222</v>
      </c>
      <c r="J161" s="28" t="s">
        <v>73</v>
      </c>
      <c r="K161" s="28" t="s">
        <v>73</v>
      </c>
      <c r="L161" s="28" t="s">
        <v>200</v>
      </c>
      <c r="M161" s="28" t="s">
        <v>105</v>
      </c>
      <c r="N161" s="28" t="s">
        <v>201</v>
      </c>
      <c r="O161" s="28" t="s">
        <v>74</v>
      </c>
      <c r="P161" s="28" t="s">
        <v>293</v>
      </c>
      <c r="Q161" s="28" t="s">
        <v>76</v>
      </c>
      <c r="R161" s="28" t="s">
        <v>204</v>
      </c>
      <c r="S161" s="28" t="s">
        <v>77</v>
      </c>
      <c r="T161" s="30">
        <v>3.07</v>
      </c>
      <c r="U161" s="36">
        <v>47488</v>
      </c>
      <c r="V161" s="31">
        <v>4.4000000000000003E-3</v>
      </c>
      <c r="W161" s="31">
        <v>2.4400000000000002E-2</v>
      </c>
      <c r="X161" s="31" t="s">
        <v>206</v>
      </c>
      <c r="Y161" s="29" t="s">
        <v>74</v>
      </c>
      <c r="Z161" s="33">
        <v>3644800</v>
      </c>
      <c r="AA161" s="30">
        <v>1</v>
      </c>
      <c r="AB161" s="30">
        <v>110.89</v>
      </c>
      <c r="AC161" s="30">
        <v>0</v>
      </c>
      <c r="AD161" s="30">
        <v>4041.7187199999998</v>
      </c>
      <c r="AG161" s="28" t="s">
        <v>18</v>
      </c>
      <c r="AH161" s="31">
        <v>3.2052000000000001E-3</v>
      </c>
      <c r="AI161" s="31">
        <v>2.3412059956236284E-2</v>
      </c>
      <c r="AJ161" s="31">
        <v>4.5154000000000001E-3</v>
      </c>
    </row>
    <row r="162" spans="1:36" x14ac:dyDescent="0.2">
      <c r="A162" s="28">
        <v>157</v>
      </c>
      <c r="B162" s="28">
        <v>9954</v>
      </c>
      <c r="C162" s="28" t="s">
        <v>320</v>
      </c>
      <c r="D162" s="28">
        <v>520017450</v>
      </c>
      <c r="E162" s="28" t="s">
        <v>195</v>
      </c>
      <c r="F162" s="29" t="s">
        <v>321</v>
      </c>
      <c r="G162" s="28" t="s">
        <v>322</v>
      </c>
      <c r="H162" s="28" t="s">
        <v>198</v>
      </c>
      <c r="I162" s="28" t="s">
        <v>199</v>
      </c>
      <c r="J162" s="28" t="s">
        <v>73</v>
      </c>
      <c r="K162" s="28" t="s">
        <v>73</v>
      </c>
      <c r="L162" s="28" t="s">
        <v>200</v>
      </c>
      <c r="M162" s="28" t="s">
        <v>105</v>
      </c>
      <c r="N162" s="28" t="s">
        <v>201</v>
      </c>
      <c r="O162" s="28" t="s">
        <v>74</v>
      </c>
      <c r="P162" s="28" t="s">
        <v>293</v>
      </c>
      <c r="Q162" s="28" t="s">
        <v>76</v>
      </c>
      <c r="R162" s="28" t="s">
        <v>204</v>
      </c>
      <c r="S162" s="28" t="s">
        <v>77</v>
      </c>
      <c r="T162" s="30">
        <v>3.64</v>
      </c>
      <c r="U162" s="36" t="s">
        <v>323</v>
      </c>
      <c r="V162" s="31">
        <v>1.9400000000000001E-2</v>
      </c>
      <c r="W162" s="31">
        <v>4.4999999999999998E-2</v>
      </c>
      <c r="X162" s="31" t="s">
        <v>206</v>
      </c>
      <c r="Y162" s="29" t="s">
        <v>74</v>
      </c>
      <c r="Z162" s="33">
        <v>1512000</v>
      </c>
      <c r="AA162" s="30">
        <v>1</v>
      </c>
      <c r="AB162" s="30">
        <v>91.7</v>
      </c>
      <c r="AC162" s="30">
        <v>0</v>
      </c>
      <c r="AD162" s="30">
        <v>1386.5039999999999</v>
      </c>
      <c r="AG162" s="28" t="s">
        <v>18</v>
      </c>
      <c r="AH162" s="31">
        <v>1.1651999999999999E-3</v>
      </c>
      <c r="AI162" s="31">
        <v>8.031449710477161E-3</v>
      </c>
      <c r="AJ162" s="31">
        <v>1.549E-3</v>
      </c>
    </row>
    <row r="163" spans="1:36" x14ac:dyDescent="0.2">
      <c r="A163" s="28">
        <v>157</v>
      </c>
      <c r="B163" s="28">
        <v>9954</v>
      </c>
      <c r="C163" s="28" t="s">
        <v>324</v>
      </c>
      <c r="D163" s="28">
        <v>513834200</v>
      </c>
      <c r="E163" s="28" t="s">
        <v>195</v>
      </c>
      <c r="F163" s="29" t="s">
        <v>642</v>
      </c>
      <c r="G163" s="28" t="s">
        <v>643</v>
      </c>
      <c r="H163" s="28" t="s">
        <v>198</v>
      </c>
      <c r="I163" s="28" t="s">
        <v>199</v>
      </c>
      <c r="J163" s="28" t="s">
        <v>73</v>
      </c>
      <c r="K163" s="28" t="s">
        <v>73</v>
      </c>
      <c r="L163" s="28" t="s">
        <v>200</v>
      </c>
      <c r="M163" s="28" t="s">
        <v>105</v>
      </c>
      <c r="N163" s="28" t="s">
        <v>201</v>
      </c>
      <c r="O163" s="28" t="s">
        <v>74</v>
      </c>
      <c r="P163" s="28" t="s">
        <v>293</v>
      </c>
      <c r="Q163" s="28" t="s">
        <v>76</v>
      </c>
      <c r="R163" s="28" t="s">
        <v>204</v>
      </c>
      <c r="S163" s="28" t="s">
        <v>77</v>
      </c>
      <c r="T163" s="30">
        <v>5.26</v>
      </c>
      <c r="U163" s="36" t="s">
        <v>205</v>
      </c>
      <c r="V163" s="31">
        <v>3.0499999999999999E-2</v>
      </c>
      <c r="W163" s="31">
        <v>4.5100000000000001E-2</v>
      </c>
      <c r="X163" s="31" t="s">
        <v>206</v>
      </c>
      <c r="Y163" s="29" t="s">
        <v>74</v>
      </c>
      <c r="Z163" s="33">
        <v>526444</v>
      </c>
      <c r="AA163" s="30">
        <v>1</v>
      </c>
      <c r="AB163" s="30">
        <v>93.66</v>
      </c>
      <c r="AC163" s="30">
        <v>0</v>
      </c>
      <c r="AD163" s="30">
        <v>493.06745000000001</v>
      </c>
      <c r="AG163" s="28" t="s">
        <v>18</v>
      </c>
      <c r="AH163" s="31">
        <v>7.7110000000000004E-4</v>
      </c>
      <c r="AI163" s="31">
        <v>2.8561733018505524E-3</v>
      </c>
      <c r="AJ163" s="31">
        <v>5.509E-4</v>
      </c>
    </row>
    <row r="164" spans="1:36" x14ac:dyDescent="0.2">
      <c r="A164" s="28">
        <v>157</v>
      </c>
      <c r="B164" s="28">
        <v>9954</v>
      </c>
      <c r="C164" s="28" t="s">
        <v>324</v>
      </c>
      <c r="D164" s="28">
        <v>513834200</v>
      </c>
      <c r="E164" s="28" t="s">
        <v>195</v>
      </c>
      <c r="F164" s="29" t="s">
        <v>330</v>
      </c>
      <c r="G164" s="28" t="s">
        <v>331</v>
      </c>
      <c r="H164" s="28" t="s">
        <v>198</v>
      </c>
      <c r="I164" s="28" t="s">
        <v>199</v>
      </c>
      <c r="J164" s="28" t="s">
        <v>73</v>
      </c>
      <c r="K164" s="28" t="s">
        <v>73</v>
      </c>
      <c r="L164" s="28" t="s">
        <v>200</v>
      </c>
      <c r="M164" s="28" t="s">
        <v>105</v>
      </c>
      <c r="N164" s="28" t="s">
        <v>201</v>
      </c>
      <c r="O164" s="28" t="s">
        <v>74</v>
      </c>
      <c r="P164" s="28" t="s">
        <v>293</v>
      </c>
      <c r="Q164" s="28" t="s">
        <v>76</v>
      </c>
      <c r="R164" s="28" t="s">
        <v>204</v>
      </c>
      <c r="S164" s="28" t="s">
        <v>77</v>
      </c>
      <c r="T164" s="30">
        <v>3.47</v>
      </c>
      <c r="U164" s="36" t="s">
        <v>323</v>
      </c>
      <c r="V164" s="31">
        <v>4.3799999999999999E-2</v>
      </c>
      <c r="W164" s="31">
        <v>4.4200000000000003E-2</v>
      </c>
      <c r="X164" s="31" t="s">
        <v>206</v>
      </c>
      <c r="Y164" s="29" t="s">
        <v>74</v>
      </c>
      <c r="Z164" s="33">
        <v>1718000</v>
      </c>
      <c r="AA164" s="30">
        <v>1</v>
      </c>
      <c r="AB164" s="30">
        <v>101.12</v>
      </c>
      <c r="AC164" s="30">
        <v>0</v>
      </c>
      <c r="AD164" s="30">
        <v>1737.2416000000001</v>
      </c>
      <c r="AG164" s="28" t="s">
        <v>18</v>
      </c>
      <c r="AH164" s="31">
        <v>3.4359999999999998E-3</v>
      </c>
      <c r="AI164" s="31">
        <v>1.0063115249163066E-2</v>
      </c>
      <c r="AJ164" s="31">
        <v>1.9407999999999999E-3</v>
      </c>
    </row>
    <row r="165" spans="1:36" x14ac:dyDescent="0.2">
      <c r="A165" s="28">
        <v>157</v>
      </c>
      <c r="B165" s="28">
        <v>9954</v>
      </c>
      <c r="C165" s="28" t="s">
        <v>332</v>
      </c>
      <c r="D165" s="28">
        <v>550010003</v>
      </c>
      <c r="E165" s="28" t="s">
        <v>195</v>
      </c>
      <c r="F165" s="29" t="s">
        <v>333</v>
      </c>
      <c r="G165" s="28" t="s">
        <v>334</v>
      </c>
      <c r="H165" s="28" t="s">
        <v>198</v>
      </c>
      <c r="I165" s="28" t="s">
        <v>199</v>
      </c>
      <c r="J165" s="28" t="s">
        <v>73</v>
      </c>
      <c r="K165" s="28" t="s">
        <v>73</v>
      </c>
      <c r="L165" s="28" t="s">
        <v>200</v>
      </c>
      <c r="M165" s="28" t="s">
        <v>105</v>
      </c>
      <c r="N165" s="28" t="s">
        <v>258</v>
      </c>
      <c r="O165" s="28" t="s">
        <v>74</v>
      </c>
      <c r="P165" s="28" t="s">
        <v>293</v>
      </c>
      <c r="Q165" s="28" t="s">
        <v>76</v>
      </c>
      <c r="R165" s="28" t="s">
        <v>204</v>
      </c>
      <c r="S165" s="28" t="s">
        <v>77</v>
      </c>
      <c r="T165" s="30">
        <v>2.37</v>
      </c>
      <c r="U165" s="36">
        <v>47766</v>
      </c>
      <c r="V165" s="31">
        <v>2.24E-2</v>
      </c>
      <c r="W165" s="31">
        <v>4.4499999999999998E-2</v>
      </c>
      <c r="X165" s="31" t="s">
        <v>206</v>
      </c>
      <c r="Y165" s="29" t="s">
        <v>74</v>
      </c>
      <c r="Z165" s="33">
        <v>1193636.44</v>
      </c>
      <c r="AA165" s="30">
        <v>1</v>
      </c>
      <c r="AB165" s="30">
        <v>96.05</v>
      </c>
      <c r="AC165" s="30">
        <v>0</v>
      </c>
      <c r="AD165" s="30">
        <v>1146.4878000000001</v>
      </c>
      <c r="AG165" s="28" t="s">
        <v>18</v>
      </c>
      <c r="AH165" s="31">
        <v>2.4938999999999998E-3</v>
      </c>
      <c r="AI165" s="31">
        <v>6.6411680006576868E-3</v>
      </c>
      <c r="AJ165" s="31">
        <v>1.2809E-3</v>
      </c>
    </row>
    <row r="166" spans="1:36" x14ac:dyDescent="0.2">
      <c r="A166" s="28">
        <v>157</v>
      </c>
      <c r="B166" s="28">
        <v>9954</v>
      </c>
      <c r="C166" s="28" t="s">
        <v>644</v>
      </c>
      <c r="D166" s="28">
        <v>520017807</v>
      </c>
      <c r="E166" s="28" t="s">
        <v>195</v>
      </c>
      <c r="F166" s="29" t="s">
        <v>645</v>
      </c>
      <c r="G166" s="28" t="s">
        <v>646</v>
      </c>
      <c r="H166" s="28" t="s">
        <v>198</v>
      </c>
      <c r="I166" s="28" t="s">
        <v>222</v>
      </c>
      <c r="J166" s="28" t="s">
        <v>73</v>
      </c>
      <c r="K166" s="28" t="s">
        <v>73</v>
      </c>
      <c r="L166" s="28" t="s">
        <v>200</v>
      </c>
      <c r="M166" s="28" t="s">
        <v>105</v>
      </c>
      <c r="N166" s="28" t="s">
        <v>233</v>
      </c>
      <c r="O166" s="28" t="s">
        <v>74</v>
      </c>
      <c r="P166" s="28" t="s">
        <v>293</v>
      </c>
      <c r="Q166" s="28" t="s">
        <v>76</v>
      </c>
      <c r="R166" s="28" t="s">
        <v>204</v>
      </c>
      <c r="S166" s="28" t="s">
        <v>77</v>
      </c>
      <c r="T166" s="30">
        <v>3.65</v>
      </c>
      <c r="U166" s="36">
        <v>47760</v>
      </c>
      <c r="V166" s="31">
        <v>8.3999999999999995E-3</v>
      </c>
      <c r="W166" s="31">
        <v>2.64E-2</v>
      </c>
      <c r="X166" s="31" t="s">
        <v>206</v>
      </c>
      <c r="Y166" s="29" t="s">
        <v>74</v>
      </c>
      <c r="Z166" s="33">
        <v>984000.1</v>
      </c>
      <c r="AA166" s="30">
        <v>1</v>
      </c>
      <c r="AB166" s="30">
        <v>110</v>
      </c>
      <c r="AC166" s="30">
        <v>0</v>
      </c>
      <c r="AD166" s="30">
        <v>1082.40011</v>
      </c>
      <c r="AG166" s="28" t="s">
        <v>18</v>
      </c>
      <c r="AH166" s="31">
        <v>1.3301999999999999E-3</v>
      </c>
      <c r="AI166" s="31">
        <v>6.2699194784758376E-3</v>
      </c>
      <c r="AJ166" s="31">
        <v>1.2093E-3</v>
      </c>
    </row>
    <row r="167" spans="1:36" x14ac:dyDescent="0.2">
      <c r="A167" s="28">
        <v>157</v>
      </c>
      <c r="B167" s="28">
        <v>9954</v>
      </c>
      <c r="C167" s="28" t="s">
        <v>647</v>
      </c>
      <c r="D167" s="28" t="s">
        <v>3067</v>
      </c>
      <c r="E167" s="28" t="s">
        <v>3068</v>
      </c>
      <c r="F167" s="29" t="s">
        <v>648</v>
      </c>
      <c r="G167" s="28" t="s">
        <v>649</v>
      </c>
      <c r="H167" s="28" t="s">
        <v>198</v>
      </c>
      <c r="I167" s="28" t="s">
        <v>199</v>
      </c>
      <c r="J167" s="28" t="s">
        <v>73</v>
      </c>
      <c r="K167" s="28" t="s">
        <v>130</v>
      </c>
      <c r="L167" s="28" t="s">
        <v>200</v>
      </c>
      <c r="M167" s="28" t="s">
        <v>105</v>
      </c>
      <c r="N167" s="28" t="s">
        <v>217</v>
      </c>
      <c r="O167" s="28" t="s">
        <v>74</v>
      </c>
      <c r="P167" s="28" t="s">
        <v>293</v>
      </c>
      <c r="Q167" s="28" t="s">
        <v>76</v>
      </c>
      <c r="R167" s="28" t="s">
        <v>204</v>
      </c>
      <c r="S167" s="28" t="s">
        <v>77</v>
      </c>
      <c r="T167" s="30">
        <v>3.05</v>
      </c>
      <c r="U167" s="36" t="s">
        <v>650</v>
      </c>
      <c r="V167" s="31">
        <v>5.5300000000000002E-2</v>
      </c>
      <c r="W167" s="31">
        <v>5.8700000000000002E-2</v>
      </c>
      <c r="X167" s="31" t="s">
        <v>206</v>
      </c>
      <c r="Y167" s="29" t="s">
        <v>74</v>
      </c>
      <c r="Z167" s="33">
        <v>1000000</v>
      </c>
      <c r="AA167" s="30">
        <v>1</v>
      </c>
      <c r="AB167" s="30">
        <v>99.91</v>
      </c>
      <c r="AC167" s="30">
        <v>0</v>
      </c>
      <c r="AD167" s="30">
        <v>999.1</v>
      </c>
      <c r="AG167" s="28" t="s">
        <v>18</v>
      </c>
      <c r="AH167" s="31">
        <v>9.6190000000000002E-4</v>
      </c>
      <c r="AI167" s="31">
        <v>5.7873564074824588E-3</v>
      </c>
      <c r="AJ167" s="31">
        <v>1.1161999999999999E-3</v>
      </c>
    </row>
    <row r="168" spans="1:36" x14ac:dyDescent="0.2">
      <c r="A168" s="28">
        <v>157</v>
      </c>
      <c r="B168" s="28">
        <v>9954</v>
      </c>
      <c r="C168" s="28" t="s">
        <v>335</v>
      </c>
      <c r="D168" s="28">
        <v>520024126</v>
      </c>
      <c r="E168" s="28" t="s">
        <v>195</v>
      </c>
      <c r="F168" s="29" t="s">
        <v>336</v>
      </c>
      <c r="G168" s="28" t="s">
        <v>337</v>
      </c>
      <c r="H168" s="28" t="s">
        <v>198</v>
      </c>
      <c r="I168" s="28" t="s">
        <v>222</v>
      </c>
      <c r="J168" s="28" t="s">
        <v>73</v>
      </c>
      <c r="K168" s="28" t="s">
        <v>73</v>
      </c>
      <c r="L168" s="28" t="s">
        <v>200</v>
      </c>
      <c r="M168" s="28" t="s">
        <v>105</v>
      </c>
      <c r="N168" s="28" t="s">
        <v>233</v>
      </c>
      <c r="O168" s="28" t="s">
        <v>74</v>
      </c>
      <c r="P168" s="28" t="s">
        <v>293</v>
      </c>
      <c r="Q168" s="28" t="s">
        <v>76</v>
      </c>
      <c r="R168" s="28" t="s">
        <v>204</v>
      </c>
      <c r="S168" s="28" t="s">
        <v>77</v>
      </c>
      <c r="T168" s="30">
        <v>4.7</v>
      </c>
      <c r="U168" s="36" t="s">
        <v>338</v>
      </c>
      <c r="V168" s="31">
        <v>3.5000000000000001E-3</v>
      </c>
      <c r="W168" s="31">
        <v>2.8199999999999999E-2</v>
      </c>
      <c r="X168" s="31" t="s">
        <v>206</v>
      </c>
      <c r="Y168" s="29" t="s">
        <v>74</v>
      </c>
      <c r="Z168" s="33">
        <v>1326315.76</v>
      </c>
      <c r="AA168" s="30">
        <v>1</v>
      </c>
      <c r="AB168" s="30">
        <v>102.55</v>
      </c>
      <c r="AC168" s="30">
        <v>0</v>
      </c>
      <c r="AD168" s="30">
        <v>1360.13681</v>
      </c>
      <c r="AG168" s="28" t="s">
        <v>18</v>
      </c>
      <c r="AH168" s="31">
        <v>4.0180000000000001E-4</v>
      </c>
      <c r="AI168" s="31">
        <v>7.8787297499783235E-3</v>
      </c>
      <c r="AJ168" s="31">
        <v>1.5195E-3</v>
      </c>
    </row>
    <row r="169" spans="1:36" x14ac:dyDescent="0.2">
      <c r="A169" s="28">
        <v>157</v>
      </c>
      <c r="B169" s="28">
        <v>9954</v>
      </c>
      <c r="C169" s="28" t="s">
        <v>335</v>
      </c>
      <c r="D169" s="28">
        <v>520024126</v>
      </c>
      <c r="E169" s="28" t="s">
        <v>195</v>
      </c>
      <c r="F169" s="29" t="s">
        <v>651</v>
      </c>
      <c r="G169" s="28" t="s">
        <v>652</v>
      </c>
      <c r="H169" s="28" t="s">
        <v>198</v>
      </c>
      <c r="I169" s="28" t="s">
        <v>222</v>
      </c>
      <c r="J169" s="28" t="s">
        <v>73</v>
      </c>
      <c r="K169" s="28" t="s">
        <v>73</v>
      </c>
      <c r="L169" s="28" t="s">
        <v>200</v>
      </c>
      <c r="M169" s="28" t="s">
        <v>105</v>
      </c>
      <c r="N169" s="28" t="s">
        <v>233</v>
      </c>
      <c r="O169" s="28" t="s">
        <v>74</v>
      </c>
      <c r="P169" s="28" t="s">
        <v>293</v>
      </c>
      <c r="Q169" s="28" t="s">
        <v>76</v>
      </c>
      <c r="R169" s="28" t="s">
        <v>204</v>
      </c>
      <c r="S169" s="28" t="s">
        <v>77</v>
      </c>
      <c r="T169" s="30">
        <v>0.99</v>
      </c>
      <c r="U169" s="36" t="s">
        <v>578</v>
      </c>
      <c r="V169" s="31">
        <v>2.5999999999999999E-2</v>
      </c>
      <c r="W169" s="31">
        <v>2.0400000000000001E-2</v>
      </c>
      <c r="X169" s="31" t="s">
        <v>206</v>
      </c>
      <c r="Y169" s="29" t="s">
        <v>74</v>
      </c>
      <c r="Z169" s="33">
        <v>413144.27</v>
      </c>
      <c r="AA169" s="30">
        <v>1</v>
      </c>
      <c r="AB169" s="30">
        <v>119.56</v>
      </c>
      <c r="AC169" s="30">
        <v>0</v>
      </c>
      <c r="AD169" s="30">
        <v>493.95528000000002</v>
      </c>
      <c r="AG169" s="28" t="s">
        <v>18</v>
      </c>
      <c r="AH169" s="31">
        <v>1.3113000000000001E-3</v>
      </c>
      <c r="AI169" s="31">
        <v>2.8612739685076843E-3</v>
      </c>
      <c r="AJ169" s="31">
        <v>5.5179999999999997E-4</v>
      </c>
    </row>
    <row r="170" spans="1:36" x14ac:dyDescent="0.2">
      <c r="A170" s="28">
        <v>157</v>
      </c>
      <c r="B170" s="28">
        <v>9954</v>
      </c>
      <c r="C170" s="28" t="s">
        <v>335</v>
      </c>
      <c r="D170" s="28">
        <v>520024126</v>
      </c>
      <c r="E170" s="28" t="s">
        <v>195</v>
      </c>
      <c r="F170" s="29" t="s">
        <v>653</v>
      </c>
      <c r="G170" s="28" t="s">
        <v>654</v>
      </c>
      <c r="H170" s="28" t="s">
        <v>198</v>
      </c>
      <c r="I170" s="28" t="s">
        <v>222</v>
      </c>
      <c r="J170" s="28" t="s">
        <v>73</v>
      </c>
      <c r="K170" s="28" t="s">
        <v>73</v>
      </c>
      <c r="L170" s="28" t="s">
        <v>200</v>
      </c>
      <c r="M170" s="28" t="s">
        <v>105</v>
      </c>
      <c r="N170" s="28" t="s">
        <v>233</v>
      </c>
      <c r="O170" s="28" t="s">
        <v>74</v>
      </c>
      <c r="P170" s="28" t="s">
        <v>293</v>
      </c>
      <c r="Q170" s="28" t="s">
        <v>76</v>
      </c>
      <c r="R170" s="28" t="s">
        <v>204</v>
      </c>
      <c r="S170" s="28" t="s">
        <v>77</v>
      </c>
      <c r="T170" s="30">
        <v>1.22</v>
      </c>
      <c r="U170" s="36" t="s">
        <v>281</v>
      </c>
      <c r="V170" s="31">
        <v>3.6999999999999998E-2</v>
      </c>
      <c r="W170" s="31">
        <v>2.12E-2</v>
      </c>
      <c r="X170" s="31" t="s">
        <v>206</v>
      </c>
      <c r="Y170" s="29" t="s">
        <v>74</v>
      </c>
      <c r="Z170" s="33">
        <v>120811.69</v>
      </c>
      <c r="AA170" s="30">
        <v>1</v>
      </c>
      <c r="AB170" s="30">
        <v>121.32</v>
      </c>
      <c r="AC170" s="30">
        <v>0</v>
      </c>
      <c r="AD170" s="30">
        <v>146.56873999999999</v>
      </c>
      <c r="AG170" s="28" t="s">
        <v>18</v>
      </c>
      <c r="AH170" s="31">
        <v>5.3560000000000001E-4</v>
      </c>
      <c r="AI170" s="31">
        <v>8.4901096573322145E-4</v>
      </c>
      <c r="AJ170" s="31">
        <v>1.6369999999999999E-4</v>
      </c>
    </row>
    <row r="171" spans="1:36" x14ac:dyDescent="0.2">
      <c r="A171" s="28">
        <v>157</v>
      </c>
      <c r="B171" s="28">
        <v>9954</v>
      </c>
      <c r="C171" s="28" t="s">
        <v>339</v>
      </c>
      <c r="D171" s="28">
        <v>520037789</v>
      </c>
      <c r="E171" s="28" t="s">
        <v>195</v>
      </c>
      <c r="F171" s="29" t="s">
        <v>655</v>
      </c>
      <c r="G171" s="28" t="s">
        <v>656</v>
      </c>
      <c r="H171" s="28" t="s">
        <v>198</v>
      </c>
      <c r="I171" s="28" t="s">
        <v>222</v>
      </c>
      <c r="J171" s="28" t="s">
        <v>73</v>
      </c>
      <c r="K171" s="28" t="s">
        <v>73</v>
      </c>
      <c r="L171" s="28" t="s">
        <v>200</v>
      </c>
      <c r="M171" s="28" t="s">
        <v>105</v>
      </c>
      <c r="N171" s="28" t="s">
        <v>233</v>
      </c>
      <c r="O171" s="28" t="s">
        <v>74</v>
      </c>
      <c r="P171" s="28" t="s">
        <v>293</v>
      </c>
      <c r="Q171" s="28" t="s">
        <v>76</v>
      </c>
      <c r="R171" s="28" t="s">
        <v>204</v>
      </c>
      <c r="S171" s="28" t="s">
        <v>77</v>
      </c>
      <c r="T171" s="30">
        <v>4</v>
      </c>
      <c r="U171" s="36">
        <v>47490</v>
      </c>
      <c r="V171" s="31">
        <v>2.5000000000000001E-3</v>
      </c>
      <c r="W171" s="31">
        <v>2.69E-2</v>
      </c>
      <c r="X171" s="31" t="s">
        <v>206</v>
      </c>
      <c r="Y171" s="29" t="s">
        <v>74</v>
      </c>
      <c r="Z171" s="33">
        <v>470102.1</v>
      </c>
      <c r="AA171" s="30">
        <v>1</v>
      </c>
      <c r="AB171" s="30">
        <v>105.05</v>
      </c>
      <c r="AC171" s="30">
        <v>0</v>
      </c>
      <c r="AD171" s="30">
        <v>493.84224999999998</v>
      </c>
      <c r="AG171" s="28" t="s">
        <v>18</v>
      </c>
      <c r="AH171" s="31">
        <v>3.5579999999999997E-4</v>
      </c>
      <c r="AI171" s="31">
        <v>2.8606738900774338E-3</v>
      </c>
      <c r="AJ171" s="31">
        <v>5.5170000000000002E-4</v>
      </c>
    </row>
    <row r="172" spans="1:36" x14ac:dyDescent="0.2">
      <c r="A172" s="28">
        <v>157</v>
      </c>
      <c r="B172" s="28">
        <v>9954</v>
      </c>
      <c r="C172" s="28" t="s">
        <v>339</v>
      </c>
      <c r="D172" s="28">
        <v>520037789</v>
      </c>
      <c r="E172" s="28" t="s">
        <v>195</v>
      </c>
      <c r="F172" s="29" t="s">
        <v>340</v>
      </c>
      <c r="G172" s="28" t="s">
        <v>341</v>
      </c>
      <c r="H172" s="28" t="s">
        <v>198</v>
      </c>
      <c r="I172" s="28" t="s">
        <v>222</v>
      </c>
      <c r="J172" s="28" t="s">
        <v>73</v>
      </c>
      <c r="K172" s="28" t="s">
        <v>73</v>
      </c>
      <c r="L172" s="28" t="s">
        <v>200</v>
      </c>
      <c r="M172" s="28" t="s">
        <v>105</v>
      </c>
      <c r="N172" s="28" t="s">
        <v>233</v>
      </c>
      <c r="O172" s="28" t="s">
        <v>74</v>
      </c>
      <c r="P172" s="28" t="s">
        <v>293</v>
      </c>
      <c r="Q172" s="28" t="s">
        <v>76</v>
      </c>
      <c r="R172" s="28" t="s">
        <v>204</v>
      </c>
      <c r="S172" s="28" t="s">
        <v>77</v>
      </c>
      <c r="T172" s="30">
        <v>5.05</v>
      </c>
      <c r="U172" s="36">
        <v>50041</v>
      </c>
      <c r="V172" s="31">
        <v>3.61E-2</v>
      </c>
      <c r="W172" s="31">
        <v>2.81E-2</v>
      </c>
      <c r="X172" s="31" t="s">
        <v>206</v>
      </c>
      <c r="Y172" s="29" t="s">
        <v>74</v>
      </c>
      <c r="Z172" s="33">
        <v>2812239.99</v>
      </c>
      <c r="AA172" s="30">
        <v>1</v>
      </c>
      <c r="AB172" s="30">
        <v>113.57</v>
      </c>
      <c r="AC172" s="30">
        <v>0</v>
      </c>
      <c r="AD172" s="30">
        <v>3193.8609499999998</v>
      </c>
      <c r="AG172" s="28" t="s">
        <v>18</v>
      </c>
      <c r="AH172" s="31">
        <v>1.1509000000000001E-3</v>
      </c>
      <c r="AI172" s="31">
        <v>1.8500818056920044E-2</v>
      </c>
      <c r="AJ172" s="31">
        <v>3.5682000000000001E-3</v>
      </c>
    </row>
    <row r="173" spans="1:36" x14ac:dyDescent="0.2">
      <c r="A173" s="28">
        <v>157</v>
      </c>
      <c r="B173" s="28">
        <v>9954</v>
      </c>
      <c r="C173" s="28" t="s">
        <v>342</v>
      </c>
      <c r="D173" s="28">
        <v>514290345</v>
      </c>
      <c r="E173" s="28" t="s">
        <v>195</v>
      </c>
      <c r="F173" s="29" t="s">
        <v>343</v>
      </c>
      <c r="G173" s="28" t="s">
        <v>344</v>
      </c>
      <c r="H173" s="28" t="s">
        <v>198</v>
      </c>
      <c r="I173" s="28" t="s">
        <v>199</v>
      </c>
      <c r="J173" s="28" t="s">
        <v>73</v>
      </c>
      <c r="K173" s="28" t="s">
        <v>73</v>
      </c>
      <c r="L173" s="28" t="s">
        <v>200</v>
      </c>
      <c r="M173" s="28" t="s">
        <v>105</v>
      </c>
      <c r="N173" s="28" t="s">
        <v>201</v>
      </c>
      <c r="O173" s="28" t="s">
        <v>74</v>
      </c>
      <c r="P173" s="28" t="s">
        <v>293</v>
      </c>
      <c r="Q173" s="28" t="s">
        <v>76</v>
      </c>
      <c r="R173" s="28" t="s">
        <v>204</v>
      </c>
      <c r="S173" s="28" t="s">
        <v>77</v>
      </c>
      <c r="T173" s="30">
        <v>2.94</v>
      </c>
      <c r="U173" s="36" t="s">
        <v>121</v>
      </c>
      <c r="V173" s="31">
        <v>2.6200000000000001E-2</v>
      </c>
      <c r="W173" s="31">
        <v>4.4400000000000002E-2</v>
      </c>
      <c r="X173" s="31" t="s">
        <v>206</v>
      </c>
      <c r="Y173" s="29" t="s">
        <v>74</v>
      </c>
      <c r="Z173" s="33">
        <v>679162</v>
      </c>
      <c r="AA173" s="30">
        <v>1</v>
      </c>
      <c r="AB173" s="30">
        <v>96.03</v>
      </c>
      <c r="AC173" s="30">
        <v>0</v>
      </c>
      <c r="AD173" s="30">
        <v>652.19925999999998</v>
      </c>
      <c r="AG173" s="28" t="s">
        <v>18</v>
      </c>
      <c r="AH173" s="31">
        <v>5.2510000000000002E-4</v>
      </c>
      <c r="AI173" s="31">
        <v>3.7778937707158332E-3</v>
      </c>
      <c r="AJ173" s="31">
        <v>7.2860000000000004E-4</v>
      </c>
    </row>
    <row r="174" spans="1:36" x14ac:dyDescent="0.2">
      <c r="A174" s="28">
        <v>157</v>
      </c>
      <c r="B174" s="28">
        <v>9954</v>
      </c>
      <c r="C174" s="28" t="s">
        <v>342</v>
      </c>
      <c r="D174" s="28">
        <v>514290345</v>
      </c>
      <c r="E174" s="28" t="s">
        <v>195</v>
      </c>
      <c r="F174" s="29" t="s">
        <v>345</v>
      </c>
      <c r="G174" s="28" t="s">
        <v>346</v>
      </c>
      <c r="H174" s="28" t="s">
        <v>198</v>
      </c>
      <c r="I174" s="28" t="s">
        <v>199</v>
      </c>
      <c r="J174" s="28" t="s">
        <v>73</v>
      </c>
      <c r="K174" s="28" t="s">
        <v>73</v>
      </c>
      <c r="L174" s="28" t="s">
        <v>200</v>
      </c>
      <c r="M174" s="28" t="s">
        <v>105</v>
      </c>
      <c r="N174" s="28" t="s">
        <v>201</v>
      </c>
      <c r="O174" s="28" t="s">
        <v>74</v>
      </c>
      <c r="P174" s="28" t="s">
        <v>293</v>
      </c>
      <c r="Q174" s="28" t="s">
        <v>76</v>
      </c>
      <c r="R174" s="28" t="s">
        <v>204</v>
      </c>
      <c r="S174" s="28" t="s">
        <v>77</v>
      </c>
      <c r="T174" s="30">
        <v>3.88</v>
      </c>
      <c r="U174" s="36" t="s">
        <v>260</v>
      </c>
      <c r="V174" s="31">
        <v>4.6899999999999997E-2</v>
      </c>
      <c r="W174" s="31">
        <v>4.41E-2</v>
      </c>
      <c r="X174" s="31" t="s">
        <v>206</v>
      </c>
      <c r="Y174" s="29" t="s">
        <v>74</v>
      </c>
      <c r="Z174" s="33">
        <v>1400000</v>
      </c>
      <c r="AA174" s="30">
        <v>1</v>
      </c>
      <c r="AB174" s="30">
        <v>101.35</v>
      </c>
      <c r="AC174" s="30">
        <v>0</v>
      </c>
      <c r="AD174" s="30">
        <v>1418.9</v>
      </c>
      <c r="AG174" s="28" t="s">
        <v>18</v>
      </c>
      <c r="AH174" s="31">
        <v>2.8E-3</v>
      </c>
      <c r="AI174" s="31">
        <v>8.2191742460739643E-3</v>
      </c>
      <c r="AJ174" s="31">
        <v>1.5851999999999999E-3</v>
      </c>
    </row>
    <row r="175" spans="1:36" x14ac:dyDescent="0.2">
      <c r="A175" s="28">
        <v>157</v>
      </c>
      <c r="B175" s="28">
        <v>9954</v>
      </c>
      <c r="C175" s="28" t="s">
        <v>657</v>
      </c>
      <c r="D175" s="28">
        <v>513765859</v>
      </c>
      <c r="E175" s="28" t="s">
        <v>195</v>
      </c>
      <c r="F175" s="29" t="s">
        <v>658</v>
      </c>
      <c r="G175" s="28" t="s">
        <v>659</v>
      </c>
      <c r="H175" s="28" t="s">
        <v>198</v>
      </c>
      <c r="I175" s="28" t="s">
        <v>222</v>
      </c>
      <c r="J175" s="28" t="s">
        <v>73</v>
      </c>
      <c r="K175" s="28" t="s">
        <v>73</v>
      </c>
      <c r="L175" s="28" t="s">
        <v>200</v>
      </c>
      <c r="M175" s="28" t="s">
        <v>105</v>
      </c>
      <c r="N175" s="28" t="s">
        <v>233</v>
      </c>
      <c r="O175" s="28" t="s">
        <v>74</v>
      </c>
      <c r="P175" s="28" t="s">
        <v>293</v>
      </c>
      <c r="Q175" s="28" t="s">
        <v>76</v>
      </c>
      <c r="R175" s="28" t="s">
        <v>204</v>
      </c>
      <c r="S175" s="28" t="s">
        <v>77</v>
      </c>
      <c r="T175" s="30">
        <v>0.66</v>
      </c>
      <c r="U175" s="36" t="s">
        <v>660</v>
      </c>
      <c r="V175" s="31">
        <v>2.1499999999999998E-2</v>
      </c>
      <c r="W175" s="31">
        <v>1.7100000000000001E-2</v>
      </c>
      <c r="X175" s="31" t="s">
        <v>206</v>
      </c>
      <c r="Y175" s="29" t="s">
        <v>74</v>
      </c>
      <c r="Z175" s="33">
        <v>175238.52</v>
      </c>
      <c r="AA175" s="30">
        <v>1</v>
      </c>
      <c r="AB175" s="30">
        <v>120.7</v>
      </c>
      <c r="AC175" s="30">
        <v>0</v>
      </c>
      <c r="AD175" s="30">
        <v>211.51289</v>
      </c>
      <c r="AG175" s="28" t="s">
        <v>18</v>
      </c>
      <c r="AH175" s="31">
        <v>2.5010000000000001E-4</v>
      </c>
      <c r="AI175" s="31">
        <v>1.2252601415004944E-3</v>
      </c>
      <c r="AJ175" s="31">
        <v>2.363E-4</v>
      </c>
    </row>
    <row r="176" spans="1:36" x14ac:dyDescent="0.2">
      <c r="A176" s="28">
        <v>157</v>
      </c>
      <c r="B176" s="28">
        <v>9954</v>
      </c>
      <c r="C176" s="28" t="s">
        <v>657</v>
      </c>
      <c r="D176" s="28">
        <v>513765859</v>
      </c>
      <c r="E176" s="28" t="s">
        <v>195</v>
      </c>
      <c r="F176" s="29" t="s">
        <v>661</v>
      </c>
      <c r="G176" s="28" t="s">
        <v>662</v>
      </c>
      <c r="H176" s="28" t="s">
        <v>198</v>
      </c>
      <c r="I176" s="28" t="s">
        <v>222</v>
      </c>
      <c r="J176" s="28" t="s">
        <v>73</v>
      </c>
      <c r="K176" s="28" t="s">
        <v>73</v>
      </c>
      <c r="L176" s="28" t="s">
        <v>200</v>
      </c>
      <c r="M176" s="28" t="s">
        <v>105</v>
      </c>
      <c r="N176" s="28" t="s">
        <v>233</v>
      </c>
      <c r="O176" s="28" t="s">
        <v>74</v>
      </c>
      <c r="P176" s="28" t="s">
        <v>293</v>
      </c>
      <c r="Q176" s="28" t="s">
        <v>76</v>
      </c>
      <c r="R176" s="28" t="s">
        <v>204</v>
      </c>
      <c r="S176" s="28" t="s">
        <v>77</v>
      </c>
      <c r="T176" s="30">
        <v>5.21</v>
      </c>
      <c r="U176" s="36" t="s">
        <v>660</v>
      </c>
      <c r="V176" s="31">
        <v>1.6E-2</v>
      </c>
      <c r="W176" s="31">
        <v>1.14E-2</v>
      </c>
      <c r="X176" s="31" t="s">
        <v>206</v>
      </c>
      <c r="Y176" s="29" t="s">
        <v>74</v>
      </c>
      <c r="Z176" s="33">
        <v>161256.72</v>
      </c>
      <c r="AA176" s="30">
        <v>1</v>
      </c>
      <c r="AB176" s="30">
        <v>119.78</v>
      </c>
      <c r="AC176" s="30">
        <v>0</v>
      </c>
      <c r="AD176" s="30">
        <v>193.15329</v>
      </c>
      <c r="AG176" s="28" t="s">
        <v>18</v>
      </c>
      <c r="AH176" s="31">
        <v>1.1111999999999999E-3</v>
      </c>
      <c r="AI176" s="31">
        <v>1.1188462332026798E-3</v>
      </c>
      <c r="AJ176" s="31">
        <v>2.1579999999999999E-4</v>
      </c>
    </row>
    <row r="177" spans="1:36" x14ac:dyDescent="0.2">
      <c r="A177" s="28">
        <v>157</v>
      </c>
      <c r="B177" s="28">
        <v>9954</v>
      </c>
      <c r="C177" s="28" t="s">
        <v>657</v>
      </c>
      <c r="D177" s="28">
        <v>513765859</v>
      </c>
      <c r="E177" s="28" t="s">
        <v>195</v>
      </c>
      <c r="F177" s="29" t="s">
        <v>663</v>
      </c>
      <c r="G177" s="28" t="s">
        <v>664</v>
      </c>
      <c r="H177" s="28" t="s">
        <v>198</v>
      </c>
      <c r="I177" s="28" t="s">
        <v>222</v>
      </c>
      <c r="J177" s="28" t="s">
        <v>73</v>
      </c>
      <c r="K177" s="28" t="s">
        <v>73</v>
      </c>
      <c r="L177" s="28" t="s">
        <v>200</v>
      </c>
      <c r="M177" s="28" t="s">
        <v>105</v>
      </c>
      <c r="N177" s="28" t="s">
        <v>233</v>
      </c>
      <c r="O177" s="28" t="s">
        <v>74</v>
      </c>
      <c r="P177" s="28" t="s">
        <v>293</v>
      </c>
      <c r="Q177" s="28" t="s">
        <v>76</v>
      </c>
      <c r="R177" s="28" t="s">
        <v>204</v>
      </c>
      <c r="S177" s="28" t="s">
        <v>77</v>
      </c>
      <c r="T177" s="30">
        <v>4.9400000000000004</v>
      </c>
      <c r="U177" s="36">
        <v>49316</v>
      </c>
      <c r="V177" s="31">
        <v>1.15E-2</v>
      </c>
      <c r="W177" s="31">
        <v>2.9399999999999999E-2</v>
      </c>
      <c r="X177" s="31" t="s">
        <v>206</v>
      </c>
      <c r="Y177" s="29" t="s">
        <v>74</v>
      </c>
      <c r="Z177" s="33">
        <v>337500</v>
      </c>
      <c r="AA177" s="30">
        <v>1</v>
      </c>
      <c r="AB177" s="30">
        <v>108.18</v>
      </c>
      <c r="AC177" s="30">
        <v>0</v>
      </c>
      <c r="AD177" s="30">
        <v>365.10750000000002</v>
      </c>
      <c r="AG177" s="28" t="s">
        <v>18</v>
      </c>
      <c r="AH177" s="31">
        <v>1.4119999999999999E-4</v>
      </c>
      <c r="AI177" s="31">
        <v>2.1148764143473554E-3</v>
      </c>
      <c r="AJ177" s="31">
        <v>4.0789999999999999E-4</v>
      </c>
    </row>
    <row r="178" spans="1:36" x14ac:dyDescent="0.2">
      <c r="A178" s="28">
        <v>157</v>
      </c>
      <c r="B178" s="28">
        <v>9954</v>
      </c>
      <c r="C178" s="28" t="s">
        <v>347</v>
      </c>
      <c r="D178" s="28">
        <v>513821488</v>
      </c>
      <c r="E178" s="28" t="s">
        <v>195</v>
      </c>
      <c r="F178" s="29" t="s">
        <v>665</v>
      </c>
      <c r="G178" s="28" t="s">
        <v>666</v>
      </c>
      <c r="H178" s="28" t="s">
        <v>198</v>
      </c>
      <c r="I178" s="28" t="s">
        <v>222</v>
      </c>
      <c r="J178" s="28" t="s">
        <v>73</v>
      </c>
      <c r="K178" s="28" t="s">
        <v>73</v>
      </c>
      <c r="L178" s="28" t="s">
        <v>200</v>
      </c>
      <c r="M178" s="28" t="s">
        <v>105</v>
      </c>
      <c r="N178" s="28" t="s">
        <v>233</v>
      </c>
      <c r="O178" s="28" t="s">
        <v>74</v>
      </c>
      <c r="P178" s="28" t="s">
        <v>293</v>
      </c>
      <c r="Q178" s="28" t="s">
        <v>76</v>
      </c>
      <c r="R178" s="28" t="s">
        <v>204</v>
      </c>
      <c r="S178" s="28" t="s">
        <v>77</v>
      </c>
      <c r="T178" s="30">
        <v>2.83</v>
      </c>
      <c r="U178" s="36" t="s">
        <v>415</v>
      </c>
      <c r="V178" s="31">
        <v>3.5000000000000003E-2</v>
      </c>
      <c r="W178" s="31">
        <v>2.58E-2</v>
      </c>
      <c r="X178" s="31" t="s">
        <v>206</v>
      </c>
      <c r="Y178" s="29" t="s">
        <v>74</v>
      </c>
      <c r="Z178" s="33">
        <v>776470.58</v>
      </c>
      <c r="AA178" s="30">
        <v>1</v>
      </c>
      <c r="AB178" s="30">
        <v>123</v>
      </c>
      <c r="AC178" s="30">
        <v>0</v>
      </c>
      <c r="AD178" s="30">
        <v>955.05880999999999</v>
      </c>
      <c r="AG178" s="28" t="s">
        <v>18</v>
      </c>
      <c r="AH178" s="31">
        <v>1.1475999999999999E-3</v>
      </c>
      <c r="AI178" s="31">
        <v>5.5323230746258546E-3</v>
      </c>
      <c r="AJ178" s="31">
        <v>1.067E-3</v>
      </c>
    </row>
    <row r="179" spans="1:36" x14ac:dyDescent="0.2">
      <c r="A179" s="28">
        <v>157</v>
      </c>
      <c r="B179" s="28">
        <v>9954</v>
      </c>
      <c r="C179" s="28" t="s">
        <v>347</v>
      </c>
      <c r="D179" s="28">
        <v>513821488</v>
      </c>
      <c r="E179" s="28" t="s">
        <v>195</v>
      </c>
      <c r="F179" s="29" t="s">
        <v>348</v>
      </c>
      <c r="G179" s="28" t="s">
        <v>349</v>
      </c>
      <c r="H179" s="28" t="s">
        <v>198</v>
      </c>
      <c r="I179" s="28" t="s">
        <v>222</v>
      </c>
      <c r="J179" s="28" t="s">
        <v>73</v>
      </c>
      <c r="K179" s="28" t="s">
        <v>73</v>
      </c>
      <c r="L179" s="28" t="s">
        <v>200</v>
      </c>
      <c r="M179" s="28" t="s">
        <v>105</v>
      </c>
      <c r="N179" s="28" t="s">
        <v>233</v>
      </c>
      <c r="O179" s="28" t="s">
        <v>74</v>
      </c>
      <c r="P179" s="28" t="s">
        <v>293</v>
      </c>
      <c r="Q179" s="28" t="s">
        <v>76</v>
      </c>
      <c r="R179" s="28" t="s">
        <v>204</v>
      </c>
      <c r="S179" s="28" t="s">
        <v>77</v>
      </c>
      <c r="T179" s="30">
        <v>5.4</v>
      </c>
      <c r="U179" s="36" t="s">
        <v>350</v>
      </c>
      <c r="V179" s="31">
        <v>2.5000000000000001E-2</v>
      </c>
      <c r="W179" s="31">
        <v>2.7699999999999999E-2</v>
      </c>
      <c r="X179" s="31" t="s">
        <v>206</v>
      </c>
      <c r="Y179" s="29" t="s">
        <v>74</v>
      </c>
      <c r="Z179" s="33">
        <v>817000</v>
      </c>
      <c r="AA179" s="30">
        <v>1</v>
      </c>
      <c r="AB179" s="30">
        <v>116.35</v>
      </c>
      <c r="AC179" s="30">
        <v>0</v>
      </c>
      <c r="AD179" s="30">
        <v>950.57950000000005</v>
      </c>
      <c r="AG179" s="28" t="s">
        <v>18</v>
      </c>
      <c r="AH179" s="31">
        <v>6.0539999999999997E-4</v>
      </c>
      <c r="AI179" s="31">
        <v>5.5063196759816517E-3</v>
      </c>
      <c r="AJ179" s="31">
        <v>1.062E-3</v>
      </c>
    </row>
    <row r="180" spans="1:36" x14ac:dyDescent="0.2">
      <c r="A180" s="28">
        <v>157</v>
      </c>
      <c r="B180" s="28">
        <v>9954</v>
      </c>
      <c r="C180" s="28" t="s">
        <v>351</v>
      </c>
      <c r="D180" s="28">
        <v>520022732</v>
      </c>
      <c r="E180" s="28" t="s">
        <v>195</v>
      </c>
      <c r="F180" s="29" t="s">
        <v>667</v>
      </c>
      <c r="G180" s="28" t="s">
        <v>668</v>
      </c>
      <c r="H180" s="28" t="s">
        <v>198</v>
      </c>
      <c r="I180" s="28" t="s">
        <v>222</v>
      </c>
      <c r="J180" s="28" t="s">
        <v>73</v>
      </c>
      <c r="K180" s="28" t="s">
        <v>73</v>
      </c>
      <c r="L180" s="28" t="s">
        <v>200</v>
      </c>
      <c r="M180" s="28" t="s">
        <v>105</v>
      </c>
      <c r="N180" s="28" t="s">
        <v>354</v>
      </c>
      <c r="O180" s="28" t="s">
        <v>74</v>
      </c>
      <c r="P180" s="28" t="s">
        <v>293</v>
      </c>
      <c r="Q180" s="28" t="s">
        <v>76</v>
      </c>
      <c r="R180" s="28" t="s">
        <v>204</v>
      </c>
      <c r="S180" s="28" t="s">
        <v>77</v>
      </c>
      <c r="T180" s="30">
        <v>1.96</v>
      </c>
      <c r="U180" s="36">
        <v>47340</v>
      </c>
      <c r="V180" s="31">
        <v>2.9899999999999999E-2</v>
      </c>
      <c r="W180" s="31">
        <v>1.9099999999999999E-2</v>
      </c>
      <c r="X180" s="31" t="s">
        <v>206</v>
      </c>
      <c r="Y180" s="29" t="s">
        <v>74</v>
      </c>
      <c r="Z180" s="33">
        <v>288888.90000000002</v>
      </c>
      <c r="AA180" s="30">
        <v>1</v>
      </c>
      <c r="AB180" s="30">
        <v>121.75</v>
      </c>
      <c r="AC180" s="30">
        <v>0</v>
      </c>
      <c r="AD180" s="30">
        <v>351.72223000000002</v>
      </c>
      <c r="AG180" s="28" t="s">
        <v>18</v>
      </c>
      <c r="AH180" s="31">
        <v>2.4461000000000001E-3</v>
      </c>
      <c r="AI180" s="31">
        <v>2.0373662837732897E-3</v>
      </c>
      <c r="AJ180" s="31">
        <v>3.9290000000000001E-4</v>
      </c>
    </row>
    <row r="181" spans="1:36" x14ac:dyDescent="0.2">
      <c r="A181" s="28">
        <v>157</v>
      </c>
      <c r="B181" s="28">
        <v>9954</v>
      </c>
      <c r="C181" s="28" t="s">
        <v>351</v>
      </c>
      <c r="D181" s="28">
        <v>520022732</v>
      </c>
      <c r="E181" s="28" t="s">
        <v>195</v>
      </c>
      <c r="F181" s="29" t="s">
        <v>669</v>
      </c>
      <c r="G181" s="28" t="s">
        <v>670</v>
      </c>
      <c r="H181" s="28" t="s">
        <v>198</v>
      </c>
      <c r="I181" s="28" t="s">
        <v>199</v>
      </c>
      <c r="J181" s="28" t="s">
        <v>73</v>
      </c>
      <c r="K181" s="28" t="s">
        <v>73</v>
      </c>
      <c r="L181" s="28" t="s">
        <v>200</v>
      </c>
      <c r="M181" s="28" t="s">
        <v>105</v>
      </c>
      <c r="N181" s="28" t="s">
        <v>354</v>
      </c>
      <c r="O181" s="28" t="s">
        <v>74</v>
      </c>
      <c r="P181" s="28" t="s">
        <v>293</v>
      </c>
      <c r="Q181" s="28" t="s">
        <v>76</v>
      </c>
      <c r="R181" s="28" t="s">
        <v>204</v>
      </c>
      <c r="S181" s="28" t="s">
        <v>77</v>
      </c>
      <c r="T181" s="30">
        <v>1.91</v>
      </c>
      <c r="U181" s="36">
        <v>47340</v>
      </c>
      <c r="V181" s="31">
        <v>5.0900000000000001E-2</v>
      </c>
      <c r="W181" s="31">
        <v>4.4200000000000003E-2</v>
      </c>
      <c r="X181" s="31" t="s">
        <v>206</v>
      </c>
      <c r="Y181" s="29" t="s">
        <v>74</v>
      </c>
      <c r="Z181" s="33">
        <v>0.47</v>
      </c>
      <c r="AA181" s="30">
        <v>1</v>
      </c>
      <c r="AB181" s="30">
        <v>103.66</v>
      </c>
      <c r="AC181" s="30">
        <v>0</v>
      </c>
      <c r="AD181" s="30">
        <v>4.8000000000000001E-4</v>
      </c>
      <c r="AG181" s="28" t="s">
        <v>18</v>
      </c>
      <c r="AH181" s="31">
        <v>0</v>
      </c>
      <c r="AI181" s="31">
        <v>0</v>
      </c>
      <c r="AJ181" s="31">
        <v>0</v>
      </c>
    </row>
    <row r="182" spans="1:36" x14ac:dyDescent="0.2">
      <c r="A182" s="28">
        <v>157</v>
      </c>
      <c r="B182" s="28">
        <v>9954</v>
      </c>
      <c r="C182" s="28" t="s">
        <v>351</v>
      </c>
      <c r="D182" s="28">
        <v>520022732</v>
      </c>
      <c r="E182" s="28" t="s">
        <v>195</v>
      </c>
      <c r="F182" s="29" t="s">
        <v>671</v>
      </c>
      <c r="G182" s="28" t="s">
        <v>672</v>
      </c>
      <c r="H182" s="28" t="s">
        <v>198</v>
      </c>
      <c r="I182" s="28" t="s">
        <v>222</v>
      </c>
      <c r="J182" s="28" t="s">
        <v>73</v>
      </c>
      <c r="K182" s="28" t="s">
        <v>73</v>
      </c>
      <c r="L182" s="28" t="s">
        <v>200</v>
      </c>
      <c r="M182" s="28" t="s">
        <v>105</v>
      </c>
      <c r="N182" s="28" t="s">
        <v>354</v>
      </c>
      <c r="O182" s="28" t="s">
        <v>74</v>
      </c>
      <c r="P182" s="28" t="s">
        <v>293</v>
      </c>
      <c r="Q182" s="28" t="s">
        <v>76</v>
      </c>
      <c r="R182" s="28" t="s">
        <v>204</v>
      </c>
      <c r="S182" s="28" t="s">
        <v>77</v>
      </c>
      <c r="T182" s="30">
        <v>1.48</v>
      </c>
      <c r="U182" s="36">
        <v>46975</v>
      </c>
      <c r="V182" s="31">
        <v>4.2999999999999997E-2</v>
      </c>
      <c r="W182" s="31">
        <v>1.9E-2</v>
      </c>
      <c r="X182" s="31" t="s">
        <v>206</v>
      </c>
      <c r="Y182" s="29" t="s">
        <v>74</v>
      </c>
      <c r="Z182" s="33">
        <v>364308.79</v>
      </c>
      <c r="AA182" s="30">
        <v>1</v>
      </c>
      <c r="AB182" s="30">
        <v>124.41</v>
      </c>
      <c r="AC182" s="30">
        <v>0</v>
      </c>
      <c r="AD182" s="30">
        <v>453.23656</v>
      </c>
      <c r="AG182" s="28" t="s">
        <v>18</v>
      </c>
      <c r="AH182" s="31">
        <v>1.1907E-3</v>
      </c>
      <c r="AI182" s="31">
        <v>2.6254431454191068E-3</v>
      </c>
      <c r="AJ182" s="31">
        <v>5.0639999999999995E-4</v>
      </c>
    </row>
    <row r="183" spans="1:36" x14ac:dyDescent="0.2">
      <c r="A183" s="28">
        <v>157</v>
      </c>
      <c r="B183" s="28">
        <v>9954</v>
      </c>
      <c r="C183" s="28" t="s">
        <v>351</v>
      </c>
      <c r="D183" s="28">
        <v>520022732</v>
      </c>
      <c r="E183" s="28" t="s">
        <v>195</v>
      </c>
      <c r="F183" s="29" t="s">
        <v>352</v>
      </c>
      <c r="G183" s="28" t="s">
        <v>353</v>
      </c>
      <c r="H183" s="28" t="s">
        <v>198</v>
      </c>
      <c r="I183" s="28" t="s">
        <v>199</v>
      </c>
      <c r="J183" s="28" t="s">
        <v>73</v>
      </c>
      <c r="K183" s="28" t="s">
        <v>73</v>
      </c>
      <c r="L183" s="28" t="s">
        <v>200</v>
      </c>
      <c r="M183" s="28" t="s">
        <v>105</v>
      </c>
      <c r="N183" s="28" t="s">
        <v>354</v>
      </c>
      <c r="O183" s="28" t="s">
        <v>74</v>
      </c>
      <c r="P183" s="28" t="s">
        <v>293</v>
      </c>
      <c r="Q183" s="28" t="s">
        <v>76</v>
      </c>
      <c r="R183" s="28" t="s">
        <v>204</v>
      </c>
      <c r="S183" s="28" t="s">
        <v>77</v>
      </c>
      <c r="T183" s="30">
        <v>2.44</v>
      </c>
      <c r="U183" s="36" t="s">
        <v>355</v>
      </c>
      <c r="V183" s="31">
        <v>3.5200000000000002E-2</v>
      </c>
      <c r="W183" s="31">
        <v>4.5100000000000001E-2</v>
      </c>
      <c r="X183" s="31" t="s">
        <v>206</v>
      </c>
      <c r="Y183" s="29" t="s">
        <v>74</v>
      </c>
      <c r="Z183" s="33">
        <v>792691.23</v>
      </c>
      <c r="AA183" s="30">
        <v>1</v>
      </c>
      <c r="AB183" s="30">
        <v>98.15</v>
      </c>
      <c r="AC183" s="30">
        <v>0</v>
      </c>
      <c r="AD183" s="30">
        <v>778.02643999999998</v>
      </c>
      <c r="AG183" s="28" t="s">
        <v>18</v>
      </c>
      <c r="AH183" s="31">
        <v>1.2199000000000001E-3</v>
      </c>
      <c r="AI183" s="31">
        <v>4.5067890373271793E-3</v>
      </c>
      <c r="AJ183" s="31">
        <v>8.6919999999999999E-4</v>
      </c>
    </row>
    <row r="184" spans="1:36" x14ac:dyDescent="0.2">
      <c r="A184" s="28">
        <v>157</v>
      </c>
      <c r="B184" s="28">
        <v>9954</v>
      </c>
      <c r="C184" s="28" t="s">
        <v>673</v>
      </c>
      <c r="D184" s="28">
        <v>520034372</v>
      </c>
      <c r="E184" s="28" t="s">
        <v>195</v>
      </c>
      <c r="F184" s="29" t="s">
        <v>674</v>
      </c>
      <c r="G184" s="28" t="s">
        <v>675</v>
      </c>
      <c r="H184" s="28" t="s">
        <v>198</v>
      </c>
      <c r="I184" s="28" t="s">
        <v>199</v>
      </c>
      <c r="J184" s="28" t="s">
        <v>73</v>
      </c>
      <c r="K184" s="28" t="s">
        <v>73</v>
      </c>
      <c r="L184" s="28" t="s">
        <v>200</v>
      </c>
      <c r="M184" s="28" t="s">
        <v>105</v>
      </c>
      <c r="N184" s="28" t="s">
        <v>443</v>
      </c>
      <c r="O184" s="28" t="s">
        <v>74</v>
      </c>
      <c r="P184" s="28" t="s">
        <v>293</v>
      </c>
      <c r="Q184" s="28" t="s">
        <v>76</v>
      </c>
      <c r="R184" s="28" t="s">
        <v>204</v>
      </c>
      <c r="S184" s="28" t="s">
        <v>77</v>
      </c>
      <c r="T184" s="30">
        <v>0.22</v>
      </c>
      <c r="U184" s="36" t="s">
        <v>676</v>
      </c>
      <c r="V184" s="31">
        <v>2.7E-2</v>
      </c>
      <c r="W184" s="31">
        <v>3.2599999999999997E-2</v>
      </c>
      <c r="X184" s="31" t="s">
        <v>206</v>
      </c>
      <c r="Y184" s="29" t="s">
        <v>74</v>
      </c>
      <c r="Z184" s="33">
        <v>18940.099999999999</v>
      </c>
      <c r="AA184" s="30">
        <v>1</v>
      </c>
      <c r="AB184" s="30">
        <v>99.96</v>
      </c>
      <c r="AC184" s="30">
        <v>0</v>
      </c>
      <c r="AD184" s="30">
        <v>18.93252</v>
      </c>
      <c r="AG184" s="28" t="s">
        <v>18</v>
      </c>
      <c r="AH184" s="31">
        <v>1.2141999999999999E-3</v>
      </c>
      <c r="AI184" s="31">
        <v>1.0971433966419412E-4</v>
      </c>
      <c r="AJ184" s="31">
        <v>2.12E-5</v>
      </c>
    </row>
    <row r="185" spans="1:36" x14ac:dyDescent="0.2">
      <c r="A185" s="28">
        <v>157</v>
      </c>
      <c r="B185" s="28">
        <v>9954</v>
      </c>
      <c r="C185" s="28" t="s">
        <v>673</v>
      </c>
      <c r="D185" s="28">
        <v>520034372</v>
      </c>
      <c r="E185" s="28" t="s">
        <v>195</v>
      </c>
      <c r="F185" s="29" t="s">
        <v>677</v>
      </c>
      <c r="G185" s="28" t="s">
        <v>678</v>
      </c>
      <c r="H185" s="28" t="s">
        <v>198</v>
      </c>
      <c r="I185" s="28" t="s">
        <v>222</v>
      </c>
      <c r="J185" s="28" t="s">
        <v>73</v>
      </c>
      <c r="K185" s="28" t="s">
        <v>73</v>
      </c>
      <c r="L185" s="28" t="s">
        <v>200</v>
      </c>
      <c r="M185" s="28" t="s">
        <v>105</v>
      </c>
      <c r="N185" s="28" t="s">
        <v>443</v>
      </c>
      <c r="O185" s="28" t="s">
        <v>74</v>
      </c>
      <c r="P185" s="28" t="s">
        <v>293</v>
      </c>
      <c r="Q185" s="28" t="s">
        <v>76</v>
      </c>
      <c r="R185" s="28" t="s">
        <v>204</v>
      </c>
      <c r="S185" s="28" t="s">
        <v>77</v>
      </c>
      <c r="T185" s="30">
        <v>0.22</v>
      </c>
      <c r="U185" s="36" t="s">
        <v>676</v>
      </c>
      <c r="V185" s="31">
        <v>1.7999999999999999E-2</v>
      </c>
      <c r="W185" s="31">
        <v>-1.5599999999999999E-2</v>
      </c>
      <c r="X185" s="31" t="s">
        <v>206</v>
      </c>
      <c r="Y185" s="29" t="s">
        <v>74</v>
      </c>
      <c r="Z185" s="33">
        <v>26914.080000000002</v>
      </c>
      <c r="AA185" s="30">
        <v>1</v>
      </c>
      <c r="AB185" s="30">
        <v>119.37</v>
      </c>
      <c r="AC185" s="30">
        <v>0</v>
      </c>
      <c r="AD185" s="30">
        <v>32.127330000000001</v>
      </c>
      <c r="AG185" s="28" t="s">
        <v>18</v>
      </c>
      <c r="AH185" s="31">
        <v>3.322E-4</v>
      </c>
      <c r="AI185" s="31">
        <v>1.8612432644946698E-4</v>
      </c>
      <c r="AJ185" s="31">
        <v>3.5899999999999998E-5</v>
      </c>
    </row>
    <row r="186" spans="1:36" x14ac:dyDescent="0.2">
      <c r="A186" s="28">
        <v>157</v>
      </c>
      <c r="B186" s="28">
        <v>9954</v>
      </c>
      <c r="C186" s="28" t="s">
        <v>356</v>
      </c>
      <c r="D186" s="28">
        <v>520043605</v>
      </c>
      <c r="E186" s="28" t="s">
        <v>195</v>
      </c>
      <c r="F186" s="29" t="s">
        <v>357</v>
      </c>
      <c r="G186" s="28" t="s">
        <v>358</v>
      </c>
      <c r="H186" s="28" t="s">
        <v>198</v>
      </c>
      <c r="I186" s="28" t="s">
        <v>222</v>
      </c>
      <c r="J186" s="28" t="s">
        <v>73</v>
      </c>
      <c r="K186" s="28" t="s">
        <v>73</v>
      </c>
      <c r="L186" s="28" t="s">
        <v>200</v>
      </c>
      <c r="M186" s="28" t="s">
        <v>105</v>
      </c>
      <c r="N186" s="28" t="s">
        <v>292</v>
      </c>
      <c r="O186" s="28" t="s">
        <v>74</v>
      </c>
      <c r="P186" s="28" t="s">
        <v>359</v>
      </c>
      <c r="Q186" s="28" t="s">
        <v>76</v>
      </c>
      <c r="R186" s="28" t="s">
        <v>204</v>
      </c>
      <c r="S186" s="28" t="s">
        <v>77</v>
      </c>
      <c r="T186" s="30">
        <v>4.87</v>
      </c>
      <c r="U186" s="36" t="s">
        <v>360</v>
      </c>
      <c r="V186" s="31">
        <v>5.1499999999999997E-2</v>
      </c>
      <c r="W186" s="31">
        <v>3.5400000000000001E-2</v>
      </c>
      <c r="X186" s="31" t="s">
        <v>206</v>
      </c>
      <c r="Y186" s="29" t="s">
        <v>74</v>
      </c>
      <c r="Z186" s="33">
        <v>894372.23</v>
      </c>
      <c r="AA186" s="30">
        <v>1</v>
      </c>
      <c r="AB186" s="30">
        <v>156.08000000000001</v>
      </c>
      <c r="AC186" s="30">
        <v>0</v>
      </c>
      <c r="AD186" s="30">
        <v>1395.9361699999999</v>
      </c>
      <c r="AG186" s="28" t="s">
        <v>18</v>
      </c>
      <c r="AH186" s="31">
        <v>5.084E-4</v>
      </c>
      <c r="AI186" s="31">
        <v>8.0861568607016945E-3</v>
      </c>
      <c r="AJ186" s="31">
        <v>1.5594999999999999E-3</v>
      </c>
    </row>
    <row r="187" spans="1:36" x14ac:dyDescent="0.2">
      <c r="A187" s="28">
        <v>157</v>
      </c>
      <c r="B187" s="28">
        <v>9954</v>
      </c>
      <c r="C187" s="28" t="s">
        <v>679</v>
      </c>
      <c r="D187" s="28">
        <v>520042847</v>
      </c>
      <c r="E187" s="28" t="s">
        <v>195</v>
      </c>
      <c r="F187" s="29" t="s">
        <v>680</v>
      </c>
      <c r="G187" s="28" t="s">
        <v>681</v>
      </c>
      <c r="H187" s="28" t="s">
        <v>198</v>
      </c>
      <c r="I187" s="28" t="s">
        <v>222</v>
      </c>
      <c r="J187" s="28" t="s">
        <v>73</v>
      </c>
      <c r="K187" s="28" t="s">
        <v>73</v>
      </c>
      <c r="L187" s="28" t="s">
        <v>200</v>
      </c>
      <c r="M187" s="28" t="s">
        <v>105</v>
      </c>
      <c r="N187" s="28" t="s">
        <v>268</v>
      </c>
      <c r="O187" s="28" t="s">
        <v>74</v>
      </c>
      <c r="P187" s="28" t="s">
        <v>359</v>
      </c>
      <c r="Q187" s="28" t="s">
        <v>76</v>
      </c>
      <c r="R187" s="28" t="s">
        <v>204</v>
      </c>
      <c r="S187" s="28" t="s">
        <v>77</v>
      </c>
      <c r="T187" s="30">
        <v>1.82</v>
      </c>
      <c r="U187" s="36">
        <v>47125</v>
      </c>
      <c r="V187" s="31">
        <v>1E-3</v>
      </c>
      <c r="W187" s="31">
        <v>2.4500000000000001E-2</v>
      </c>
      <c r="X187" s="31" t="s">
        <v>206</v>
      </c>
      <c r="Y187" s="29" t="s">
        <v>74</v>
      </c>
      <c r="Z187" s="33">
        <v>472499.98</v>
      </c>
      <c r="AA187" s="30">
        <v>1</v>
      </c>
      <c r="AB187" s="30">
        <v>109.98</v>
      </c>
      <c r="AC187" s="30">
        <v>0</v>
      </c>
      <c r="AD187" s="30">
        <v>519.65547000000004</v>
      </c>
      <c r="AG187" s="28" t="s">
        <v>18</v>
      </c>
      <c r="AH187" s="31">
        <v>9.0030000000000004E-4</v>
      </c>
      <c r="AI187" s="31">
        <v>3.0101934322815998E-3</v>
      </c>
      <c r="AJ187" s="31">
        <v>5.8060000000000002E-4</v>
      </c>
    </row>
    <row r="188" spans="1:36" x14ac:dyDescent="0.2">
      <c r="A188" s="28">
        <v>157</v>
      </c>
      <c r="B188" s="28">
        <v>9954</v>
      </c>
      <c r="C188" s="28" t="s">
        <v>361</v>
      </c>
      <c r="D188" s="28">
        <v>520038506</v>
      </c>
      <c r="E188" s="28" t="s">
        <v>195</v>
      </c>
      <c r="F188" s="29" t="s">
        <v>682</v>
      </c>
      <c r="G188" s="28" t="s">
        <v>683</v>
      </c>
      <c r="H188" s="28" t="s">
        <v>198</v>
      </c>
      <c r="I188" s="28" t="s">
        <v>199</v>
      </c>
      <c r="J188" s="28" t="s">
        <v>73</v>
      </c>
      <c r="K188" s="28" t="s">
        <v>73</v>
      </c>
      <c r="L188" s="28" t="s">
        <v>200</v>
      </c>
      <c r="M188" s="28" t="s">
        <v>105</v>
      </c>
      <c r="N188" s="28" t="s">
        <v>233</v>
      </c>
      <c r="O188" s="28" t="s">
        <v>74</v>
      </c>
      <c r="P188" s="28" t="s">
        <v>359</v>
      </c>
      <c r="Q188" s="28" t="s">
        <v>76</v>
      </c>
      <c r="R188" s="28" t="s">
        <v>204</v>
      </c>
      <c r="S188" s="28" t="s">
        <v>77</v>
      </c>
      <c r="T188" s="30">
        <v>0.91</v>
      </c>
      <c r="U188" s="36" t="s">
        <v>684</v>
      </c>
      <c r="V188" s="31">
        <v>3.85E-2</v>
      </c>
      <c r="W188" s="31">
        <v>4.9099999999999998E-2</v>
      </c>
      <c r="X188" s="31" t="s">
        <v>206</v>
      </c>
      <c r="Y188" s="29" t="s">
        <v>74</v>
      </c>
      <c r="Z188" s="33">
        <v>0.05</v>
      </c>
      <c r="AA188" s="30">
        <v>1</v>
      </c>
      <c r="AB188" s="30">
        <v>99.41</v>
      </c>
      <c r="AC188" s="30">
        <v>0</v>
      </c>
      <c r="AD188" s="30">
        <v>4.0000000000000003E-5</v>
      </c>
      <c r="AG188" s="28" t="s">
        <v>18</v>
      </c>
      <c r="AH188" s="31">
        <v>0</v>
      </c>
      <c r="AI188" s="31">
        <v>0</v>
      </c>
      <c r="AJ188" s="31">
        <v>0</v>
      </c>
    </row>
    <row r="189" spans="1:36" x14ac:dyDescent="0.2">
      <c r="A189" s="28">
        <v>157</v>
      </c>
      <c r="B189" s="28">
        <v>9954</v>
      </c>
      <c r="C189" s="28" t="s">
        <v>361</v>
      </c>
      <c r="D189" s="28">
        <v>520038506</v>
      </c>
      <c r="E189" s="28" t="s">
        <v>195</v>
      </c>
      <c r="F189" s="29" t="s">
        <v>364</v>
      </c>
      <c r="G189" s="28" t="s">
        <v>365</v>
      </c>
      <c r="H189" s="28" t="s">
        <v>198</v>
      </c>
      <c r="I189" s="28" t="s">
        <v>199</v>
      </c>
      <c r="J189" s="28" t="s">
        <v>73</v>
      </c>
      <c r="K189" s="28" t="s">
        <v>73</v>
      </c>
      <c r="L189" s="28" t="s">
        <v>200</v>
      </c>
      <c r="M189" s="28" t="s">
        <v>105</v>
      </c>
      <c r="N189" s="28" t="s">
        <v>233</v>
      </c>
      <c r="O189" s="28" t="s">
        <v>74</v>
      </c>
      <c r="P189" s="28" t="s">
        <v>359</v>
      </c>
      <c r="Q189" s="28" t="s">
        <v>76</v>
      </c>
      <c r="R189" s="28" t="s">
        <v>204</v>
      </c>
      <c r="S189" s="28" t="s">
        <v>77</v>
      </c>
      <c r="T189" s="30">
        <v>3.04</v>
      </c>
      <c r="U189" s="36" t="s">
        <v>366</v>
      </c>
      <c r="V189" s="31">
        <v>2.41E-2</v>
      </c>
      <c r="W189" s="31">
        <v>4.8500000000000001E-2</v>
      </c>
      <c r="X189" s="31" t="s">
        <v>206</v>
      </c>
      <c r="Y189" s="29" t="s">
        <v>74</v>
      </c>
      <c r="Z189" s="33">
        <v>0.36</v>
      </c>
      <c r="AA189" s="30">
        <v>1</v>
      </c>
      <c r="AB189" s="30">
        <v>93.27</v>
      </c>
      <c r="AC189" s="30">
        <v>0</v>
      </c>
      <c r="AD189" s="30">
        <v>3.3E-4</v>
      </c>
      <c r="AG189" s="28" t="s">
        <v>18</v>
      </c>
      <c r="AH189" s="31">
        <v>0</v>
      </c>
      <c r="AI189" s="31">
        <v>0</v>
      </c>
      <c r="AJ189" s="31">
        <v>0</v>
      </c>
    </row>
    <row r="190" spans="1:36" x14ac:dyDescent="0.2">
      <c r="A190" s="28">
        <v>157</v>
      </c>
      <c r="B190" s="28">
        <v>9954</v>
      </c>
      <c r="C190" s="28" t="s">
        <v>361</v>
      </c>
      <c r="D190" s="28">
        <v>520038506</v>
      </c>
      <c r="E190" s="28" t="s">
        <v>195</v>
      </c>
      <c r="F190" s="29" t="s">
        <v>367</v>
      </c>
      <c r="G190" s="28" t="s">
        <v>368</v>
      </c>
      <c r="H190" s="28" t="s">
        <v>198</v>
      </c>
      <c r="I190" s="28" t="s">
        <v>199</v>
      </c>
      <c r="J190" s="28" t="s">
        <v>73</v>
      </c>
      <c r="K190" s="28" t="s">
        <v>73</v>
      </c>
      <c r="L190" s="28" t="s">
        <v>200</v>
      </c>
      <c r="M190" s="28" t="s">
        <v>105</v>
      </c>
      <c r="N190" s="28" t="s">
        <v>233</v>
      </c>
      <c r="O190" s="28" t="s">
        <v>74</v>
      </c>
      <c r="P190" s="28" t="s">
        <v>359</v>
      </c>
      <c r="Q190" s="28" t="s">
        <v>76</v>
      </c>
      <c r="R190" s="28" t="s">
        <v>204</v>
      </c>
      <c r="S190" s="28" t="s">
        <v>77</v>
      </c>
      <c r="T190" s="30">
        <v>5.49</v>
      </c>
      <c r="U190" s="36">
        <v>50043</v>
      </c>
      <c r="V190" s="31">
        <v>4.9399999999999999E-2</v>
      </c>
      <c r="W190" s="31">
        <v>4.8300000000000003E-2</v>
      </c>
      <c r="X190" s="31" t="s">
        <v>206</v>
      </c>
      <c r="Y190" s="29" t="s">
        <v>74</v>
      </c>
      <c r="Z190" s="33">
        <v>800000</v>
      </c>
      <c r="AA190" s="30">
        <v>1</v>
      </c>
      <c r="AB190" s="30">
        <v>100.97</v>
      </c>
      <c r="AC190" s="30">
        <v>0</v>
      </c>
      <c r="AD190" s="30">
        <v>807.76</v>
      </c>
      <c r="AG190" s="28" t="s">
        <v>18</v>
      </c>
      <c r="AH190" s="31">
        <v>4.2979999999999998E-4</v>
      </c>
      <c r="AI190" s="31">
        <v>4.6790115468091685E-3</v>
      </c>
      <c r="AJ190" s="31">
        <v>9.0240000000000003E-4</v>
      </c>
    </row>
    <row r="191" spans="1:36" x14ac:dyDescent="0.2">
      <c r="A191" s="28">
        <v>157</v>
      </c>
      <c r="B191" s="28">
        <v>9954</v>
      </c>
      <c r="C191" s="28" t="s">
        <v>685</v>
      </c>
      <c r="D191" s="28">
        <v>997858</v>
      </c>
      <c r="E191" s="28" t="s">
        <v>184</v>
      </c>
      <c r="F191" s="29" t="s">
        <v>686</v>
      </c>
      <c r="G191" s="28" t="s">
        <v>687</v>
      </c>
      <c r="H191" s="28" t="s">
        <v>198</v>
      </c>
      <c r="I191" s="28" t="s">
        <v>199</v>
      </c>
      <c r="J191" s="28" t="s">
        <v>73</v>
      </c>
      <c r="K191" s="28" t="s">
        <v>73</v>
      </c>
      <c r="L191" s="28" t="s">
        <v>200</v>
      </c>
      <c r="M191" s="28" t="s">
        <v>105</v>
      </c>
      <c r="N191" s="28" t="s">
        <v>217</v>
      </c>
      <c r="O191" s="28" t="s">
        <v>74</v>
      </c>
      <c r="P191" s="28" t="s">
        <v>359</v>
      </c>
      <c r="Q191" s="28" t="s">
        <v>76</v>
      </c>
      <c r="R191" s="28" t="s">
        <v>204</v>
      </c>
      <c r="S191" s="28" t="s">
        <v>77</v>
      </c>
      <c r="T191" s="30">
        <v>3.7</v>
      </c>
      <c r="U191" s="36" t="s">
        <v>688</v>
      </c>
      <c r="V191" s="31">
        <v>5.6300000000000003E-2</v>
      </c>
      <c r="W191" s="31">
        <v>5.8099999999999999E-2</v>
      </c>
      <c r="X191" s="31" t="s">
        <v>206</v>
      </c>
      <c r="Y191" s="29" t="s">
        <v>74</v>
      </c>
      <c r="Z191" s="33">
        <v>1300000</v>
      </c>
      <c r="AA191" s="30">
        <v>1</v>
      </c>
      <c r="AB191" s="30">
        <v>101.59</v>
      </c>
      <c r="AC191" s="30">
        <v>0</v>
      </c>
      <c r="AD191" s="30">
        <v>1320.67</v>
      </c>
      <c r="AG191" s="28" t="s">
        <v>18</v>
      </c>
      <c r="AH191" s="31">
        <v>2E-3</v>
      </c>
      <c r="AI191" s="31">
        <v>7.6500998680527552E-3</v>
      </c>
      <c r="AJ191" s="31">
        <v>1.4755E-3</v>
      </c>
    </row>
    <row r="192" spans="1:36" x14ac:dyDescent="0.2">
      <c r="A192" s="28">
        <v>157</v>
      </c>
      <c r="B192" s="28">
        <v>9954</v>
      </c>
      <c r="C192" s="28" t="s">
        <v>230</v>
      </c>
      <c r="D192" s="28">
        <v>513623314</v>
      </c>
      <c r="E192" s="28" t="s">
        <v>195</v>
      </c>
      <c r="F192" s="29" t="s">
        <v>689</v>
      </c>
      <c r="G192" s="28" t="s">
        <v>690</v>
      </c>
      <c r="H192" s="28" t="s">
        <v>198</v>
      </c>
      <c r="I192" s="28" t="s">
        <v>222</v>
      </c>
      <c r="J192" s="28" t="s">
        <v>73</v>
      </c>
      <c r="K192" s="28" t="s">
        <v>73</v>
      </c>
      <c r="L192" s="28" t="s">
        <v>200</v>
      </c>
      <c r="M192" s="28" t="s">
        <v>105</v>
      </c>
      <c r="N192" s="28" t="s">
        <v>233</v>
      </c>
      <c r="O192" s="28" t="s">
        <v>74</v>
      </c>
      <c r="P192" s="28" t="s">
        <v>359</v>
      </c>
      <c r="Q192" s="28" t="s">
        <v>76</v>
      </c>
      <c r="R192" s="28" t="s">
        <v>204</v>
      </c>
      <c r="S192" s="28" t="s">
        <v>77</v>
      </c>
      <c r="T192" s="30">
        <v>0.72</v>
      </c>
      <c r="U192" s="36" t="s">
        <v>691</v>
      </c>
      <c r="V192" s="31">
        <v>1.95E-2</v>
      </c>
      <c r="W192" s="31">
        <v>2.01E-2</v>
      </c>
      <c r="X192" s="31" t="s">
        <v>206</v>
      </c>
      <c r="Y192" s="29" t="s">
        <v>74</v>
      </c>
      <c r="Z192" s="33">
        <v>438987.43</v>
      </c>
      <c r="AA192" s="30">
        <v>1</v>
      </c>
      <c r="AB192" s="30">
        <v>119.5</v>
      </c>
      <c r="AC192" s="30">
        <v>0</v>
      </c>
      <c r="AD192" s="30">
        <v>524.58996999999999</v>
      </c>
      <c r="AG192" s="28" t="s">
        <v>18</v>
      </c>
      <c r="AH192" s="31">
        <v>2.6071000000000002E-3</v>
      </c>
      <c r="AI192" s="31">
        <v>3.038697157718514E-3</v>
      </c>
      <c r="AJ192" s="31">
        <v>5.8609999999999999E-4</v>
      </c>
    </row>
    <row r="193" spans="1:36" x14ac:dyDescent="0.2">
      <c r="A193" s="28">
        <v>157</v>
      </c>
      <c r="B193" s="28">
        <v>9954</v>
      </c>
      <c r="C193" s="28" t="s">
        <v>230</v>
      </c>
      <c r="D193" s="28">
        <v>513623314</v>
      </c>
      <c r="E193" s="28" t="s">
        <v>195</v>
      </c>
      <c r="F193" s="29" t="s">
        <v>692</v>
      </c>
      <c r="G193" s="28" t="s">
        <v>693</v>
      </c>
      <c r="H193" s="28" t="s">
        <v>198</v>
      </c>
      <c r="I193" s="28" t="s">
        <v>222</v>
      </c>
      <c r="J193" s="28" t="s">
        <v>73</v>
      </c>
      <c r="K193" s="28" t="s">
        <v>73</v>
      </c>
      <c r="L193" s="28" t="s">
        <v>200</v>
      </c>
      <c r="M193" s="28" t="s">
        <v>105</v>
      </c>
      <c r="N193" s="28" t="s">
        <v>233</v>
      </c>
      <c r="O193" s="28" t="s">
        <v>74</v>
      </c>
      <c r="P193" s="28" t="s">
        <v>359</v>
      </c>
      <c r="Q193" s="28" t="s">
        <v>76</v>
      </c>
      <c r="R193" s="28" t="s">
        <v>204</v>
      </c>
      <c r="S193" s="28" t="s">
        <v>77</v>
      </c>
      <c r="T193" s="30">
        <v>1.56</v>
      </c>
      <c r="U193" s="36" t="s">
        <v>694</v>
      </c>
      <c r="V193" s="31">
        <v>3.3500000000000002E-2</v>
      </c>
      <c r="W193" s="31">
        <v>2.2599999999999999E-2</v>
      </c>
      <c r="X193" s="31" t="s">
        <v>206</v>
      </c>
      <c r="Y193" s="29" t="s">
        <v>74</v>
      </c>
      <c r="Z193" s="33">
        <v>205920.05</v>
      </c>
      <c r="AA193" s="30">
        <v>1</v>
      </c>
      <c r="AB193" s="30">
        <v>119.88</v>
      </c>
      <c r="AC193" s="30">
        <v>0</v>
      </c>
      <c r="AD193" s="30">
        <v>246.85695000000001</v>
      </c>
      <c r="AG193" s="28" t="s">
        <v>18</v>
      </c>
      <c r="AH193" s="31">
        <v>3.6039999999999998E-4</v>
      </c>
      <c r="AI193" s="31">
        <v>1.429986899287737E-3</v>
      </c>
      <c r="AJ193" s="31">
        <v>2.7579999999999998E-4</v>
      </c>
    </row>
    <row r="194" spans="1:36" x14ac:dyDescent="0.2">
      <c r="A194" s="28">
        <v>157</v>
      </c>
      <c r="B194" s="28">
        <v>9954</v>
      </c>
      <c r="C194" s="28" t="s">
        <v>230</v>
      </c>
      <c r="D194" s="28">
        <v>513623314</v>
      </c>
      <c r="E194" s="28" t="s">
        <v>195</v>
      </c>
      <c r="F194" s="29" t="s">
        <v>369</v>
      </c>
      <c r="G194" s="28" t="s">
        <v>370</v>
      </c>
      <c r="H194" s="28" t="s">
        <v>198</v>
      </c>
      <c r="I194" s="28" t="s">
        <v>222</v>
      </c>
      <c r="J194" s="28" t="s">
        <v>73</v>
      </c>
      <c r="K194" s="28" t="s">
        <v>73</v>
      </c>
      <c r="L194" s="28" t="s">
        <v>200</v>
      </c>
      <c r="M194" s="28" t="s">
        <v>105</v>
      </c>
      <c r="N194" s="28" t="s">
        <v>233</v>
      </c>
      <c r="O194" s="28" t="s">
        <v>74</v>
      </c>
      <c r="P194" s="28" t="s">
        <v>359</v>
      </c>
      <c r="Q194" s="28" t="s">
        <v>76</v>
      </c>
      <c r="R194" s="28" t="s">
        <v>204</v>
      </c>
      <c r="S194" s="28" t="s">
        <v>77</v>
      </c>
      <c r="T194" s="30">
        <v>4.24</v>
      </c>
      <c r="U194" s="36">
        <v>48584</v>
      </c>
      <c r="V194" s="31">
        <v>1.8700000000000001E-2</v>
      </c>
      <c r="W194" s="31">
        <v>2.7799999999999998E-2</v>
      </c>
      <c r="X194" s="31" t="s">
        <v>206</v>
      </c>
      <c r="Y194" s="29" t="s">
        <v>74</v>
      </c>
      <c r="Z194" s="33">
        <v>2302749.8199999998</v>
      </c>
      <c r="AA194" s="30">
        <v>1</v>
      </c>
      <c r="AB194" s="30">
        <v>109.77</v>
      </c>
      <c r="AC194" s="30">
        <v>0</v>
      </c>
      <c r="AD194" s="30">
        <v>2527.72847</v>
      </c>
      <c r="AG194" s="28" t="s">
        <v>18</v>
      </c>
      <c r="AH194" s="31">
        <v>2.3571E-3</v>
      </c>
      <c r="AI194" s="31">
        <v>1.4642113724263764E-2</v>
      </c>
      <c r="AJ194" s="31">
        <v>2.8240000000000001E-3</v>
      </c>
    </row>
    <row r="195" spans="1:36" x14ac:dyDescent="0.2">
      <c r="A195" s="28">
        <v>157</v>
      </c>
      <c r="B195" s="28">
        <v>9954</v>
      </c>
      <c r="C195" s="28" t="s">
        <v>695</v>
      </c>
      <c r="D195" s="28">
        <v>520025602</v>
      </c>
      <c r="E195" s="28" t="s">
        <v>195</v>
      </c>
      <c r="F195" s="29" t="s">
        <v>696</v>
      </c>
      <c r="G195" s="28" t="s">
        <v>697</v>
      </c>
      <c r="H195" s="28" t="s">
        <v>198</v>
      </c>
      <c r="I195" s="28" t="s">
        <v>199</v>
      </c>
      <c r="J195" s="28" t="s">
        <v>73</v>
      </c>
      <c r="K195" s="28" t="s">
        <v>73</v>
      </c>
      <c r="L195" s="28" t="s">
        <v>200</v>
      </c>
      <c r="M195" s="28" t="s">
        <v>105</v>
      </c>
      <c r="N195" s="28" t="s">
        <v>698</v>
      </c>
      <c r="O195" s="28" t="s">
        <v>74</v>
      </c>
      <c r="P195" s="28" t="s">
        <v>359</v>
      </c>
      <c r="Q195" s="28" t="s">
        <v>76</v>
      </c>
      <c r="R195" s="28" t="s">
        <v>204</v>
      </c>
      <c r="S195" s="28" t="s">
        <v>77</v>
      </c>
      <c r="T195" s="30">
        <v>1.37</v>
      </c>
      <c r="U195" s="36" t="s">
        <v>699</v>
      </c>
      <c r="V195" s="31">
        <v>0.05</v>
      </c>
      <c r="W195" s="31">
        <v>4.4600000000000001E-2</v>
      </c>
      <c r="X195" s="31" t="s">
        <v>206</v>
      </c>
      <c r="Y195" s="29" t="s">
        <v>74</v>
      </c>
      <c r="Z195" s="33">
        <v>0.28000000000000003</v>
      </c>
      <c r="AA195" s="30">
        <v>1</v>
      </c>
      <c r="AB195" s="30">
        <v>101.2</v>
      </c>
      <c r="AC195" s="30">
        <v>0</v>
      </c>
      <c r="AD195" s="30">
        <v>2.7999999999999998E-4</v>
      </c>
      <c r="AG195" s="28" t="s">
        <v>18</v>
      </c>
      <c r="AH195" s="31">
        <v>0</v>
      </c>
      <c r="AI195" s="31">
        <v>0</v>
      </c>
      <c r="AJ195" s="31">
        <v>0</v>
      </c>
    </row>
    <row r="196" spans="1:36" x14ac:dyDescent="0.2">
      <c r="A196" s="28">
        <v>157</v>
      </c>
      <c r="B196" s="28">
        <v>9954</v>
      </c>
      <c r="C196" s="28" t="s">
        <v>695</v>
      </c>
      <c r="D196" s="28">
        <v>520025602</v>
      </c>
      <c r="E196" s="28" t="s">
        <v>195</v>
      </c>
      <c r="F196" s="29" t="s">
        <v>700</v>
      </c>
      <c r="G196" s="28" t="s">
        <v>701</v>
      </c>
      <c r="H196" s="28" t="s">
        <v>198</v>
      </c>
      <c r="I196" s="28" t="s">
        <v>459</v>
      </c>
      <c r="J196" s="28" t="s">
        <v>73</v>
      </c>
      <c r="K196" s="28" t="s">
        <v>73</v>
      </c>
      <c r="L196" s="28" t="s">
        <v>200</v>
      </c>
      <c r="M196" s="28" t="s">
        <v>105</v>
      </c>
      <c r="N196" s="28" t="s">
        <v>698</v>
      </c>
      <c r="O196" s="28" t="s">
        <v>74</v>
      </c>
      <c r="P196" s="28" t="s">
        <v>359</v>
      </c>
      <c r="Q196" s="28" t="s">
        <v>76</v>
      </c>
      <c r="R196" s="28" t="s">
        <v>204</v>
      </c>
      <c r="S196" s="28" t="s">
        <v>77</v>
      </c>
      <c r="T196" s="30">
        <v>0.74</v>
      </c>
      <c r="U196" s="36" t="s">
        <v>702</v>
      </c>
      <c r="V196" s="31">
        <v>3.85E-2</v>
      </c>
      <c r="W196" s="31">
        <v>4.8300000000000003E-2</v>
      </c>
      <c r="X196" s="31" t="s">
        <v>206</v>
      </c>
      <c r="Y196" s="29" t="s">
        <v>74</v>
      </c>
      <c r="Z196" s="33">
        <v>0.01</v>
      </c>
      <c r="AA196" s="30">
        <v>1</v>
      </c>
      <c r="AB196" s="30">
        <v>87.73</v>
      </c>
      <c r="AC196" s="30">
        <v>0</v>
      </c>
      <c r="AD196" s="30">
        <v>0</v>
      </c>
      <c r="AG196" s="28" t="s">
        <v>18</v>
      </c>
      <c r="AH196" s="31">
        <v>0</v>
      </c>
      <c r="AI196" s="31">
        <v>0</v>
      </c>
      <c r="AJ196" s="31">
        <v>0</v>
      </c>
    </row>
    <row r="197" spans="1:36" x14ac:dyDescent="0.2">
      <c r="A197" s="28">
        <v>157</v>
      </c>
      <c r="B197" s="28">
        <v>9954</v>
      </c>
      <c r="C197" s="28" t="s">
        <v>324</v>
      </c>
      <c r="D197" s="28">
        <v>513834200</v>
      </c>
      <c r="E197" s="28" t="s">
        <v>195</v>
      </c>
      <c r="F197" s="29" t="s">
        <v>371</v>
      </c>
      <c r="G197" s="28" t="s">
        <v>372</v>
      </c>
      <c r="H197" s="28" t="s">
        <v>198</v>
      </c>
      <c r="I197" s="28" t="s">
        <v>199</v>
      </c>
      <c r="J197" s="28" t="s">
        <v>73</v>
      </c>
      <c r="K197" s="28" t="s">
        <v>73</v>
      </c>
      <c r="L197" s="28" t="s">
        <v>200</v>
      </c>
      <c r="M197" s="28" t="s">
        <v>105</v>
      </c>
      <c r="N197" s="28" t="s">
        <v>201</v>
      </c>
      <c r="O197" s="28" t="s">
        <v>74</v>
      </c>
      <c r="P197" s="28" t="s">
        <v>359</v>
      </c>
      <c r="Q197" s="28" t="s">
        <v>76</v>
      </c>
      <c r="R197" s="28" t="s">
        <v>204</v>
      </c>
      <c r="S197" s="28" t="s">
        <v>77</v>
      </c>
      <c r="T197" s="30">
        <v>7.26</v>
      </c>
      <c r="U197" s="36">
        <v>63561</v>
      </c>
      <c r="V197" s="31">
        <v>5.8500000000000003E-2</v>
      </c>
      <c r="W197" s="31">
        <v>4.9099999999999998E-2</v>
      </c>
      <c r="X197" s="31" t="s">
        <v>206</v>
      </c>
      <c r="Y197" s="29" t="s">
        <v>74</v>
      </c>
      <c r="Z197" s="33">
        <v>1496000</v>
      </c>
      <c r="AA197" s="30">
        <v>1</v>
      </c>
      <c r="AB197" s="30">
        <v>108.82</v>
      </c>
      <c r="AC197" s="30">
        <v>0</v>
      </c>
      <c r="AD197" s="30">
        <v>1627.9472000000001</v>
      </c>
      <c r="AG197" s="28" t="s">
        <v>18</v>
      </c>
      <c r="AH197" s="31">
        <v>1.4959999999999999E-3</v>
      </c>
      <c r="AI197" s="31">
        <v>9.4300325052484365E-3</v>
      </c>
      <c r="AJ197" s="31">
        <v>1.8186999999999999E-3</v>
      </c>
    </row>
    <row r="198" spans="1:36" x14ac:dyDescent="0.2">
      <c r="A198" s="28">
        <v>157</v>
      </c>
      <c r="B198" s="28">
        <v>9954</v>
      </c>
      <c r="C198" s="28" t="s">
        <v>703</v>
      </c>
      <c r="D198" s="28">
        <v>511809071</v>
      </c>
      <c r="E198" s="28" t="s">
        <v>195</v>
      </c>
      <c r="F198" s="29" t="s">
        <v>704</v>
      </c>
      <c r="G198" s="28" t="s">
        <v>705</v>
      </c>
      <c r="H198" s="28" t="s">
        <v>198</v>
      </c>
      <c r="I198" s="28" t="s">
        <v>222</v>
      </c>
      <c r="J198" s="28" t="s">
        <v>73</v>
      </c>
      <c r="K198" s="28" t="s">
        <v>73</v>
      </c>
      <c r="L198" s="28" t="s">
        <v>200</v>
      </c>
      <c r="M198" s="28" t="s">
        <v>105</v>
      </c>
      <c r="N198" s="28" t="s">
        <v>706</v>
      </c>
      <c r="O198" s="28" t="s">
        <v>74</v>
      </c>
      <c r="P198" s="28" t="s">
        <v>359</v>
      </c>
      <c r="Q198" s="28" t="s">
        <v>76</v>
      </c>
      <c r="R198" s="28" t="s">
        <v>204</v>
      </c>
      <c r="S198" s="28" t="s">
        <v>77</v>
      </c>
      <c r="T198" s="30">
        <v>0.73</v>
      </c>
      <c r="U198" s="36">
        <v>46668</v>
      </c>
      <c r="V198" s="31">
        <v>1.0500000000000001E-2</v>
      </c>
      <c r="W198" s="31">
        <v>2.1700000000000001E-2</v>
      </c>
      <c r="X198" s="31" t="s">
        <v>206</v>
      </c>
      <c r="Y198" s="29" t="s">
        <v>74</v>
      </c>
      <c r="Z198" s="33">
        <v>316277.14</v>
      </c>
      <c r="AA198" s="30">
        <v>1</v>
      </c>
      <c r="AB198" s="30">
        <v>116.14</v>
      </c>
      <c r="AC198" s="30">
        <v>0</v>
      </c>
      <c r="AD198" s="30">
        <v>367.32427000000001</v>
      </c>
      <c r="AG198" s="28" t="s">
        <v>18</v>
      </c>
      <c r="AH198" s="31">
        <v>1.1512E-3</v>
      </c>
      <c r="AI198" s="31">
        <v>2.1277781005977483E-3</v>
      </c>
      <c r="AJ198" s="31">
        <v>4.104E-4</v>
      </c>
    </row>
    <row r="199" spans="1:36" x14ac:dyDescent="0.2">
      <c r="A199" s="28">
        <v>157</v>
      </c>
      <c r="B199" s="28">
        <v>9954</v>
      </c>
      <c r="C199" s="28" t="s">
        <v>703</v>
      </c>
      <c r="D199" s="28">
        <v>511809071</v>
      </c>
      <c r="E199" s="28" t="s">
        <v>195</v>
      </c>
      <c r="F199" s="29" t="s">
        <v>707</v>
      </c>
      <c r="G199" s="28" t="s">
        <v>708</v>
      </c>
      <c r="H199" s="28" t="s">
        <v>198</v>
      </c>
      <c r="I199" s="28" t="s">
        <v>199</v>
      </c>
      <c r="J199" s="28" t="s">
        <v>73</v>
      </c>
      <c r="K199" s="28" t="s">
        <v>73</v>
      </c>
      <c r="L199" s="28" t="s">
        <v>200</v>
      </c>
      <c r="M199" s="28" t="s">
        <v>105</v>
      </c>
      <c r="N199" s="28" t="s">
        <v>706</v>
      </c>
      <c r="O199" s="28" t="s">
        <v>74</v>
      </c>
      <c r="P199" s="28" t="s">
        <v>359</v>
      </c>
      <c r="Q199" s="28" t="s">
        <v>76</v>
      </c>
      <c r="R199" s="28" t="s">
        <v>204</v>
      </c>
      <c r="S199" s="28" t="s">
        <v>77</v>
      </c>
      <c r="T199" s="30">
        <v>1.43</v>
      </c>
      <c r="U199" s="36">
        <v>47424</v>
      </c>
      <c r="V199" s="31">
        <v>2.18E-2</v>
      </c>
      <c r="W199" s="31">
        <v>4.8399999999999999E-2</v>
      </c>
      <c r="X199" s="31" t="s">
        <v>206</v>
      </c>
      <c r="Y199" s="29" t="s">
        <v>74</v>
      </c>
      <c r="Z199" s="33">
        <v>280500.06</v>
      </c>
      <c r="AA199" s="30">
        <v>1</v>
      </c>
      <c r="AB199" s="30">
        <v>96.67</v>
      </c>
      <c r="AC199" s="30">
        <v>0</v>
      </c>
      <c r="AD199" s="30">
        <v>271.15940000000001</v>
      </c>
      <c r="AG199" s="28" t="s">
        <v>18</v>
      </c>
      <c r="AH199" s="31">
        <v>1.2281E-3</v>
      </c>
      <c r="AI199" s="31">
        <v>1.5707052911815577E-3</v>
      </c>
      <c r="AJ199" s="31">
        <v>3.0289999999999999E-4</v>
      </c>
    </row>
    <row r="200" spans="1:36" x14ac:dyDescent="0.2">
      <c r="A200" s="28">
        <v>157</v>
      </c>
      <c r="B200" s="28">
        <v>9954</v>
      </c>
      <c r="C200" s="28" t="s">
        <v>709</v>
      </c>
      <c r="D200" s="28">
        <v>513682146</v>
      </c>
      <c r="E200" s="28" t="s">
        <v>195</v>
      </c>
      <c r="F200" s="29" t="s">
        <v>710</v>
      </c>
      <c r="G200" s="28" t="s">
        <v>711</v>
      </c>
      <c r="H200" s="28" t="s">
        <v>198</v>
      </c>
      <c r="I200" s="28" t="s">
        <v>222</v>
      </c>
      <c r="J200" s="28" t="s">
        <v>73</v>
      </c>
      <c r="K200" s="28" t="s">
        <v>73</v>
      </c>
      <c r="L200" s="28" t="s">
        <v>200</v>
      </c>
      <c r="M200" s="28" t="s">
        <v>105</v>
      </c>
      <c r="N200" s="28" t="s">
        <v>238</v>
      </c>
      <c r="O200" s="28" t="s">
        <v>74</v>
      </c>
      <c r="P200" s="28" t="s">
        <v>359</v>
      </c>
      <c r="Q200" s="28" t="s">
        <v>76</v>
      </c>
      <c r="R200" s="28" t="s">
        <v>204</v>
      </c>
      <c r="S200" s="28" t="s">
        <v>77</v>
      </c>
      <c r="T200" s="30">
        <v>4.2699999999999996</v>
      </c>
      <c r="U200" s="36" t="s">
        <v>288</v>
      </c>
      <c r="V200" s="31">
        <v>2.5700000000000001E-2</v>
      </c>
      <c r="W200" s="31">
        <v>2.5000000000000001E-2</v>
      </c>
      <c r="X200" s="31" t="s">
        <v>206</v>
      </c>
      <c r="Y200" s="29" t="s">
        <v>74</v>
      </c>
      <c r="Z200" s="33">
        <v>1500000</v>
      </c>
      <c r="AA200" s="30">
        <v>1</v>
      </c>
      <c r="AB200" s="30">
        <v>99.76</v>
      </c>
      <c r="AC200" s="30">
        <v>0</v>
      </c>
      <c r="AD200" s="30">
        <v>1496.4</v>
      </c>
      <c r="AG200" s="28" t="s">
        <v>18</v>
      </c>
      <c r="AH200" s="31">
        <v>3.8638000000000001E-3</v>
      </c>
      <c r="AI200" s="31">
        <v>8.6680329119015864E-3</v>
      </c>
      <c r="AJ200" s="31">
        <v>1.6718E-3</v>
      </c>
    </row>
    <row r="201" spans="1:36" x14ac:dyDescent="0.2">
      <c r="A201" s="28">
        <v>157</v>
      </c>
      <c r="B201" s="28">
        <v>9954</v>
      </c>
      <c r="C201" s="28" t="s">
        <v>373</v>
      </c>
      <c r="D201" s="28">
        <v>520036120</v>
      </c>
      <c r="E201" s="28" t="s">
        <v>195</v>
      </c>
      <c r="F201" s="29" t="s">
        <v>377</v>
      </c>
      <c r="G201" s="28" t="s">
        <v>378</v>
      </c>
      <c r="H201" s="28" t="s">
        <v>198</v>
      </c>
      <c r="I201" s="28" t="s">
        <v>199</v>
      </c>
      <c r="J201" s="28" t="s">
        <v>73</v>
      </c>
      <c r="K201" s="28" t="s">
        <v>73</v>
      </c>
      <c r="L201" s="28" t="s">
        <v>200</v>
      </c>
      <c r="M201" s="28" t="s">
        <v>105</v>
      </c>
      <c r="N201" s="28" t="s">
        <v>201</v>
      </c>
      <c r="O201" s="28" t="s">
        <v>74</v>
      </c>
      <c r="P201" s="28" t="s">
        <v>359</v>
      </c>
      <c r="Q201" s="28" t="s">
        <v>76</v>
      </c>
      <c r="R201" s="28" t="s">
        <v>204</v>
      </c>
      <c r="S201" s="28" t="s">
        <v>77</v>
      </c>
      <c r="T201" s="30">
        <v>4.0599999999999996</v>
      </c>
      <c r="U201" s="36">
        <v>47890</v>
      </c>
      <c r="V201" s="31">
        <v>5.2499999999999998E-2</v>
      </c>
      <c r="W201" s="31">
        <v>4.58E-2</v>
      </c>
      <c r="X201" s="31" t="s">
        <v>206</v>
      </c>
      <c r="Y201" s="29" t="s">
        <v>74</v>
      </c>
      <c r="Z201" s="33">
        <v>1308000</v>
      </c>
      <c r="AA201" s="30">
        <v>1</v>
      </c>
      <c r="AB201" s="30">
        <v>105.12</v>
      </c>
      <c r="AC201" s="30">
        <v>0</v>
      </c>
      <c r="AD201" s="30">
        <v>1374.9695999999999</v>
      </c>
      <c r="AG201" s="28" t="s">
        <v>18</v>
      </c>
      <c r="AH201" s="31">
        <v>1.5388000000000001E-3</v>
      </c>
      <c r="AI201" s="31">
        <v>7.9646409785759011E-3</v>
      </c>
      <c r="AJ201" s="31">
        <v>1.5361000000000001E-3</v>
      </c>
    </row>
    <row r="202" spans="1:36" x14ac:dyDescent="0.2">
      <c r="A202" s="28">
        <v>157</v>
      </c>
      <c r="B202" s="28">
        <v>9954</v>
      </c>
      <c r="C202" s="28" t="s">
        <v>379</v>
      </c>
      <c r="D202" s="28">
        <v>513754069</v>
      </c>
      <c r="E202" s="28" t="s">
        <v>195</v>
      </c>
      <c r="F202" s="29" t="s">
        <v>380</v>
      </c>
      <c r="G202" s="28" t="s">
        <v>381</v>
      </c>
      <c r="H202" s="28" t="s">
        <v>198</v>
      </c>
      <c r="I202" s="28" t="s">
        <v>199</v>
      </c>
      <c r="J202" s="28" t="s">
        <v>73</v>
      </c>
      <c r="K202" s="28" t="s">
        <v>73</v>
      </c>
      <c r="L202" s="28" t="s">
        <v>200</v>
      </c>
      <c r="M202" s="28" t="s">
        <v>105</v>
      </c>
      <c r="N202" s="28" t="s">
        <v>201</v>
      </c>
      <c r="O202" s="28" t="s">
        <v>74</v>
      </c>
      <c r="P202" s="28" t="s">
        <v>359</v>
      </c>
      <c r="Q202" s="28" t="s">
        <v>76</v>
      </c>
      <c r="R202" s="28" t="s">
        <v>204</v>
      </c>
      <c r="S202" s="28" t="s">
        <v>77</v>
      </c>
      <c r="T202" s="30">
        <v>8.1999999999999993</v>
      </c>
      <c r="U202" s="36" t="s">
        <v>382</v>
      </c>
      <c r="V202" s="31">
        <v>5.5100000000000003E-2</v>
      </c>
      <c r="W202" s="31">
        <v>4.7800000000000002E-2</v>
      </c>
      <c r="X202" s="31" t="s">
        <v>206</v>
      </c>
      <c r="Y202" s="29" t="s">
        <v>74</v>
      </c>
      <c r="Z202" s="33">
        <v>1496000</v>
      </c>
      <c r="AA202" s="30">
        <v>1</v>
      </c>
      <c r="AB202" s="30">
        <v>106.39</v>
      </c>
      <c r="AC202" s="30">
        <v>0</v>
      </c>
      <c r="AD202" s="30">
        <v>1591.5944</v>
      </c>
      <c r="AG202" s="28" t="s">
        <v>18</v>
      </c>
      <c r="AH202" s="31">
        <v>2.9919999999999999E-3</v>
      </c>
      <c r="AI202" s="31">
        <v>9.2195049893021037E-3</v>
      </c>
      <c r="AJ202" s="31">
        <v>1.7780999999999999E-3</v>
      </c>
    </row>
    <row r="203" spans="1:36" x14ac:dyDescent="0.2">
      <c r="A203" s="28">
        <v>157</v>
      </c>
      <c r="B203" s="28">
        <v>9954</v>
      </c>
      <c r="C203" s="28" t="s">
        <v>379</v>
      </c>
      <c r="D203" s="28">
        <v>513754069</v>
      </c>
      <c r="E203" s="28" t="s">
        <v>195</v>
      </c>
      <c r="F203" s="29" t="s">
        <v>383</v>
      </c>
      <c r="G203" s="28" t="s">
        <v>384</v>
      </c>
      <c r="H203" s="28" t="s">
        <v>198</v>
      </c>
      <c r="I203" s="28" t="s">
        <v>199</v>
      </c>
      <c r="J203" s="28" t="s">
        <v>73</v>
      </c>
      <c r="K203" s="28" t="s">
        <v>73</v>
      </c>
      <c r="L203" s="28" t="s">
        <v>200</v>
      </c>
      <c r="M203" s="28" t="s">
        <v>105</v>
      </c>
      <c r="N203" s="28" t="s">
        <v>201</v>
      </c>
      <c r="O203" s="28" t="s">
        <v>74</v>
      </c>
      <c r="P203" s="28" t="s">
        <v>359</v>
      </c>
      <c r="Q203" s="28" t="s">
        <v>76</v>
      </c>
      <c r="R203" s="28" t="s">
        <v>204</v>
      </c>
      <c r="S203" s="28" t="s">
        <v>77</v>
      </c>
      <c r="T203" s="30">
        <v>6.83</v>
      </c>
      <c r="U203" s="36" t="s">
        <v>385</v>
      </c>
      <c r="V203" s="31">
        <v>5.3100000000000001E-2</v>
      </c>
      <c r="W203" s="31">
        <v>4.6699999999999998E-2</v>
      </c>
      <c r="X203" s="31" t="s">
        <v>206</v>
      </c>
      <c r="Y203" s="29" t="s">
        <v>74</v>
      </c>
      <c r="Z203" s="33">
        <v>1348000</v>
      </c>
      <c r="AA203" s="30">
        <v>1</v>
      </c>
      <c r="AB203" s="30">
        <v>105.6</v>
      </c>
      <c r="AC203" s="30">
        <v>0</v>
      </c>
      <c r="AD203" s="30">
        <v>1423.4880000000001</v>
      </c>
      <c r="AG203" s="28" t="s">
        <v>18</v>
      </c>
      <c r="AH203" s="31">
        <v>1.0585E-3</v>
      </c>
      <c r="AI203" s="31">
        <v>8.2456777100767074E-3</v>
      </c>
      <c r="AJ203" s="31">
        <v>1.5903E-3</v>
      </c>
    </row>
    <row r="204" spans="1:36" x14ac:dyDescent="0.2">
      <c r="A204" s="28">
        <v>157</v>
      </c>
      <c r="B204" s="28">
        <v>9954</v>
      </c>
      <c r="C204" s="28" t="s">
        <v>379</v>
      </c>
      <c r="D204" s="28">
        <v>513754069</v>
      </c>
      <c r="E204" s="28" t="s">
        <v>195</v>
      </c>
      <c r="F204" s="29" t="s">
        <v>386</v>
      </c>
      <c r="G204" s="28" t="s">
        <v>387</v>
      </c>
      <c r="H204" s="28" t="s">
        <v>198</v>
      </c>
      <c r="I204" s="28" t="s">
        <v>199</v>
      </c>
      <c r="J204" s="28" t="s">
        <v>73</v>
      </c>
      <c r="K204" s="28" t="s">
        <v>73</v>
      </c>
      <c r="L204" s="28" t="s">
        <v>200</v>
      </c>
      <c r="M204" s="28" t="s">
        <v>105</v>
      </c>
      <c r="N204" s="28" t="s">
        <v>201</v>
      </c>
      <c r="O204" s="28" t="s">
        <v>74</v>
      </c>
      <c r="P204" s="28" t="s">
        <v>359</v>
      </c>
      <c r="Q204" s="28" t="s">
        <v>76</v>
      </c>
      <c r="R204" s="28" t="s">
        <v>204</v>
      </c>
      <c r="S204" s="28" t="s">
        <v>77</v>
      </c>
      <c r="T204" s="30">
        <v>3.81</v>
      </c>
      <c r="U204" s="36" t="s">
        <v>388</v>
      </c>
      <c r="V204" s="31">
        <v>2.64E-2</v>
      </c>
      <c r="W204" s="31">
        <v>4.5199999999999997E-2</v>
      </c>
      <c r="X204" s="31" t="s">
        <v>206</v>
      </c>
      <c r="Y204" s="29" t="s">
        <v>74</v>
      </c>
      <c r="Z204" s="33">
        <v>1581165</v>
      </c>
      <c r="AA204" s="30">
        <v>1</v>
      </c>
      <c r="AB204" s="30">
        <v>93.35</v>
      </c>
      <c r="AC204" s="30">
        <v>0</v>
      </c>
      <c r="AD204" s="30">
        <v>1476.0175200000001</v>
      </c>
      <c r="AG204" s="28" t="s">
        <v>18</v>
      </c>
      <c r="AH204" s="31">
        <v>9.6630000000000001E-4</v>
      </c>
      <c r="AI204" s="31">
        <v>8.5500174872855886E-3</v>
      </c>
      <c r="AJ204" s="31">
        <v>1.6490000000000001E-3</v>
      </c>
    </row>
    <row r="205" spans="1:36" x14ac:dyDescent="0.2">
      <c r="A205" s="28">
        <v>157</v>
      </c>
      <c r="B205" s="28">
        <v>9954</v>
      </c>
      <c r="C205" s="28" t="s">
        <v>379</v>
      </c>
      <c r="D205" s="28">
        <v>513754069</v>
      </c>
      <c r="E205" s="28" t="s">
        <v>195</v>
      </c>
      <c r="F205" s="29" t="s">
        <v>712</v>
      </c>
      <c r="G205" s="28" t="s">
        <v>713</v>
      </c>
      <c r="H205" s="28" t="s">
        <v>198</v>
      </c>
      <c r="I205" s="28" t="s">
        <v>199</v>
      </c>
      <c r="J205" s="28" t="s">
        <v>73</v>
      </c>
      <c r="K205" s="28" t="s">
        <v>73</v>
      </c>
      <c r="L205" s="28" t="s">
        <v>200</v>
      </c>
      <c r="M205" s="28" t="s">
        <v>105</v>
      </c>
      <c r="N205" s="28" t="s">
        <v>201</v>
      </c>
      <c r="O205" s="28" t="s">
        <v>74</v>
      </c>
      <c r="P205" s="28" t="s">
        <v>359</v>
      </c>
      <c r="Q205" s="28" t="s">
        <v>76</v>
      </c>
      <c r="R205" s="28" t="s">
        <v>204</v>
      </c>
      <c r="S205" s="28" t="s">
        <v>77</v>
      </c>
      <c r="T205" s="30">
        <v>5.58</v>
      </c>
      <c r="U205" s="36">
        <v>49313</v>
      </c>
      <c r="V205" s="31">
        <v>2.5000000000000001E-2</v>
      </c>
      <c r="W205" s="31">
        <v>4.6100000000000002E-2</v>
      </c>
      <c r="X205" s="31" t="s">
        <v>206</v>
      </c>
      <c r="Y205" s="29" t="s">
        <v>74</v>
      </c>
      <c r="Z205" s="33">
        <v>479656.36</v>
      </c>
      <c r="AA205" s="30">
        <v>1</v>
      </c>
      <c r="AB205" s="30">
        <v>89.3</v>
      </c>
      <c r="AC205" s="30">
        <v>0</v>
      </c>
      <c r="AD205" s="30">
        <v>428.33312000000001</v>
      </c>
      <c r="AG205" s="28" t="s">
        <v>18</v>
      </c>
      <c r="AH205" s="31">
        <v>3.5960000000000001E-4</v>
      </c>
      <c r="AI205" s="31">
        <v>2.4811242829437812E-3</v>
      </c>
      <c r="AJ205" s="31">
        <v>4.7849999999999998E-4</v>
      </c>
    </row>
    <row r="206" spans="1:36" x14ac:dyDescent="0.2">
      <c r="A206" s="28">
        <v>157</v>
      </c>
      <c r="B206" s="28">
        <v>9954</v>
      </c>
      <c r="C206" s="28" t="s">
        <v>285</v>
      </c>
      <c r="D206" s="28">
        <v>513257873</v>
      </c>
      <c r="E206" s="28" t="s">
        <v>195</v>
      </c>
      <c r="F206" s="29" t="s">
        <v>714</v>
      </c>
      <c r="G206" s="28" t="s">
        <v>715</v>
      </c>
      <c r="H206" s="28" t="s">
        <v>198</v>
      </c>
      <c r="I206" s="28" t="s">
        <v>222</v>
      </c>
      <c r="J206" s="28" t="s">
        <v>73</v>
      </c>
      <c r="K206" s="28" t="s">
        <v>73</v>
      </c>
      <c r="L206" s="28" t="s">
        <v>200</v>
      </c>
      <c r="M206" s="28" t="s">
        <v>105</v>
      </c>
      <c r="N206" s="28" t="s">
        <v>233</v>
      </c>
      <c r="O206" s="28" t="s">
        <v>74</v>
      </c>
      <c r="P206" s="28" t="s">
        <v>359</v>
      </c>
      <c r="Q206" s="28" t="s">
        <v>76</v>
      </c>
      <c r="R206" s="28" t="s">
        <v>204</v>
      </c>
      <c r="S206" s="28" t="s">
        <v>77</v>
      </c>
      <c r="T206" s="30">
        <v>0.99</v>
      </c>
      <c r="U206" s="36" t="s">
        <v>578</v>
      </c>
      <c r="V206" s="31">
        <v>1.4E-2</v>
      </c>
      <c r="W206" s="31">
        <v>2.06E-2</v>
      </c>
      <c r="X206" s="31" t="s">
        <v>206</v>
      </c>
      <c r="Y206" s="29" t="s">
        <v>74</v>
      </c>
      <c r="Z206" s="33">
        <v>21263.599999999999</v>
      </c>
      <c r="AA206" s="30">
        <v>1</v>
      </c>
      <c r="AB206" s="30">
        <v>117.67</v>
      </c>
      <c r="AC206" s="30">
        <v>0</v>
      </c>
      <c r="AD206" s="30">
        <v>25.020869999999999</v>
      </c>
      <c r="AG206" s="28" t="s">
        <v>18</v>
      </c>
      <c r="AH206" s="31">
        <v>5.27E-5</v>
      </c>
      <c r="AI206" s="31">
        <v>1.4491894090557639E-4</v>
      </c>
      <c r="AJ206" s="31">
        <v>2.8E-5</v>
      </c>
    </row>
    <row r="207" spans="1:36" x14ac:dyDescent="0.2">
      <c r="A207" s="28">
        <v>157</v>
      </c>
      <c r="B207" s="28">
        <v>9954</v>
      </c>
      <c r="C207" s="28" t="s">
        <v>716</v>
      </c>
      <c r="D207" s="28">
        <v>1665</v>
      </c>
      <c r="E207" s="28" t="s">
        <v>184</v>
      </c>
      <c r="F207" s="29" t="s">
        <v>717</v>
      </c>
      <c r="G207" s="28" t="s">
        <v>718</v>
      </c>
      <c r="H207" s="28" t="s">
        <v>198</v>
      </c>
      <c r="I207" s="28" t="s">
        <v>199</v>
      </c>
      <c r="J207" s="28" t="s">
        <v>73</v>
      </c>
      <c r="K207" s="28" t="s">
        <v>130</v>
      </c>
      <c r="L207" s="28" t="s">
        <v>200</v>
      </c>
      <c r="M207" s="28" t="s">
        <v>105</v>
      </c>
      <c r="N207" s="28" t="s">
        <v>217</v>
      </c>
      <c r="O207" s="28" t="s">
        <v>74</v>
      </c>
      <c r="P207" s="28" t="s">
        <v>359</v>
      </c>
      <c r="Q207" s="28" t="s">
        <v>76</v>
      </c>
      <c r="R207" s="28" t="s">
        <v>204</v>
      </c>
      <c r="S207" s="28" t="s">
        <v>77</v>
      </c>
      <c r="T207" s="30">
        <v>2.91</v>
      </c>
      <c r="U207" s="36" t="s">
        <v>719</v>
      </c>
      <c r="V207" s="31">
        <v>4.4999999999999998E-2</v>
      </c>
      <c r="W207" s="31">
        <v>5.6599999999999998E-2</v>
      </c>
      <c r="X207" s="31" t="s">
        <v>206</v>
      </c>
      <c r="Y207" s="29" t="s">
        <v>74</v>
      </c>
      <c r="Z207" s="33">
        <v>376600.11</v>
      </c>
      <c r="AA207" s="30">
        <v>1</v>
      </c>
      <c r="AB207" s="30">
        <v>98.96</v>
      </c>
      <c r="AC207" s="30">
        <v>0</v>
      </c>
      <c r="AD207" s="30">
        <v>372.68346000000003</v>
      </c>
      <c r="AG207" s="28" t="s">
        <v>18</v>
      </c>
      <c r="AH207" s="31">
        <v>5.3680000000000004E-4</v>
      </c>
      <c r="AI207" s="31">
        <v>2.1587821528273746E-3</v>
      </c>
      <c r="AJ207" s="31">
        <v>4.1639999999999998E-4</v>
      </c>
    </row>
    <row r="208" spans="1:36" x14ac:dyDescent="0.2">
      <c r="A208" s="28">
        <v>157</v>
      </c>
      <c r="B208" s="28">
        <v>9954</v>
      </c>
      <c r="C208" s="28" t="s">
        <v>389</v>
      </c>
      <c r="D208" s="28">
        <v>511930125</v>
      </c>
      <c r="E208" s="28" t="s">
        <v>195</v>
      </c>
      <c r="F208" s="29" t="s">
        <v>720</v>
      </c>
      <c r="G208" s="28" t="s">
        <v>721</v>
      </c>
      <c r="H208" s="28" t="s">
        <v>198</v>
      </c>
      <c r="I208" s="28" t="s">
        <v>199</v>
      </c>
      <c r="J208" s="28" t="s">
        <v>73</v>
      </c>
      <c r="K208" s="28" t="s">
        <v>73</v>
      </c>
      <c r="L208" s="28" t="s">
        <v>200</v>
      </c>
      <c r="M208" s="28" t="s">
        <v>105</v>
      </c>
      <c r="N208" s="28" t="s">
        <v>392</v>
      </c>
      <c r="O208" s="28" t="s">
        <v>74</v>
      </c>
      <c r="P208" s="28" t="s">
        <v>359</v>
      </c>
      <c r="Q208" s="28" t="s">
        <v>76</v>
      </c>
      <c r="R208" s="28" t="s">
        <v>204</v>
      </c>
      <c r="S208" s="28" t="s">
        <v>77</v>
      </c>
      <c r="T208" s="30">
        <v>1.25</v>
      </c>
      <c r="U208" s="36">
        <v>46874</v>
      </c>
      <c r="V208" s="31">
        <v>2.5000000000000001E-2</v>
      </c>
      <c r="W208" s="31">
        <v>4.4999999999999998E-2</v>
      </c>
      <c r="X208" s="31" t="s">
        <v>206</v>
      </c>
      <c r="Y208" s="29" t="s">
        <v>74</v>
      </c>
      <c r="Z208" s="33">
        <v>0.15</v>
      </c>
      <c r="AA208" s="30">
        <v>1</v>
      </c>
      <c r="AB208" s="30">
        <v>98.18</v>
      </c>
      <c r="AC208" s="30">
        <v>0</v>
      </c>
      <c r="AD208" s="30">
        <v>1.3999999999999999E-4</v>
      </c>
      <c r="AG208" s="28" t="s">
        <v>18</v>
      </c>
      <c r="AH208" s="31">
        <v>0</v>
      </c>
      <c r="AI208" s="31">
        <v>0</v>
      </c>
      <c r="AJ208" s="31">
        <v>0</v>
      </c>
    </row>
    <row r="209" spans="1:36" x14ac:dyDescent="0.2">
      <c r="A209" s="28">
        <v>157</v>
      </c>
      <c r="B209" s="28">
        <v>9954</v>
      </c>
      <c r="C209" s="28" t="s">
        <v>389</v>
      </c>
      <c r="D209" s="28">
        <v>511930125</v>
      </c>
      <c r="E209" s="28" t="s">
        <v>195</v>
      </c>
      <c r="F209" s="29" t="s">
        <v>390</v>
      </c>
      <c r="G209" s="28" t="s">
        <v>391</v>
      </c>
      <c r="H209" s="28" t="s">
        <v>198</v>
      </c>
      <c r="I209" s="28" t="s">
        <v>199</v>
      </c>
      <c r="J209" s="28" t="s">
        <v>73</v>
      </c>
      <c r="K209" s="28" t="s">
        <v>73</v>
      </c>
      <c r="L209" s="28" t="s">
        <v>200</v>
      </c>
      <c r="M209" s="28" t="s">
        <v>105</v>
      </c>
      <c r="N209" s="28" t="s">
        <v>392</v>
      </c>
      <c r="O209" s="28" t="s">
        <v>74</v>
      </c>
      <c r="P209" s="28" t="s">
        <v>359</v>
      </c>
      <c r="Q209" s="28" t="s">
        <v>76</v>
      </c>
      <c r="R209" s="28" t="s">
        <v>204</v>
      </c>
      <c r="S209" s="28" t="s">
        <v>77</v>
      </c>
      <c r="T209" s="30">
        <v>2.39</v>
      </c>
      <c r="U209" s="36">
        <v>47635</v>
      </c>
      <c r="V209" s="31">
        <v>4.7300000000000002E-2</v>
      </c>
      <c r="W209" s="31">
        <v>4.5199999999999997E-2</v>
      </c>
      <c r="X209" s="31" t="s">
        <v>206</v>
      </c>
      <c r="Y209" s="29" t="s">
        <v>74</v>
      </c>
      <c r="Z209" s="33">
        <v>1529999.93</v>
      </c>
      <c r="AA209" s="30">
        <v>1</v>
      </c>
      <c r="AB209" s="30">
        <v>101.72</v>
      </c>
      <c r="AC209" s="30">
        <v>0</v>
      </c>
      <c r="AD209" s="30">
        <v>1556.31592</v>
      </c>
      <c r="AG209" s="28" t="s">
        <v>18</v>
      </c>
      <c r="AH209" s="31">
        <v>3.6369000000000002E-3</v>
      </c>
      <c r="AI209" s="31">
        <v>9.0151782838016944E-3</v>
      </c>
      <c r="AJ209" s="31">
        <v>1.7386999999999999E-3</v>
      </c>
    </row>
    <row r="210" spans="1:36" x14ac:dyDescent="0.2">
      <c r="A210" s="28">
        <v>157</v>
      </c>
      <c r="B210" s="28">
        <v>9954</v>
      </c>
      <c r="C210" s="28" t="s">
        <v>393</v>
      </c>
      <c r="D210" s="28">
        <v>520000118</v>
      </c>
      <c r="E210" s="28" t="s">
        <v>195</v>
      </c>
      <c r="F210" s="29" t="s">
        <v>394</v>
      </c>
      <c r="G210" s="28" t="s">
        <v>395</v>
      </c>
      <c r="H210" s="28" t="s">
        <v>198</v>
      </c>
      <c r="I210" s="28" t="s">
        <v>222</v>
      </c>
      <c r="J210" s="28" t="s">
        <v>73</v>
      </c>
      <c r="K210" s="28" t="s">
        <v>73</v>
      </c>
      <c r="L210" s="28" t="s">
        <v>200</v>
      </c>
      <c r="M210" s="28" t="s">
        <v>105</v>
      </c>
      <c r="N210" s="28" t="s">
        <v>238</v>
      </c>
      <c r="O210" s="28" t="s">
        <v>74</v>
      </c>
      <c r="P210" s="28" t="s">
        <v>359</v>
      </c>
      <c r="Q210" s="28" t="s">
        <v>76</v>
      </c>
      <c r="R210" s="28" t="s">
        <v>204</v>
      </c>
      <c r="S210" s="28" t="s">
        <v>77</v>
      </c>
      <c r="T210" s="30">
        <v>9.56</v>
      </c>
      <c r="U210" s="36" t="s">
        <v>396</v>
      </c>
      <c r="V210" s="31">
        <v>3.1899999999999998E-2</v>
      </c>
      <c r="W210" s="31">
        <v>3.1E-2</v>
      </c>
      <c r="X210" s="31" t="s">
        <v>206</v>
      </c>
      <c r="Y210" s="29" t="s">
        <v>74</v>
      </c>
      <c r="Z210" s="33">
        <v>1500000</v>
      </c>
      <c r="AA210" s="30">
        <v>1</v>
      </c>
      <c r="AB210" s="30">
        <v>102.73</v>
      </c>
      <c r="AC210" s="30">
        <v>0</v>
      </c>
      <c r="AD210" s="30">
        <v>1540.95</v>
      </c>
      <c r="AG210" s="28" t="s">
        <v>18</v>
      </c>
      <c r="AH210" s="31">
        <v>1.5816999999999999E-3</v>
      </c>
      <c r="AI210" s="31">
        <v>8.926166649981155E-3</v>
      </c>
      <c r="AJ210" s="31">
        <v>1.7214999999999999E-3</v>
      </c>
    </row>
    <row r="211" spans="1:36" x14ac:dyDescent="0.2">
      <c r="A211" s="28">
        <v>157</v>
      </c>
      <c r="B211" s="28">
        <v>9954</v>
      </c>
      <c r="C211" s="28" t="s">
        <v>722</v>
      </c>
      <c r="D211" s="28">
        <v>510216054</v>
      </c>
      <c r="E211" s="28" t="s">
        <v>195</v>
      </c>
      <c r="F211" s="29" t="s">
        <v>723</v>
      </c>
      <c r="G211" s="28" t="s">
        <v>724</v>
      </c>
      <c r="H211" s="28" t="s">
        <v>198</v>
      </c>
      <c r="I211" s="28" t="s">
        <v>222</v>
      </c>
      <c r="J211" s="28" t="s">
        <v>73</v>
      </c>
      <c r="K211" s="28" t="s">
        <v>73</v>
      </c>
      <c r="L211" s="28" t="s">
        <v>200</v>
      </c>
      <c r="M211" s="28" t="s">
        <v>105</v>
      </c>
      <c r="N211" s="28" t="s">
        <v>228</v>
      </c>
      <c r="O211" s="28" t="s">
        <v>74</v>
      </c>
      <c r="P211" s="28" t="s">
        <v>359</v>
      </c>
      <c r="Q211" s="28" t="s">
        <v>76</v>
      </c>
      <c r="R211" s="28" t="s">
        <v>204</v>
      </c>
      <c r="S211" s="28" t="s">
        <v>77</v>
      </c>
      <c r="T211" s="30">
        <v>1.63</v>
      </c>
      <c r="U211" s="36" t="s">
        <v>725</v>
      </c>
      <c r="V211" s="31">
        <v>1.9400000000000001E-2</v>
      </c>
      <c r="W211" s="31">
        <v>1.9199999999999998E-2</v>
      </c>
      <c r="X211" s="31" t="s">
        <v>206</v>
      </c>
      <c r="Y211" s="29" t="s">
        <v>74</v>
      </c>
      <c r="Z211" s="33">
        <v>366658.57</v>
      </c>
      <c r="AA211" s="30">
        <v>1</v>
      </c>
      <c r="AB211" s="30">
        <v>119.6</v>
      </c>
      <c r="AC211" s="30">
        <v>0</v>
      </c>
      <c r="AD211" s="30">
        <v>438.52364</v>
      </c>
      <c r="AG211" s="28" t="s">
        <v>18</v>
      </c>
      <c r="AH211" s="31">
        <v>2.0271999999999998E-3</v>
      </c>
      <c r="AI211" s="31">
        <v>2.5402320083234881E-3</v>
      </c>
      <c r="AJ211" s="31">
        <v>4.8990000000000004E-4</v>
      </c>
    </row>
    <row r="212" spans="1:36" x14ac:dyDescent="0.2">
      <c r="A212" s="28">
        <v>157</v>
      </c>
      <c r="B212" s="28">
        <v>9954</v>
      </c>
      <c r="C212" s="28" t="s">
        <v>726</v>
      </c>
      <c r="D212" s="28">
        <v>520044314</v>
      </c>
      <c r="E212" s="28" t="s">
        <v>195</v>
      </c>
      <c r="F212" s="29" t="s">
        <v>727</v>
      </c>
      <c r="G212" s="28" t="s">
        <v>728</v>
      </c>
      <c r="H212" s="28" t="s">
        <v>198</v>
      </c>
      <c r="I212" s="28" t="s">
        <v>199</v>
      </c>
      <c r="J212" s="28" t="s">
        <v>73</v>
      </c>
      <c r="K212" s="28" t="s">
        <v>73</v>
      </c>
      <c r="L212" s="28" t="s">
        <v>200</v>
      </c>
      <c r="M212" s="28" t="s">
        <v>105</v>
      </c>
      <c r="N212" s="28" t="s">
        <v>392</v>
      </c>
      <c r="O212" s="28" t="s">
        <v>74</v>
      </c>
      <c r="P212" s="28" t="s">
        <v>359</v>
      </c>
      <c r="Q212" s="28" t="s">
        <v>76</v>
      </c>
      <c r="R212" s="28" t="s">
        <v>204</v>
      </c>
      <c r="S212" s="28" t="s">
        <v>77</v>
      </c>
      <c r="T212" s="30">
        <v>0.87</v>
      </c>
      <c r="U212" s="36" t="s">
        <v>729</v>
      </c>
      <c r="V212" s="31">
        <v>0.04</v>
      </c>
      <c r="W212" s="31">
        <v>4.3900000000000002E-2</v>
      </c>
      <c r="X212" s="31" t="s">
        <v>206</v>
      </c>
      <c r="Y212" s="29" t="s">
        <v>74</v>
      </c>
      <c r="Z212" s="33">
        <v>0.3</v>
      </c>
      <c r="AA212" s="30">
        <v>1</v>
      </c>
      <c r="AB212" s="30">
        <v>102.72</v>
      </c>
      <c r="AC212" s="30">
        <v>0</v>
      </c>
      <c r="AD212" s="30">
        <v>2.9999999999999997E-4</v>
      </c>
      <c r="AG212" s="28" t="s">
        <v>18</v>
      </c>
      <c r="AH212" s="31">
        <v>0</v>
      </c>
      <c r="AI212" s="31">
        <v>0</v>
      </c>
      <c r="AJ212" s="31">
        <v>0</v>
      </c>
    </row>
    <row r="213" spans="1:36" x14ac:dyDescent="0.2">
      <c r="A213" s="28">
        <v>157</v>
      </c>
      <c r="B213" s="28">
        <v>9954</v>
      </c>
      <c r="C213" s="28" t="s">
        <v>730</v>
      </c>
      <c r="D213" s="28">
        <v>514065283</v>
      </c>
      <c r="E213" s="28" t="s">
        <v>195</v>
      </c>
      <c r="F213" s="29" t="s">
        <v>731</v>
      </c>
      <c r="G213" s="28" t="s">
        <v>732</v>
      </c>
      <c r="H213" s="28" t="s">
        <v>198</v>
      </c>
      <c r="I213" s="28" t="s">
        <v>199</v>
      </c>
      <c r="J213" s="28" t="s">
        <v>73</v>
      </c>
      <c r="K213" s="28" t="s">
        <v>73</v>
      </c>
      <c r="L213" s="28" t="s">
        <v>200</v>
      </c>
      <c r="M213" s="28" t="s">
        <v>105</v>
      </c>
      <c r="N213" s="28" t="s">
        <v>706</v>
      </c>
      <c r="O213" s="28" t="s">
        <v>74</v>
      </c>
      <c r="P213" s="28" t="s">
        <v>359</v>
      </c>
      <c r="Q213" s="28" t="s">
        <v>76</v>
      </c>
      <c r="R213" s="28" t="s">
        <v>204</v>
      </c>
      <c r="S213" s="28" t="s">
        <v>77</v>
      </c>
      <c r="T213" s="30">
        <v>0.42</v>
      </c>
      <c r="U213" s="36">
        <v>46031</v>
      </c>
      <c r="V213" s="31">
        <v>2.75E-2</v>
      </c>
      <c r="W213" s="31">
        <v>4.9599999999999998E-2</v>
      </c>
      <c r="X213" s="31" t="s">
        <v>206</v>
      </c>
      <c r="Y213" s="29" t="s">
        <v>74</v>
      </c>
      <c r="Z213" s="33">
        <v>3922.42</v>
      </c>
      <c r="AA213" s="30">
        <v>1</v>
      </c>
      <c r="AB213" s="30">
        <v>99.34</v>
      </c>
      <c r="AC213" s="30">
        <v>0</v>
      </c>
      <c r="AD213" s="30">
        <v>3.8965299999999998</v>
      </c>
      <c r="AG213" s="28" t="s">
        <v>18</v>
      </c>
      <c r="AH213" s="31">
        <v>8.5199999999999997E-5</v>
      </c>
      <c r="AI213" s="31">
        <v>2.2602954206114742E-5</v>
      </c>
      <c r="AJ213" s="31">
        <v>4.4000000000000002E-6</v>
      </c>
    </row>
    <row r="214" spans="1:36" x14ac:dyDescent="0.2">
      <c r="A214" s="28">
        <v>157</v>
      </c>
      <c r="B214" s="28">
        <v>9954</v>
      </c>
      <c r="C214" s="28" t="s">
        <v>730</v>
      </c>
      <c r="D214" s="28">
        <v>514065283</v>
      </c>
      <c r="E214" s="28" t="s">
        <v>195</v>
      </c>
      <c r="F214" s="29" t="s">
        <v>733</v>
      </c>
      <c r="G214" s="28" t="s">
        <v>734</v>
      </c>
      <c r="H214" s="28" t="s">
        <v>198</v>
      </c>
      <c r="I214" s="28" t="s">
        <v>199</v>
      </c>
      <c r="J214" s="28" t="s">
        <v>73</v>
      </c>
      <c r="K214" s="28" t="s">
        <v>73</v>
      </c>
      <c r="L214" s="28" t="s">
        <v>200</v>
      </c>
      <c r="M214" s="28" t="s">
        <v>105</v>
      </c>
      <c r="N214" s="28" t="s">
        <v>706</v>
      </c>
      <c r="O214" s="28" t="s">
        <v>74</v>
      </c>
      <c r="P214" s="28" t="s">
        <v>359</v>
      </c>
      <c r="Q214" s="28" t="s">
        <v>76</v>
      </c>
      <c r="R214" s="28" t="s">
        <v>204</v>
      </c>
      <c r="S214" s="28" t="s">
        <v>77</v>
      </c>
      <c r="T214" s="30">
        <v>1.35</v>
      </c>
      <c r="U214" s="36">
        <v>46762</v>
      </c>
      <c r="V214" s="31">
        <v>2.1499999999999998E-2</v>
      </c>
      <c r="W214" s="31">
        <v>4.7600000000000003E-2</v>
      </c>
      <c r="X214" s="31" t="s">
        <v>206</v>
      </c>
      <c r="Y214" s="29" t="s">
        <v>74</v>
      </c>
      <c r="Z214" s="33">
        <v>195056.58</v>
      </c>
      <c r="AA214" s="30">
        <v>1</v>
      </c>
      <c r="AB214" s="30">
        <v>96.67</v>
      </c>
      <c r="AC214" s="30">
        <v>20.600200000000001</v>
      </c>
      <c r="AD214" s="30">
        <v>209.16139000000001</v>
      </c>
      <c r="AG214" s="28" t="s">
        <v>18</v>
      </c>
      <c r="AH214" s="31">
        <v>3.591E-4</v>
      </c>
      <c r="AI214" s="31">
        <v>1.092242756128226E-3</v>
      </c>
      <c r="AJ214" s="31">
        <v>2.107E-4</v>
      </c>
    </row>
    <row r="215" spans="1:36" x14ac:dyDescent="0.2">
      <c r="A215" s="28">
        <v>157</v>
      </c>
      <c r="B215" s="28">
        <v>9954</v>
      </c>
      <c r="C215" s="28" t="s">
        <v>400</v>
      </c>
      <c r="D215" s="28">
        <v>513141879</v>
      </c>
      <c r="E215" s="28" t="s">
        <v>195</v>
      </c>
      <c r="F215" s="29" t="s">
        <v>735</v>
      </c>
      <c r="G215" s="28" t="s">
        <v>736</v>
      </c>
      <c r="H215" s="28" t="s">
        <v>198</v>
      </c>
      <c r="I215" s="28" t="s">
        <v>222</v>
      </c>
      <c r="J215" s="28" t="s">
        <v>73</v>
      </c>
      <c r="K215" s="28" t="s">
        <v>73</v>
      </c>
      <c r="L215" s="28" t="s">
        <v>200</v>
      </c>
      <c r="M215" s="28" t="s">
        <v>105</v>
      </c>
      <c r="N215" s="28" t="s">
        <v>238</v>
      </c>
      <c r="O215" s="28" t="s">
        <v>74</v>
      </c>
      <c r="P215" s="28" t="s">
        <v>75</v>
      </c>
      <c r="Q215" s="28" t="s">
        <v>76</v>
      </c>
      <c r="R215" s="28" t="s">
        <v>204</v>
      </c>
      <c r="S215" s="28" t="s">
        <v>77</v>
      </c>
      <c r="T215" s="30">
        <v>2.36</v>
      </c>
      <c r="U215" s="36">
        <v>46852</v>
      </c>
      <c r="V215" s="31">
        <v>2.52E-2</v>
      </c>
      <c r="W215" s="31">
        <v>2.2100000000000002E-2</v>
      </c>
      <c r="X215" s="31" t="s">
        <v>206</v>
      </c>
      <c r="Y215" s="29" t="s">
        <v>74</v>
      </c>
      <c r="Z215" s="33">
        <v>2200000</v>
      </c>
      <c r="AA215" s="30">
        <v>1</v>
      </c>
      <c r="AB215" s="30">
        <v>102.15</v>
      </c>
      <c r="AC215" s="30">
        <v>0</v>
      </c>
      <c r="AD215" s="30">
        <v>2247.3000000000002</v>
      </c>
      <c r="AG215" s="28" t="s">
        <v>18</v>
      </c>
      <c r="AH215" s="31">
        <v>1.2941000000000001E-3</v>
      </c>
      <c r="AI215" s="31">
        <v>1.3017701413574756E-2</v>
      </c>
      <c r="AJ215" s="31">
        <v>2.5106999999999998E-3</v>
      </c>
    </row>
    <row r="216" spans="1:36" x14ac:dyDescent="0.2">
      <c r="A216" s="28">
        <v>157</v>
      </c>
      <c r="B216" s="28">
        <v>9954</v>
      </c>
      <c r="C216" s="28" t="s">
        <v>400</v>
      </c>
      <c r="D216" s="28">
        <v>513141879</v>
      </c>
      <c r="E216" s="28" t="s">
        <v>195</v>
      </c>
      <c r="F216" s="29" t="s">
        <v>401</v>
      </c>
      <c r="G216" s="28" t="s">
        <v>402</v>
      </c>
      <c r="H216" s="28" t="s">
        <v>198</v>
      </c>
      <c r="I216" s="28" t="s">
        <v>222</v>
      </c>
      <c r="J216" s="28" t="s">
        <v>73</v>
      </c>
      <c r="K216" s="28" t="s">
        <v>73</v>
      </c>
      <c r="L216" s="28" t="s">
        <v>200</v>
      </c>
      <c r="M216" s="28" t="s">
        <v>105</v>
      </c>
      <c r="N216" s="28" t="s">
        <v>238</v>
      </c>
      <c r="O216" s="28" t="s">
        <v>74</v>
      </c>
      <c r="P216" s="28" t="s">
        <v>75</v>
      </c>
      <c r="Q216" s="28" t="s">
        <v>76</v>
      </c>
      <c r="R216" s="28" t="s">
        <v>204</v>
      </c>
      <c r="S216" s="28" t="s">
        <v>77</v>
      </c>
      <c r="T216" s="30">
        <v>3.39</v>
      </c>
      <c r="U216" s="36" t="s">
        <v>403</v>
      </c>
      <c r="V216" s="31">
        <v>2.1399999999999999E-2</v>
      </c>
      <c r="W216" s="31">
        <v>2.3699999999999999E-2</v>
      </c>
      <c r="X216" s="31" t="s">
        <v>206</v>
      </c>
      <c r="Y216" s="29" t="s">
        <v>74</v>
      </c>
      <c r="Z216" s="33">
        <v>3000000</v>
      </c>
      <c r="AA216" s="30">
        <v>1</v>
      </c>
      <c r="AB216" s="30">
        <v>99.29</v>
      </c>
      <c r="AC216" s="30">
        <v>0</v>
      </c>
      <c r="AD216" s="30">
        <v>2978.7</v>
      </c>
      <c r="AG216" s="28" t="s">
        <v>18</v>
      </c>
      <c r="AH216" s="31">
        <v>1.6433999999999999E-3</v>
      </c>
      <c r="AI216" s="31">
        <v>1.7254455157289059E-2</v>
      </c>
      <c r="AJ216" s="31">
        <v>3.3278000000000001E-3</v>
      </c>
    </row>
    <row r="217" spans="1:36" x14ac:dyDescent="0.2">
      <c r="A217" s="28">
        <v>157</v>
      </c>
      <c r="B217" s="28">
        <v>9954</v>
      </c>
      <c r="C217" s="28" t="s">
        <v>404</v>
      </c>
      <c r="D217" s="28">
        <v>520029935</v>
      </c>
      <c r="E217" s="28" t="s">
        <v>195</v>
      </c>
      <c r="F217" s="29" t="s">
        <v>737</v>
      </c>
      <c r="G217" s="28" t="s">
        <v>738</v>
      </c>
      <c r="H217" s="28" t="s">
        <v>198</v>
      </c>
      <c r="I217" s="28" t="s">
        <v>222</v>
      </c>
      <c r="J217" s="28" t="s">
        <v>73</v>
      </c>
      <c r="K217" s="28" t="s">
        <v>73</v>
      </c>
      <c r="L217" s="28" t="s">
        <v>200</v>
      </c>
      <c r="M217" s="28" t="s">
        <v>105</v>
      </c>
      <c r="N217" s="28" t="s">
        <v>238</v>
      </c>
      <c r="O217" s="28" t="s">
        <v>74</v>
      </c>
      <c r="P217" s="28" t="s">
        <v>75</v>
      </c>
      <c r="Q217" s="28" t="s">
        <v>76</v>
      </c>
      <c r="R217" s="28" t="s">
        <v>204</v>
      </c>
      <c r="S217" s="28" t="s">
        <v>77</v>
      </c>
      <c r="T217" s="30">
        <v>3.29</v>
      </c>
      <c r="U217" s="36" t="s">
        <v>739</v>
      </c>
      <c r="V217" s="31">
        <v>2E-3</v>
      </c>
      <c r="W217" s="31">
        <v>2.4199999999999999E-2</v>
      </c>
      <c r="X217" s="31" t="s">
        <v>206</v>
      </c>
      <c r="Y217" s="29" t="s">
        <v>74</v>
      </c>
      <c r="Z217" s="33">
        <v>1758823.47</v>
      </c>
      <c r="AA217" s="30">
        <v>1</v>
      </c>
      <c r="AB217" s="30">
        <v>106.92</v>
      </c>
      <c r="AC217" s="30">
        <v>0</v>
      </c>
      <c r="AD217" s="30">
        <v>1880.53405</v>
      </c>
      <c r="AG217" s="28" t="s">
        <v>18</v>
      </c>
      <c r="AH217" s="31">
        <v>5.953E-4</v>
      </c>
      <c r="AI217" s="31">
        <v>1.0893223744343388E-2</v>
      </c>
      <c r="AJ217" s="31">
        <v>2.1009000000000002E-3</v>
      </c>
    </row>
    <row r="218" spans="1:36" x14ac:dyDescent="0.2">
      <c r="A218" s="28">
        <v>157</v>
      </c>
      <c r="B218" s="28">
        <v>9954</v>
      </c>
      <c r="C218" s="28" t="s">
        <v>404</v>
      </c>
      <c r="D218" s="28">
        <v>520029935</v>
      </c>
      <c r="E218" s="28" t="s">
        <v>195</v>
      </c>
      <c r="F218" s="29" t="s">
        <v>408</v>
      </c>
      <c r="G218" s="28" t="s">
        <v>409</v>
      </c>
      <c r="H218" s="28" t="s">
        <v>198</v>
      </c>
      <c r="I218" s="28" t="s">
        <v>199</v>
      </c>
      <c r="J218" s="28" t="s">
        <v>73</v>
      </c>
      <c r="K218" s="28" t="s">
        <v>73</v>
      </c>
      <c r="L218" s="28" t="s">
        <v>200</v>
      </c>
      <c r="M218" s="28" t="s">
        <v>105</v>
      </c>
      <c r="N218" s="28" t="s">
        <v>238</v>
      </c>
      <c r="O218" s="28" t="s">
        <v>74</v>
      </c>
      <c r="P218" s="28" t="s">
        <v>75</v>
      </c>
      <c r="Q218" s="28" t="s">
        <v>76</v>
      </c>
      <c r="R218" s="28" t="s">
        <v>204</v>
      </c>
      <c r="S218" s="28" t="s">
        <v>77</v>
      </c>
      <c r="T218" s="30">
        <v>2.5499999999999998</v>
      </c>
      <c r="U218" s="36">
        <v>47615</v>
      </c>
      <c r="V218" s="31">
        <v>2.6800000000000001E-2</v>
      </c>
      <c r="W218" s="31">
        <v>4.3799999999999999E-2</v>
      </c>
      <c r="X218" s="31" t="s">
        <v>206</v>
      </c>
      <c r="Y218" s="29" t="s">
        <v>74</v>
      </c>
      <c r="Z218" s="33">
        <v>2028782.66</v>
      </c>
      <c r="AA218" s="30">
        <v>1</v>
      </c>
      <c r="AB218" s="30">
        <v>96.69</v>
      </c>
      <c r="AC218" s="30">
        <v>0</v>
      </c>
      <c r="AD218" s="30">
        <v>1961.62995</v>
      </c>
      <c r="AG218" s="28" t="s">
        <v>18</v>
      </c>
      <c r="AH218" s="31">
        <v>8.6629999999999997E-4</v>
      </c>
      <c r="AI218" s="31">
        <v>1.1362985142158081E-2</v>
      </c>
      <c r="AJ218" s="31">
        <v>2.1914999999999999E-3</v>
      </c>
    </row>
    <row r="219" spans="1:36" x14ac:dyDescent="0.2">
      <c r="A219" s="28">
        <v>157</v>
      </c>
      <c r="B219" s="28">
        <v>9954</v>
      </c>
      <c r="C219" s="28" t="s">
        <v>404</v>
      </c>
      <c r="D219" s="28">
        <v>520029935</v>
      </c>
      <c r="E219" s="28" t="s">
        <v>195</v>
      </c>
      <c r="F219" s="29" t="s">
        <v>410</v>
      </c>
      <c r="G219" s="28" t="s">
        <v>411</v>
      </c>
      <c r="H219" s="28" t="s">
        <v>198</v>
      </c>
      <c r="I219" s="28" t="s">
        <v>222</v>
      </c>
      <c r="J219" s="28" t="s">
        <v>73</v>
      </c>
      <c r="K219" s="28" t="s">
        <v>73</v>
      </c>
      <c r="L219" s="28" t="s">
        <v>200</v>
      </c>
      <c r="M219" s="28" t="s">
        <v>105</v>
      </c>
      <c r="N219" s="28" t="s">
        <v>238</v>
      </c>
      <c r="O219" s="28" t="s">
        <v>74</v>
      </c>
      <c r="P219" s="28" t="s">
        <v>75</v>
      </c>
      <c r="Q219" s="28" t="s">
        <v>76</v>
      </c>
      <c r="R219" s="28" t="s">
        <v>204</v>
      </c>
      <c r="S219" s="28" t="s">
        <v>77</v>
      </c>
      <c r="T219" s="30">
        <v>4.66</v>
      </c>
      <c r="U219" s="36" t="s">
        <v>407</v>
      </c>
      <c r="V219" s="31">
        <v>2.4E-2</v>
      </c>
      <c r="W219" s="31">
        <v>2.5600000000000001E-2</v>
      </c>
      <c r="X219" s="31" t="s">
        <v>206</v>
      </c>
      <c r="Y219" s="29" t="s">
        <v>74</v>
      </c>
      <c r="Z219" s="33">
        <v>4050000</v>
      </c>
      <c r="AA219" s="30">
        <v>1</v>
      </c>
      <c r="AB219" s="30">
        <v>101.59</v>
      </c>
      <c r="AC219" s="30">
        <v>0</v>
      </c>
      <c r="AD219" s="30">
        <v>4114.3950000000004</v>
      </c>
      <c r="AG219" s="28" t="s">
        <v>18</v>
      </c>
      <c r="AH219" s="31">
        <v>1.0751999999999999E-3</v>
      </c>
      <c r="AI219" s="31">
        <v>2.3833114988128953E-2</v>
      </c>
      <c r="AJ219" s="31">
        <v>4.5966000000000002E-3</v>
      </c>
    </row>
    <row r="220" spans="1:36" x14ac:dyDescent="0.2">
      <c r="A220" s="28">
        <v>157</v>
      </c>
      <c r="B220" s="28">
        <v>9954</v>
      </c>
      <c r="C220" s="28" t="s">
        <v>412</v>
      </c>
      <c r="D220" s="28">
        <v>520000472</v>
      </c>
      <c r="E220" s="28" t="s">
        <v>195</v>
      </c>
      <c r="F220" s="29" t="s">
        <v>740</v>
      </c>
      <c r="G220" s="28" t="s">
        <v>741</v>
      </c>
      <c r="H220" s="28" t="s">
        <v>198</v>
      </c>
      <c r="I220" s="28" t="s">
        <v>222</v>
      </c>
      <c r="J220" s="28" t="s">
        <v>73</v>
      </c>
      <c r="K220" s="28" t="s">
        <v>73</v>
      </c>
      <c r="L220" s="28" t="s">
        <v>200</v>
      </c>
      <c r="M220" s="28" t="s">
        <v>105</v>
      </c>
      <c r="N220" s="28" t="s">
        <v>228</v>
      </c>
      <c r="O220" s="28" t="s">
        <v>74</v>
      </c>
      <c r="P220" s="28" t="s">
        <v>75</v>
      </c>
      <c r="Q220" s="28" t="s">
        <v>76</v>
      </c>
      <c r="R220" s="28" t="s">
        <v>204</v>
      </c>
      <c r="S220" s="28" t="s">
        <v>77</v>
      </c>
      <c r="T220" s="30">
        <v>2.13</v>
      </c>
      <c r="U220" s="36">
        <v>47456</v>
      </c>
      <c r="V220" s="31">
        <v>3.85E-2</v>
      </c>
      <c r="W220" s="31">
        <v>2.2200000000000001E-2</v>
      </c>
      <c r="X220" s="31" t="s">
        <v>206</v>
      </c>
      <c r="Y220" s="29" t="s">
        <v>74</v>
      </c>
      <c r="Z220" s="33">
        <v>235198.94</v>
      </c>
      <c r="AA220" s="30">
        <v>1</v>
      </c>
      <c r="AB220" s="30">
        <v>122.64</v>
      </c>
      <c r="AC220" s="30">
        <v>8.5324000000000009</v>
      </c>
      <c r="AD220" s="30">
        <v>296.98038000000003</v>
      </c>
      <c r="AG220" s="28" t="s">
        <v>18</v>
      </c>
      <c r="AH220" s="31">
        <v>9.4099999999999997E-5</v>
      </c>
      <c r="AI220" s="31">
        <v>1.6708183759617384E-3</v>
      </c>
      <c r="AJ220" s="31">
        <v>3.2229999999999997E-4</v>
      </c>
    </row>
    <row r="221" spans="1:36" x14ac:dyDescent="0.2">
      <c r="A221" s="28">
        <v>157</v>
      </c>
      <c r="B221" s="28">
        <v>9954</v>
      </c>
      <c r="C221" s="28" t="s">
        <v>412</v>
      </c>
      <c r="D221" s="28">
        <v>520000472</v>
      </c>
      <c r="E221" s="28" t="s">
        <v>195</v>
      </c>
      <c r="F221" s="29" t="s">
        <v>413</v>
      </c>
      <c r="G221" s="28" t="s">
        <v>414</v>
      </c>
      <c r="H221" s="28" t="s">
        <v>198</v>
      </c>
      <c r="I221" s="28" t="s">
        <v>222</v>
      </c>
      <c r="J221" s="28" t="s">
        <v>73</v>
      </c>
      <c r="K221" s="28" t="s">
        <v>73</v>
      </c>
      <c r="L221" s="28" t="s">
        <v>200</v>
      </c>
      <c r="M221" s="28" t="s">
        <v>105</v>
      </c>
      <c r="N221" s="28" t="s">
        <v>228</v>
      </c>
      <c r="O221" s="28" t="s">
        <v>74</v>
      </c>
      <c r="P221" s="28" t="s">
        <v>75</v>
      </c>
      <c r="Q221" s="28" t="s">
        <v>76</v>
      </c>
      <c r="R221" s="28" t="s">
        <v>204</v>
      </c>
      <c r="S221" s="28" t="s">
        <v>77</v>
      </c>
      <c r="T221" s="30">
        <v>4.4800000000000004</v>
      </c>
      <c r="U221" s="36" t="s">
        <v>415</v>
      </c>
      <c r="V221" s="31">
        <v>2.3900000000000001E-2</v>
      </c>
      <c r="W221" s="31">
        <v>2.5499999999999998E-2</v>
      </c>
      <c r="X221" s="31" t="s">
        <v>206</v>
      </c>
      <c r="Y221" s="29" t="s">
        <v>74</v>
      </c>
      <c r="Z221" s="33">
        <v>1690000</v>
      </c>
      <c r="AA221" s="30">
        <v>1</v>
      </c>
      <c r="AB221" s="30">
        <v>116.8</v>
      </c>
      <c r="AC221" s="30">
        <v>0</v>
      </c>
      <c r="AD221" s="30">
        <v>1973.92</v>
      </c>
      <c r="AG221" s="28" t="s">
        <v>18</v>
      </c>
      <c r="AH221" s="31">
        <v>4.3449999999999999E-4</v>
      </c>
      <c r="AI221" s="31">
        <v>1.1434194449214514E-2</v>
      </c>
      <c r="AJ221" s="31">
        <v>2.2052999999999999E-3</v>
      </c>
    </row>
    <row r="222" spans="1:36" x14ac:dyDescent="0.2">
      <c r="A222" s="28">
        <v>157</v>
      </c>
      <c r="B222" s="28">
        <v>9954</v>
      </c>
      <c r="C222" s="28" t="s">
        <v>412</v>
      </c>
      <c r="D222" s="28">
        <v>520000472</v>
      </c>
      <c r="E222" s="28" t="s">
        <v>195</v>
      </c>
      <c r="F222" s="29" t="s">
        <v>419</v>
      </c>
      <c r="G222" s="28" t="s">
        <v>420</v>
      </c>
      <c r="H222" s="28" t="s">
        <v>198</v>
      </c>
      <c r="I222" s="28" t="s">
        <v>222</v>
      </c>
      <c r="J222" s="28" t="s">
        <v>73</v>
      </c>
      <c r="K222" s="28" t="s">
        <v>73</v>
      </c>
      <c r="L222" s="28" t="s">
        <v>200</v>
      </c>
      <c r="M222" s="28" t="s">
        <v>105</v>
      </c>
      <c r="N222" s="28" t="s">
        <v>228</v>
      </c>
      <c r="O222" s="28" t="s">
        <v>74</v>
      </c>
      <c r="P222" s="28" t="s">
        <v>75</v>
      </c>
      <c r="Q222" s="28" t="s">
        <v>76</v>
      </c>
      <c r="R222" s="28" t="s">
        <v>204</v>
      </c>
      <c r="S222" s="28" t="s">
        <v>77</v>
      </c>
      <c r="T222" s="30">
        <v>6.49</v>
      </c>
      <c r="U222" s="36">
        <v>48919</v>
      </c>
      <c r="V222" s="31">
        <v>0.03</v>
      </c>
      <c r="W222" s="31">
        <v>2.58E-2</v>
      </c>
      <c r="X222" s="31" t="s">
        <v>206</v>
      </c>
      <c r="Y222" s="29" t="s">
        <v>74</v>
      </c>
      <c r="Z222" s="33">
        <v>2100000</v>
      </c>
      <c r="AA222" s="30">
        <v>1</v>
      </c>
      <c r="AB222" s="30">
        <v>110.85</v>
      </c>
      <c r="AC222" s="30">
        <v>0</v>
      </c>
      <c r="AD222" s="30">
        <v>2327.85</v>
      </c>
      <c r="AG222" s="28" t="s">
        <v>18</v>
      </c>
      <c r="AH222" s="31">
        <v>5.1469999999999999E-4</v>
      </c>
      <c r="AI222" s="31">
        <v>1.3484362406166489E-2</v>
      </c>
      <c r="AJ222" s="31">
        <v>2.6007000000000001E-3</v>
      </c>
    </row>
    <row r="223" spans="1:36" x14ac:dyDescent="0.2">
      <c r="A223" s="28">
        <v>157</v>
      </c>
      <c r="B223" s="28">
        <v>9954</v>
      </c>
      <c r="C223" s="28" t="s">
        <v>412</v>
      </c>
      <c r="D223" s="28">
        <v>520000472</v>
      </c>
      <c r="E223" s="28" t="s">
        <v>195</v>
      </c>
      <c r="F223" s="29" t="s">
        <v>421</v>
      </c>
      <c r="G223" s="28" t="s">
        <v>422</v>
      </c>
      <c r="H223" s="28" t="s">
        <v>198</v>
      </c>
      <c r="I223" s="28" t="s">
        <v>222</v>
      </c>
      <c r="J223" s="28" t="s">
        <v>73</v>
      </c>
      <c r="K223" s="28" t="s">
        <v>73</v>
      </c>
      <c r="L223" s="28" t="s">
        <v>200</v>
      </c>
      <c r="M223" s="28" t="s">
        <v>105</v>
      </c>
      <c r="N223" s="28" t="s">
        <v>228</v>
      </c>
      <c r="O223" s="28" t="s">
        <v>74</v>
      </c>
      <c r="P223" s="28" t="s">
        <v>75</v>
      </c>
      <c r="Q223" s="28" t="s">
        <v>76</v>
      </c>
      <c r="R223" s="28" t="s">
        <v>204</v>
      </c>
      <c r="S223" s="28" t="s">
        <v>77</v>
      </c>
      <c r="T223" s="30">
        <v>9.4600000000000009</v>
      </c>
      <c r="U223" s="36">
        <v>50380</v>
      </c>
      <c r="V223" s="31">
        <v>3.2000000000000001E-2</v>
      </c>
      <c r="W223" s="31">
        <v>2.81E-2</v>
      </c>
      <c r="X223" s="31" t="s">
        <v>206</v>
      </c>
      <c r="Y223" s="29" t="s">
        <v>74</v>
      </c>
      <c r="Z223" s="33">
        <v>1424936</v>
      </c>
      <c r="AA223" s="30">
        <v>1</v>
      </c>
      <c r="AB223" s="30">
        <v>112.06</v>
      </c>
      <c r="AC223" s="30">
        <v>0</v>
      </c>
      <c r="AD223" s="30">
        <v>1596.7832800000001</v>
      </c>
      <c r="AG223" s="28" t="s">
        <v>18</v>
      </c>
      <c r="AH223" s="31">
        <v>2.8929999999999998E-4</v>
      </c>
      <c r="AI223" s="31">
        <v>9.2495089108146442E-3</v>
      </c>
      <c r="AJ223" s="31">
        <v>1.7838999999999999E-3</v>
      </c>
    </row>
    <row r="224" spans="1:36" x14ac:dyDescent="0.2">
      <c r="A224" s="28">
        <v>157</v>
      </c>
      <c r="B224" s="28">
        <v>9954</v>
      </c>
      <c r="C224" s="28" t="s">
        <v>412</v>
      </c>
      <c r="D224" s="28">
        <v>520000472</v>
      </c>
      <c r="E224" s="28" t="s">
        <v>195</v>
      </c>
      <c r="F224" s="29" t="s">
        <v>423</v>
      </c>
      <c r="G224" s="28" t="s">
        <v>424</v>
      </c>
      <c r="H224" s="28" t="s">
        <v>198</v>
      </c>
      <c r="I224" s="28" t="s">
        <v>222</v>
      </c>
      <c r="J224" s="28" t="s">
        <v>73</v>
      </c>
      <c r="K224" s="28" t="s">
        <v>73</v>
      </c>
      <c r="L224" s="28" t="s">
        <v>200</v>
      </c>
      <c r="M224" s="28" t="s">
        <v>105</v>
      </c>
      <c r="N224" s="28" t="s">
        <v>258</v>
      </c>
      <c r="O224" s="28" t="s">
        <v>74</v>
      </c>
      <c r="P224" s="28" t="s">
        <v>75</v>
      </c>
      <c r="Q224" s="28" t="s">
        <v>76</v>
      </c>
      <c r="R224" s="28" t="s">
        <v>204</v>
      </c>
      <c r="S224" s="28" t="s">
        <v>77</v>
      </c>
      <c r="T224" s="30">
        <v>7.2</v>
      </c>
      <c r="U224" s="36">
        <v>49253</v>
      </c>
      <c r="V224" s="31">
        <v>2.9899999999999999E-2</v>
      </c>
      <c r="W224" s="31">
        <v>2.69E-2</v>
      </c>
      <c r="X224" s="31" t="s">
        <v>206</v>
      </c>
      <c r="Y224" s="29" t="s">
        <v>74</v>
      </c>
      <c r="Z224" s="33">
        <v>208000</v>
      </c>
      <c r="AA224" s="30">
        <v>1</v>
      </c>
      <c r="AB224" s="30">
        <v>105</v>
      </c>
      <c r="AC224" s="30">
        <v>0</v>
      </c>
      <c r="AD224" s="30">
        <v>218.4</v>
      </c>
      <c r="AG224" s="28" t="s">
        <v>18</v>
      </c>
      <c r="AH224" s="31">
        <v>5.3740000000000005E-4</v>
      </c>
      <c r="AI224" s="31">
        <v>1.2650653440404664E-3</v>
      </c>
      <c r="AJ224" s="31">
        <v>2.4399999999999999E-4</v>
      </c>
    </row>
    <row r="225" spans="1:36" x14ac:dyDescent="0.2">
      <c r="A225" s="28">
        <v>157</v>
      </c>
      <c r="B225" s="28">
        <v>9954</v>
      </c>
      <c r="C225" s="28" t="s">
        <v>235</v>
      </c>
      <c r="D225" s="28">
        <v>520018078</v>
      </c>
      <c r="E225" s="28" t="s">
        <v>195</v>
      </c>
      <c r="F225" s="29" t="s">
        <v>425</v>
      </c>
      <c r="G225" s="28" t="s">
        <v>426</v>
      </c>
      <c r="H225" s="28" t="s">
        <v>198</v>
      </c>
      <c r="I225" s="28" t="s">
        <v>222</v>
      </c>
      <c r="J225" s="28" t="s">
        <v>73</v>
      </c>
      <c r="K225" s="28" t="s">
        <v>73</v>
      </c>
      <c r="L225" s="28" t="s">
        <v>200</v>
      </c>
      <c r="M225" s="28" t="s">
        <v>105</v>
      </c>
      <c r="N225" s="28" t="s">
        <v>238</v>
      </c>
      <c r="O225" s="28" t="s">
        <v>74</v>
      </c>
      <c r="P225" s="28" t="s">
        <v>75</v>
      </c>
      <c r="Q225" s="28" t="s">
        <v>76</v>
      </c>
      <c r="R225" s="28" t="s">
        <v>204</v>
      </c>
      <c r="S225" s="28" t="s">
        <v>77</v>
      </c>
      <c r="T225" s="30">
        <v>3.65</v>
      </c>
      <c r="U225" s="36" t="s">
        <v>427</v>
      </c>
      <c r="V225" s="31">
        <v>1E-3</v>
      </c>
      <c r="W225" s="31">
        <v>2.41E-2</v>
      </c>
      <c r="X225" s="31" t="s">
        <v>206</v>
      </c>
      <c r="Y225" s="29" t="s">
        <v>74</v>
      </c>
      <c r="Z225" s="33">
        <v>4098000</v>
      </c>
      <c r="AA225" s="30">
        <v>1</v>
      </c>
      <c r="AB225" s="30">
        <v>105.8</v>
      </c>
      <c r="AC225" s="30">
        <v>0</v>
      </c>
      <c r="AD225" s="30">
        <v>4335.6840000000002</v>
      </c>
      <c r="AG225" s="28" t="s">
        <v>18</v>
      </c>
      <c r="AH225" s="31">
        <v>9.5569999999999997E-4</v>
      </c>
      <c r="AI225" s="31">
        <v>2.5114882515144734E-2</v>
      </c>
      <c r="AJ225" s="31">
        <v>4.8437999999999997E-3</v>
      </c>
    </row>
    <row r="226" spans="1:36" x14ac:dyDescent="0.2">
      <c r="A226" s="28">
        <v>157</v>
      </c>
      <c r="B226" s="28">
        <v>9954</v>
      </c>
      <c r="C226" s="28" t="s">
        <v>235</v>
      </c>
      <c r="D226" s="28">
        <v>520018078</v>
      </c>
      <c r="E226" s="28" t="s">
        <v>195</v>
      </c>
      <c r="F226" s="29" t="s">
        <v>742</v>
      </c>
      <c r="G226" s="28" t="s">
        <v>743</v>
      </c>
      <c r="H226" s="28" t="s">
        <v>198</v>
      </c>
      <c r="I226" s="28" t="s">
        <v>199</v>
      </c>
      <c r="J226" s="28" t="s">
        <v>73</v>
      </c>
      <c r="K226" s="28" t="s">
        <v>73</v>
      </c>
      <c r="L226" s="28" t="s">
        <v>200</v>
      </c>
      <c r="M226" s="28" t="s">
        <v>105</v>
      </c>
      <c r="N226" s="28" t="s">
        <v>238</v>
      </c>
      <c r="O226" s="28" t="s">
        <v>74</v>
      </c>
      <c r="P226" s="28" t="s">
        <v>75</v>
      </c>
      <c r="Q226" s="28" t="s">
        <v>76</v>
      </c>
      <c r="R226" s="28" t="s">
        <v>204</v>
      </c>
      <c r="S226" s="28" t="s">
        <v>77</v>
      </c>
      <c r="T226" s="30">
        <v>1.98</v>
      </c>
      <c r="U226" s="36">
        <v>47608</v>
      </c>
      <c r="V226" s="31">
        <v>2.76E-2</v>
      </c>
      <c r="W226" s="31">
        <v>4.3499999999999997E-2</v>
      </c>
      <c r="X226" s="31" t="s">
        <v>206</v>
      </c>
      <c r="Y226" s="29" t="s">
        <v>74</v>
      </c>
      <c r="Z226" s="33">
        <v>1080000</v>
      </c>
      <c r="AA226" s="30">
        <v>1</v>
      </c>
      <c r="AB226" s="30">
        <v>98.1</v>
      </c>
      <c r="AC226" s="30">
        <v>0</v>
      </c>
      <c r="AD226" s="30">
        <v>1059.48</v>
      </c>
      <c r="AG226" s="28" t="s">
        <v>18</v>
      </c>
      <c r="AH226" s="31">
        <v>5.5270000000000004E-4</v>
      </c>
      <c r="AI226" s="31">
        <v>6.1372021323186955E-3</v>
      </c>
      <c r="AJ226" s="31">
        <v>1.1835999999999999E-3</v>
      </c>
    </row>
    <row r="227" spans="1:36" x14ac:dyDescent="0.2">
      <c r="A227" s="28">
        <v>157</v>
      </c>
      <c r="B227" s="28">
        <v>9954</v>
      </c>
      <c r="C227" s="28" t="s">
        <v>235</v>
      </c>
      <c r="D227" s="28">
        <v>520018078</v>
      </c>
      <c r="E227" s="28" t="s">
        <v>195</v>
      </c>
      <c r="F227" s="29" t="s">
        <v>744</v>
      </c>
      <c r="G227" s="28" t="s">
        <v>745</v>
      </c>
      <c r="H227" s="28" t="s">
        <v>198</v>
      </c>
      <c r="I227" s="28" t="s">
        <v>222</v>
      </c>
      <c r="J227" s="28" t="s">
        <v>73</v>
      </c>
      <c r="K227" s="28" t="s">
        <v>73</v>
      </c>
      <c r="L227" s="28" t="s">
        <v>200</v>
      </c>
      <c r="M227" s="28" t="s">
        <v>105</v>
      </c>
      <c r="N227" s="28" t="s">
        <v>238</v>
      </c>
      <c r="O227" s="28" t="s">
        <v>74</v>
      </c>
      <c r="P227" s="28" t="s">
        <v>75</v>
      </c>
      <c r="Q227" s="28" t="s">
        <v>76</v>
      </c>
      <c r="R227" s="28" t="s">
        <v>204</v>
      </c>
      <c r="S227" s="28" t="s">
        <v>77</v>
      </c>
      <c r="T227" s="30">
        <v>1.88</v>
      </c>
      <c r="U227" s="36" t="s">
        <v>553</v>
      </c>
      <c r="V227" s="31">
        <v>1.8599999999999998E-2</v>
      </c>
      <c r="W227" s="31">
        <v>2.0199999999999999E-2</v>
      </c>
      <c r="X227" s="31" t="s">
        <v>206</v>
      </c>
      <c r="Y227" s="29" t="s">
        <v>74</v>
      </c>
      <c r="Z227" s="33">
        <v>1680000.02</v>
      </c>
      <c r="AA227" s="30">
        <v>1</v>
      </c>
      <c r="AB227" s="30">
        <v>105.64</v>
      </c>
      <c r="AC227" s="30">
        <v>0</v>
      </c>
      <c r="AD227" s="30">
        <v>1774.7520199999999</v>
      </c>
      <c r="AG227" s="28" t="s">
        <v>18</v>
      </c>
      <c r="AH227" s="31">
        <v>7.5159999999999995E-4</v>
      </c>
      <c r="AI227" s="31">
        <v>1.0280443653985576E-2</v>
      </c>
      <c r="AJ227" s="31">
        <v>1.9827999999999998E-3</v>
      </c>
    </row>
    <row r="228" spans="1:36" x14ac:dyDescent="0.2">
      <c r="A228" s="28">
        <v>157</v>
      </c>
      <c r="B228" s="28">
        <v>9954</v>
      </c>
      <c r="C228" s="28" t="s">
        <v>235</v>
      </c>
      <c r="D228" s="28">
        <v>520018078</v>
      </c>
      <c r="E228" s="28" t="s">
        <v>195</v>
      </c>
      <c r="F228" s="29" t="s">
        <v>428</v>
      </c>
      <c r="G228" s="28" t="s">
        <v>429</v>
      </c>
      <c r="H228" s="28" t="s">
        <v>198</v>
      </c>
      <c r="I228" s="28" t="s">
        <v>222</v>
      </c>
      <c r="J228" s="28" t="s">
        <v>73</v>
      </c>
      <c r="K228" s="28" t="s">
        <v>73</v>
      </c>
      <c r="L228" s="28" t="s">
        <v>200</v>
      </c>
      <c r="M228" s="28" t="s">
        <v>105</v>
      </c>
      <c r="N228" s="28" t="s">
        <v>238</v>
      </c>
      <c r="O228" s="28" t="s">
        <v>74</v>
      </c>
      <c r="P228" s="28" t="s">
        <v>75</v>
      </c>
      <c r="Q228" s="28" t="s">
        <v>76</v>
      </c>
      <c r="R228" s="28" t="s">
        <v>204</v>
      </c>
      <c r="S228" s="28" t="s">
        <v>77</v>
      </c>
      <c r="T228" s="30">
        <v>3.69</v>
      </c>
      <c r="U228" s="36" t="s">
        <v>430</v>
      </c>
      <c r="V228" s="31">
        <v>2.0199999999999999E-2</v>
      </c>
      <c r="W228" s="31">
        <v>2.4500000000000001E-2</v>
      </c>
      <c r="X228" s="31" t="s">
        <v>206</v>
      </c>
      <c r="Y228" s="29" t="s">
        <v>74</v>
      </c>
      <c r="Z228" s="33">
        <v>2900000</v>
      </c>
      <c r="AA228" s="30">
        <v>1</v>
      </c>
      <c r="AB228" s="30">
        <v>104.86</v>
      </c>
      <c r="AC228" s="30">
        <v>0</v>
      </c>
      <c r="AD228" s="30">
        <v>3040.94</v>
      </c>
      <c r="AG228" s="28" t="s">
        <v>18</v>
      </c>
      <c r="AH228" s="31">
        <v>5.4000000000000001E-4</v>
      </c>
      <c r="AI228" s="31">
        <v>1.7615002280798101E-2</v>
      </c>
      <c r="AJ228" s="31">
        <v>3.3972999999999998E-3</v>
      </c>
    </row>
    <row r="229" spans="1:36" x14ac:dyDescent="0.2">
      <c r="A229" s="28">
        <v>157</v>
      </c>
      <c r="B229" s="28">
        <v>9954</v>
      </c>
      <c r="C229" s="28" t="s">
        <v>431</v>
      </c>
      <c r="D229" s="28">
        <v>520032046</v>
      </c>
      <c r="E229" s="28" t="s">
        <v>195</v>
      </c>
      <c r="F229" s="29" t="s">
        <v>432</v>
      </c>
      <c r="G229" s="28" t="s">
        <v>433</v>
      </c>
      <c r="H229" s="28" t="s">
        <v>198</v>
      </c>
      <c r="I229" s="28" t="s">
        <v>199</v>
      </c>
      <c r="J229" s="28" t="s">
        <v>73</v>
      </c>
      <c r="K229" s="28" t="s">
        <v>73</v>
      </c>
      <c r="L229" s="28" t="s">
        <v>200</v>
      </c>
      <c r="M229" s="28" t="s">
        <v>105</v>
      </c>
      <c r="N229" s="28" t="s">
        <v>238</v>
      </c>
      <c r="O229" s="28" t="s">
        <v>74</v>
      </c>
      <c r="P229" s="28" t="s">
        <v>75</v>
      </c>
      <c r="Q229" s="28" t="s">
        <v>76</v>
      </c>
      <c r="R229" s="28" t="s">
        <v>204</v>
      </c>
      <c r="S229" s="28" t="s">
        <v>77</v>
      </c>
      <c r="T229" s="30">
        <v>2.33</v>
      </c>
      <c r="U229" s="36" t="s">
        <v>434</v>
      </c>
      <c r="V229" s="31">
        <v>2.7400000000000001E-2</v>
      </c>
      <c r="W229" s="31">
        <v>4.3799999999999999E-2</v>
      </c>
      <c r="X229" s="31" t="s">
        <v>206</v>
      </c>
      <c r="Y229" s="29" t="s">
        <v>74</v>
      </c>
      <c r="Z229" s="33">
        <v>1555752.65</v>
      </c>
      <c r="AA229" s="30">
        <v>1</v>
      </c>
      <c r="AB229" s="30">
        <v>98.89</v>
      </c>
      <c r="AC229" s="30">
        <v>0</v>
      </c>
      <c r="AD229" s="30">
        <v>1538.48379</v>
      </c>
      <c r="AG229" s="28" t="s">
        <v>18</v>
      </c>
      <c r="AH229" s="31">
        <v>4.9180000000000003E-4</v>
      </c>
      <c r="AI229" s="31">
        <v>8.9118647807268428E-3</v>
      </c>
      <c r="AJ229" s="31">
        <v>1.7187999999999999E-3</v>
      </c>
    </row>
    <row r="230" spans="1:36" x14ac:dyDescent="0.2">
      <c r="A230" s="28">
        <v>157</v>
      </c>
      <c r="B230" s="28">
        <v>9954</v>
      </c>
      <c r="C230" s="28" t="s">
        <v>431</v>
      </c>
      <c r="D230" s="28">
        <v>520032046</v>
      </c>
      <c r="E230" s="28" t="s">
        <v>195</v>
      </c>
      <c r="F230" s="29" t="s">
        <v>746</v>
      </c>
      <c r="G230" s="28" t="s">
        <v>747</v>
      </c>
      <c r="H230" s="28" t="s">
        <v>198</v>
      </c>
      <c r="I230" s="28" t="s">
        <v>222</v>
      </c>
      <c r="J230" s="28" t="s">
        <v>73</v>
      </c>
      <c r="K230" s="28" t="s">
        <v>73</v>
      </c>
      <c r="L230" s="28" t="s">
        <v>200</v>
      </c>
      <c r="M230" s="28" t="s">
        <v>105</v>
      </c>
      <c r="N230" s="28" t="s">
        <v>238</v>
      </c>
      <c r="O230" s="28" t="s">
        <v>74</v>
      </c>
      <c r="P230" s="28" t="s">
        <v>75</v>
      </c>
      <c r="Q230" s="28" t="s">
        <v>76</v>
      </c>
      <c r="R230" s="28" t="s">
        <v>204</v>
      </c>
      <c r="S230" s="28" t="s">
        <v>77</v>
      </c>
      <c r="T230" s="30">
        <v>2.46</v>
      </c>
      <c r="U230" s="36" t="s">
        <v>434</v>
      </c>
      <c r="V230" s="31">
        <v>1E-3</v>
      </c>
      <c r="W230" s="31">
        <v>2.3300000000000001E-2</v>
      </c>
      <c r="X230" s="31" t="s">
        <v>206</v>
      </c>
      <c r="Y230" s="29" t="s">
        <v>74</v>
      </c>
      <c r="Z230" s="33">
        <v>2314335.2400000002</v>
      </c>
      <c r="AA230" s="30">
        <v>1</v>
      </c>
      <c r="AB230" s="30">
        <v>107.76</v>
      </c>
      <c r="AC230" s="30">
        <v>0</v>
      </c>
      <c r="AD230" s="30">
        <v>2493.9276500000001</v>
      </c>
      <c r="AG230" s="28" t="s">
        <v>18</v>
      </c>
      <c r="AH230" s="31">
        <v>1.0372000000000001E-3</v>
      </c>
      <c r="AI230" s="31">
        <v>1.4446388142930283E-2</v>
      </c>
      <c r="AJ230" s="31">
        <v>2.7862E-3</v>
      </c>
    </row>
    <row r="231" spans="1:36" x14ac:dyDescent="0.2">
      <c r="A231" s="28">
        <v>157</v>
      </c>
      <c r="B231" s="28">
        <v>9954</v>
      </c>
      <c r="C231" s="28" t="s">
        <v>431</v>
      </c>
      <c r="D231" s="28">
        <v>520032046</v>
      </c>
      <c r="E231" s="28" t="s">
        <v>195</v>
      </c>
      <c r="F231" s="29" t="s">
        <v>748</v>
      </c>
      <c r="G231" s="28" t="s">
        <v>749</v>
      </c>
      <c r="H231" s="28" t="s">
        <v>198</v>
      </c>
      <c r="I231" s="28" t="s">
        <v>222</v>
      </c>
      <c r="J231" s="28" t="s">
        <v>73</v>
      </c>
      <c r="K231" s="28" t="s">
        <v>73</v>
      </c>
      <c r="L231" s="28" t="s">
        <v>200</v>
      </c>
      <c r="M231" s="28" t="s">
        <v>105</v>
      </c>
      <c r="N231" s="28" t="s">
        <v>238</v>
      </c>
      <c r="O231" s="28" t="s">
        <v>74</v>
      </c>
      <c r="P231" s="28" t="s">
        <v>75</v>
      </c>
      <c r="Q231" s="28" t="s">
        <v>76</v>
      </c>
      <c r="R231" s="28" t="s">
        <v>204</v>
      </c>
      <c r="S231" s="28" t="s">
        <v>77</v>
      </c>
      <c r="T231" s="30">
        <v>4.01</v>
      </c>
      <c r="U231" s="36" t="s">
        <v>750</v>
      </c>
      <c r="V231" s="31">
        <v>1.9900000000000001E-2</v>
      </c>
      <c r="W231" s="31">
        <v>2.4799999999999999E-2</v>
      </c>
      <c r="X231" s="31" t="s">
        <v>206</v>
      </c>
      <c r="Y231" s="29" t="s">
        <v>74</v>
      </c>
      <c r="Z231" s="33">
        <v>800000.01</v>
      </c>
      <c r="AA231" s="30">
        <v>1</v>
      </c>
      <c r="AB231" s="30">
        <v>104.27</v>
      </c>
      <c r="AC231" s="30">
        <v>0</v>
      </c>
      <c r="AD231" s="30">
        <v>834.16001000000006</v>
      </c>
      <c r="AG231" s="28" t="s">
        <v>18</v>
      </c>
      <c r="AH231" s="31">
        <v>3.703E-4</v>
      </c>
      <c r="AI231" s="31">
        <v>4.831931533451423E-3</v>
      </c>
      <c r="AJ231" s="31">
        <v>9.3190000000000005E-4</v>
      </c>
    </row>
    <row r="232" spans="1:36" x14ac:dyDescent="0.2">
      <c r="A232" s="28">
        <v>157</v>
      </c>
      <c r="B232" s="28">
        <v>9954</v>
      </c>
      <c r="C232" s="28" t="s">
        <v>431</v>
      </c>
      <c r="D232" s="28">
        <v>520032046</v>
      </c>
      <c r="E232" s="28" t="s">
        <v>195</v>
      </c>
      <c r="F232" s="29" t="s">
        <v>435</v>
      </c>
      <c r="G232" s="28" t="s">
        <v>436</v>
      </c>
      <c r="H232" s="28" t="s">
        <v>198</v>
      </c>
      <c r="I232" s="28" t="s">
        <v>222</v>
      </c>
      <c r="J232" s="28" t="s">
        <v>73</v>
      </c>
      <c r="K232" s="28" t="s">
        <v>73</v>
      </c>
      <c r="L232" s="28" t="s">
        <v>200</v>
      </c>
      <c r="M232" s="28" t="s">
        <v>105</v>
      </c>
      <c r="N232" s="28" t="s">
        <v>238</v>
      </c>
      <c r="O232" s="28" t="s">
        <v>74</v>
      </c>
      <c r="P232" s="28" t="s">
        <v>75</v>
      </c>
      <c r="Q232" s="28" t="s">
        <v>76</v>
      </c>
      <c r="R232" s="28" t="s">
        <v>204</v>
      </c>
      <c r="S232" s="28" t="s">
        <v>77</v>
      </c>
      <c r="T232" s="30">
        <v>1.48</v>
      </c>
      <c r="U232" s="36" t="s">
        <v>437</v>
      </c>
      <c r="V232" s="31">
        <v>1.2200000000000001E-2</v>
      </c>
      <c r="W232" s="31">
        <v>1.7500000000000002E-2</v>
      </c>
      <c r="X232" s="31" t="s">
        <v>206</v>
      </c>
      <c r="Y232" s="29" t="s">
        <v>74</v>
      </c>
      <c r="Z232" s="33">
        <v>1000000</v>
      </c>
      <c r="AA232" s="30">
        <v>1</v>
      </c>
      <c r="AB232" s="30">
        <v>118.82</v>
      </c>
      <c r="AC232" s="30">
        <v>0</v>
      </c>
      <c r="AD232" s="30">
        <v>1188.2</v>
      </c>
      <c r="AG232" s="28" t="s">
        <v>18</v>
      </c>
      <c r="AH232" s="31">
        <v>3.3159999999999998E-4</v>
      </c>
      <c r="AI232" s="31">
        <v>6.8827995819053557E-3</v>
      </c>
      <c r="AJ232" s="31">
        <v>1.3274999999999999E-3</v>
      </c>
    </row>
    <row r="233" spans="1:36" x14ac:dyDescent="0.2">
      <c r="A233" s="28">
        <v>157</v>
      </c>
      <c r="B233" s="28">
        <v>9954</v>
      </c>
      <c r="C233" s="28" t="s">
        <v>431</v>
      </c>
      <c r="D233" s="28">
        <v>520032046</v>
      </c>
      <c r="E233" s="28" t="s">
        <v>195</v>
      </c>
      <c r="F233" s="29" t="s">
        <v>438</v>
      </c>
      <c r="G233" s="28" t="s">
        <v>439</v>
      </c>
      <c r="H233" s="28" t="s">
        <v>198</v>
      </c>
      <c r="I233" s="28" t="s">
        <v>222</v>
      </c>
      <c r="J233" s="28" t="s">
        <v>73</v>
      </c>
      <c r="K233" s="28" t="s">
        <v>73</v>
      </c>
      <c r="L233" s="28" t="s">
        <v>200</v>
      </c>
      <c r="M233" s="28" t="s">
        <v>105</v>
      </c>
      <c r="N233" s="28" t="s">
        <v>238</v>
      </c>
      <c r="O233" s="28" t="s">
        <v>74</v>
      </c>
      <c r="P233" s="28" t="s">
        <v>75</v>
      </c>
      <c r="Q233" s="28" t="s">
        <v>76</v>
      </c>
      <c r="R233" s="28" t="s">
        <v>204</v>
      </c>
      <c r="S233" s="28" t="s">
        <v>77</v>
      </c>
      <c r="T233" s="30">
        <v>4.2300000000000004</v>
      </c>
      <c r="U233" s="36">
        <v>47490</v>
      </c>
      <c r="V233" s="31">
        <v>2E-3</v>
      </c>
      <c r="W233" s="31">
        <v>2.4899999999999999E-2</v>
      </c>
      <c r="X233" s="31" t="s">
        <v>206</v>
      </c>
      <c r="Y233" s="29" t="s">
        <v>74</v>
      </c>
      <c r="Z233" s="33">
        <v>1500000</v>
      </c>
      <c r="AA233" s="30">
        <v>1</v>
      </c>
      <c r="AB233" s="30">
        <v>107.35</v>
      </c>
      <c r="AC233" s="30">
        <v>0</v>
      </c>
      <c r="AD233" s="30">
        <v>1610.25</v>
      </c>
      <c r="AG233" s="28" t="s">
        <v>18</v>
      </c>
      <c r="AH233" s="31">
        <v>4.3370000000000003E-4</v>
      </c>
      <c r="AI233" s="31">
        <v>9.3275191067472528E-3</v>
      </c>
      <c r="AJ233" s="31">
        <v>1.799E-3</v>
      </c>
    </row>
    <row r="234" spans="1:36" x14ac:dyDescent="0.2">
      <c r="A234" s="28">
        <v>157</v>
      </c>
      <c r="B234" s="28">
        <v>9954</v>
      </c>
      <c r="C234" s="28" t="s">
        <v>431</v>
      </c>
      <c r="D234" s="28">
        <v>520032046</v>
      </c>
      <c r="E234" s="28" t="s">
        <v>195</v>
      </c>
      <c r="F234" s="29" t="s">
        <v>751</v>
      </c>
      <c r="G234" s="28" t="s">
        <v>752</v>
      </c>
      <c r="H234" s="28" t="s">
        <v>198</v>
      </c>
      <c r="I234" s="28" t="s">
        <v>222</v>
      </c>
      <c r="J234" s="28" t="s">
        <v>73</v>
      </c>
      <c r="K234" s="28" t="s">
        <v>73</v>
      </c>
      <c r="L234" s="28" t="s">
        <v>200</v>
      </c>
      <c r="M234" s="28" t="s">
        <v>105</v>
      </c>
      <c r="N234" s="28" t="s">
        <v>238</v>
      </c>
      <c r="O234" s="28" t="s">
        <v>74</v>
      </c>
      <c r="P234" s="28" t="s">
        <v>75</v>
      </c>
      <c r="Q234" s="28" t="s">
        <v>76</v>
      </c>
      <c r="R234" s="28" t="s">
        <v>204</v>
      </c>
      <c r="S234" s="28" t="s">
        <v>77</v>
      </c>
      <c r="T234" s="30">
        <v>5.19</v>
      </c>
      <c r="U234" s="36" t="s">
        <v>753</v>
      </c>
      <c r="V234" s="31">
        <v>2.6800000000000001E-2</v>
      </c>
      <c r="W234" s="31">
        <v>2.53E-2</v>
      </c>
      <c r="X234" s="31" t="s">
        <v>206</v>
      </c>
      <c r="Y234" s="29" t="s">
        <v>74</v>
      </c>
      <c r="Z234" s="33">
        <v>2750100</v>
      </c>
      <c r="AA234" s="30">
        <v>1</v>
      </c>
      <c r="AB234" s="30">
        <v>103.6</v>
      </c>
      <c r="AC234" s="30">
        <v>0</v>
      </c>
      <c r="AD234" s="30">
        <v>2849.1035999999999</v>
      </c>
      <c r="AG234" s="28" t="s">
        <v>18</v>
      </c>
      <c r="AH234" s="31">
        <v>1.0713999999999999E-3</v>
      </c>
      <c r="AI234" s="31">
        <v>1.6503757041045269E-2</v>
      </c>
      <c r="AJ234" s="31">
        <v>3.1830000000000001E-3</v>
      </c>
    </row>
    <row r="235" spans="1:36" x14ac:dyDescent="0.2">
      <c r="A235" s="28">
        <v>157</v>
      </c>
      <c r="B235" s="28">
        <v>9954</v>
      </c>
      <c r="C235" s="28" t="s">
        <v>440</v>
      </c>
      <c r="D235" s="28">
        <v>520010869</v>
      </c>
      <c r="E235" s="28" t="s">
        <v>195</v>
      </c>
      <c r="F235" s="29" t="s">
        <v>441</v>
      </c>
      <c r="G235" s="28" t="s">
        <v>442</v>
      </c>
      <c r="H235" s="28" t="s">
        <v>198</v>
      </c>
      <c r="I235" s="28" t="s">
        <v>222</v>
      </c>
      <c r="J235" s="28" t="s">
        <v>73</v>
      </c>
      <c r="K235" s="28" t="s">
        <v>73</v>
      </c>
      <c r="L235" s="28" t="s">
        <v>200</v>
      </c>
      <c r="M235" s="28" t="s">
        <v>105</v>
      </c>
      <c r="N235" s="28" t="s">
        <v>443</v>
      </c>
      <c r="O235" s="28" t="s">
        <v>74</v>
      </c>
      <c r="P235" s="28" t="s">
        <v>75</v>
      </c>
      <c r="Q235" s="28" t="s">
        <v>76</v>
      </c>
      <c r="R235" s="28" t="s">
        <v>204</v>
      </c>
      <c r="S235" s="28" t="s">
        <v>77</v>
      </c>
      <c r="T235" s="30">
        <v>11.49</v>
      </c>
      <c r="U235" s="36" t="s">
        <v>444</v>
      </c>
      <c r="V235" s="31">
        <v>2.07E-2</v>
      </c>
      <c r="W235" s="31">
        <v>2.86E-2</v>
      </c>
      <c r="X235" s="31" t="s">
        <v>206</v>
      </c>
      <c r="Y235" s="29" t="s">
        <v>74</v>
      </c>
      <c r="Z235" s="33">
        <v>0.19</v>
      </c>
      <c r="AA235" s="30">
        <v>1</v>
      </c>
      <c r="AB235" s="30">
        <v>106.7</v>
      </c>
      <c r="AC235" s="30">
        <v>0</v>
      </c>
      <c r="AD235" s="30">
        <v>2.0000000000000001E-4</v>
      </c>
      <c r="AG235" s="28" t="s">
        <v>18</v>
      </c>
      <c r="AH235" s="31">
        <v>0</v>
      </c>
      <c r="AI235" s="31">
        <v>0</v>
      </c>
      <c r="AJ235" s="31">
        <v>0</v>
      </c>
    </row>
    <row r="236" spans="1:36" x14ac:dyDescent="0.2">
      <c r="A236" s="28">
        <v>157</v>
      </c>
      <c r="B236" s="28">
        <v>9954</v>
      </c>
      <c r="C236" s="28" t="s">
        <v>754</v>
      </c>
      <c r="D236" s="28">
        <v>513569780</v>
      </c>
      <c r="E236" s="28" t="s">
        <v>195</v>
      </c>
      <c r="F236" s="29" t="s">
        <v>755</v>
      </c>
      <c r="G236" s="28" t="s">
        <v>756</v>
      </c>
      <c r="H236" s="28" t="s">
        <v>198</v>
      </c>
      <c r="I236" s="28" t="s">
        <v>222</v>
      </c>
      <c r="J236" s="28" t="s">
        <v>73</v>
      </c>
      <c r="K236" s="28" t="s">
        <v>73</v>
      </c>
      <c r="L236" s="28" t="s">
        <v>200</v>
      </c>
      <c r="M236" s="28" t="s">
        <v>105</v>
      </c>
      <c r="N236" s="28" t="s">
        <v>233</v>
      </c>
      <c r="O236" s="28" t="s">
        <v>74</v>
      </c>
      <c r="P236" s="28" t="s">
        <v>75</v>
      </c>
      <c r="Q236" s="28" t="s">
        <v>76</v>
      </c>
      <c r="R236" s="28" t="s">
        <v>204</v>
      </c>
      <c r="S236" s="28" t="s">
        <v>77</v>
      </c>
      <c r="T236" s="30">
        <v>3.61</v>
      </c>
      <c r="U236" s="36" t="s">
        <v>620</v>
      </c>
      <c r="V236" s="31">
        <v>1.6500000000000001E-2</v>
      </c>
      <c r="W236" s="31">
        <v>2.3599999999999999E-2</v>
      </c>
      <c r="X236" s="31" t="s">
        <v>206</v>
      </c>
      <c r="Y236" s="29" t="s">
        <v>74</v>
      </c>
      <c r="Z236" s="33">
        <v>326216</v>
      </c>
      <c r="AA236" s="30">
        <v>1</v>
      </c>
      <c r="AB236" s="30">
        <v>116.46</v>
      </c>
      <c r="AC236" s="30">
        <v>0</v>
      </c>
      <c r="AD236" s="30">
        <v>379.91115000000002</v>
      </c>
      <c r="AG236" s="28" t="s">
        <v>18</v>
      </c>
      <c r="AH236" s="31">
        <v>1.5410000000000001E-4</v>
      </c>
      <c r="AI236" s="31">
        <v>2.2006876298732245E-3</v>
      </c>
      <c r="AJ236" s="31">
        <v>4.2440000000000002E-4</v>
      </c>
    </row>
    <row r="237" spans="1:36" x14ac:dyDescent="0.2">
      <c r="A237" s="28">
        <v>157</v>
      </c>
      <c r="B237" s="28">
        <v>9954</v>
      </c>
      <c r="C237" s="28" t="s">
        <v>393</v>
      </c>
      <c r="D237" s="28">
        <v>520000118</v>
      </c>
      <c r="E237" s="28" t="s">
        <v>195</v>
      </c>
      <c r="F237" s="29" t="s">
        <v>757</v>
      </c>
      <c r="G237" s="28" t="s">
        <v>758</v>
      </c>
      <c r="H237" s="28" t="s">
        <v>198</v>
      </c>
      <c r="I237" s="28" t="s">
        <v>199</v>
      </c>
      <c r="J237" s="28" t="s">
        <v>73</v>
      </c>
      <c r="K237" s="28" t="s">
        <v>73</v>
      </c>
      <c r="L237" s="28" t="s">
        <v>200</v>
      </c>
      <c r="M237" s="28" t="s">
        <v>105</v>
      </c>
      <c r="N237" s="28" t="s">
        <v>238</v>
      </c>
      <c r="O237" s="28" t="s">
        <v>74</v>
      </c>
      <c r="P237" s="28" t="s">
        <v>75</v>
      </c>
      <c r="Q237" s="28" t="s">
        <v>76</v>
      </c>
      <c r="R237" s="28" t="s">
        <v>204</v>
      </c>
      <c r="S237" s="28" t="s">
        <v>77</v>
      </c>
      <c r="T237" s="30">
        <v>3</v>
      </c>
      <c r="U237" s="36">
        <v>48103</v>
      </c>
      <c r="V237" s="31">
        <v>2.5000000000000001E-2</v>
      </c>
      <c r="W237" s="31">
        <v>4.3799999999999999E-2</v>
      </c>
      <c r="X237" s="31" t="s">
        <v>206</v>
      </c>
      <c r="Y237" s="29" t="s">
        <v>74</v>
      </c>
      <c r="Z237" s="33">
        <v>2025000.1</v>
      </c>
      <c r="AA237" s="30">
        <v>1</v>
      </c>
      <c r="AB237" s="30">
        <v>95.37</v>
      </c>
      <c r="AC237" s="30">
        <v>0</v>
      </c>
      <c r="AD237" s="30">
        <v>1931.2425900000001</v>
      </c>
      <c r="AG237" s="28" t="s">
        <v>18</v>
      </c>
      <c r="AH237" s="31">
        <v>1.1649E-3</v>
      </c>
      <c r="AI237" s="31">
        <v>1.118696213595117E-2</v>
      </c>
      <c r="AJ237" s="31">
        <v>2.1576E-3</v>
      </c>
    </row>
    <row r="238" spans="1:36" x14ac:dyDescent="0.2">
      <c r="A238" s="28">
        <v>157</v>
      </c>
      <c r="B238" s="28">
        <v>9954</v>
      </c>
      <c r="C238" s="28" t="s">
        <v>393</v>
      </c>
      <c r="D238" s="28">
        <v>520000118</v>
      </c>
      <c r="E238" s="28" t="s">
        <v>195</v>
      </c>
      <c r="F238" s="29" t="s">
        <v>759</v>
      </c>
      <c r="G238" s="28" t="s">
        <v>760</v>
      </c>
      <c r="H238" s="28" t="s">
        <v>198</v>
      </c>
      <c r="I238" s="28" t="s">
        <v>199</v>
      </c>
      <c r="J238" s="28" t="s">
        <v>73</v>
      </c>
      <c r="K238" s="28" t="s">
        <v>73</v>
      </c>
      <c r="L238" s="28" t="s">
        <v>200</v>
      </c>
      <c r="M238" s="28" t="s">
        <v>105</v>
      </c>
      <c r="N238" s="28" t="s">
        <v>238</v>
      </c>
      <c r="O238" s="28" t="s">
        <v>74</v>
      </c>
      <c r="P238" s="28" t="s">
        <v>75</v>
      </c>
      <c r="Q238" s="28" t="s">
        <v>76</v>
      </c>
      <c r="R238" s="28" t="s">
        <v>204</v>
      </c>
      <c r="S238" s="28" t="s">
        <v>77</v>
      </c>
      <c r="T238" s="30">
        <v>4.05</v>
      </c>
      <c r="U238" s="36" t="s">
        <v>761</v>
      </c>
      <c r="V238" s="31">
        <v>4.8800000000000003E-2</v>
      </c>
      <c r="W238" s="31">
        <v>4.3999999999999997E-2</v>
      </c>
      <c r="X238" s="31" t="s">
        <v>206</v>
      </c>
      <c r="Y238" s="29" t="s">
        <v>74</v>
      </c>
      <c r="Z238" s="33">
        <v>2000000</v>
      </c>
      <c r="AA238" s="30">
        <v>1</v>
      </c>
      <c r="AB238" s="30">
        <v>105.75</v>
      </c>
      <c r="AC238" s="30">
        <v>0</v>
      </c>
      <c r="AD238" s="30">
        <v>2115</v>
      </c>
      <c r="AG238" s="28" t="s">
        <v>18</v>
      </c>
      <c r="AH238" s="31">
        <v>4.4939999999999997E-4</v>
      </c>
      <c r="AI238" s="31">
        <v>1.2251401258144442E-2</v>
      </c>
      <c r="AJ238" s="31">
        <v>2.3628999999999998E-3</v>
      </c>
    </row>
    <row r="239" spans="1:36" x14ac:dyDescent="0.2">
      <c r="A239" s="28">
        <v>157</v>
      </c>
      <c r="B239" s="28">
        <v>9954</v>
      </c>
      <c r="C239" s="28" t="s">
        <v>393</v>
      </c>
      <c r="D239" s="28">
        <v>520000118</v>
      </c>
      <c r="E239" s="28" t="s">
        <v>195</v>
      </c>
      <c r="F239" s="29" t="s">
        <v>445</v>
      </c>
      <c r="G239" s="28" t="s">
        <v>446</v>
      </c>
      <c r="H239" s="28" t="s">
        <v>198</v>
      </c>
      <c r="I239" s="28" t="s">
        <v>222</v>
      </c>
      <c r="J239" s="28" t="s">
        <v>73</v>
      </c>
      <c r="K239" s="28" t="s">
        <v>73</v>
      </c>
      <c r="L239" s="28" t="s">
        <v>200</v>
      </c>
      <c r="M239" s="28" t="s">
        <v>105</v>
      </c>
      <c r="N239" s="28" t="s">
        <v>238</v>
      </c>
      <c r="O239" s="28" t="s">
        <v>74</v>
      </c>
      <c r="P239" s="28" t="s">
        <v>75</v>
      </c>
      <c r="Q239" s="28" t="s">
        <v>76</v>
      </c>
      <c r="R239" s="28" t="s">
        <v>204</v>
      </c>
      <c r="S239" s="28" t="s">
        <v>77</v>
      </c>
      <c r="T239" s="30">
        <v>3.12</v>
      </c>
      <c r="U239" s="36">
        <v>48103</v>
      </c>
      <c r="V239" s="31">
        <v>1E-3</v>
      </c>
      <c r="W239" s="31">
        <v>2.3599999999999999E-2</v>
      </c>
      <c r="X239" s="31" t="s">
        <v>206</v>
      </c>
      <c r="Y239" s="29" t="s">
        <v>74</v>
      </c>
      <c r="Z239" s="33">
        <v>729965.28</v>
      </c>
      <c r="AA239" s="30">
        <v>1</v>
      </c>
      <c r="AB239" s="30">
        <v>107.18</v>
      </c>
      <c r="AC239" s="30">
        <v>0</v>
      </c>
      <c r="AD239" s="30">
        <v>782.37678000000005</v>
      </c>
      <c r="AG239" s="28" t="s">
        <v>18</v>
      </c>
      <c r="AH239" s="31">
        <v>8.6530000000000005E-4</v>
      </c>
      <c r="AI239" s="31">
        <v>4.5319923313977143E-3</v>
      </c>
      <c r="AJ239" s="31">
        <v>8.7410000000000005E-4</v>
      </c>
    </row>
    <row r="240" spans="1:36" x14ac:dyDescent="0.2">
      <c r="A240" s="28">
        <v>157</v>
      </c>
      <c r="B240" s="28">
        <v>9954</v>
      </c>
      <c r="C240" s="28" t="s">
        <v>393</v>
      </c>
      <c r="D240" s="28">
        <v>520000118</v>
      </c>
      <c r="E240" s="28" t="s">
        <v>195</v>
      </c>
      <c r="F240" s="29" t="s">
        <v>447</v>
      </c>
      <c r="G240" s="28" t="s">
        <v>448</v>
      </c>
      <c r="H240" s="28" t="s">
        <v>198</v>
      </c>
      <c r="I240" s="28" t="s">
        <v>222</v>
      </c>
      <c r="J240" s="28" t="s">
        <v>73</v>
      </c>
      <c r="K240" s="28" t="s">
        <v>73</v>
      </c>
      <c r="L240" s="28" t="s">
        <v>200</v>
      </c>
      <c r="M240" s="28" t="s">
        <v>105</v>
      </c>
      <c r="N240" s="28" t="s">
        <v>238</v>
      </c>
      <c r="O240" s="28" t="s">
        <v>74</v>
      </c>
      <c r="P240" s="28" t="s">
        <v>75</v>
      </c>
      <c r="Q240" s="28" t="s">
        <v>76</v>
      </c>
      <c r="R240" s="28" t="s">
        <v>204</v>
      </c>
      <c r="S240" s="28" t="s">
        <v>77</v>
      </c>
      <c r="T240" s="30">
        <v>3.52</v>
      </c>
      <c r="U240" s="36" t="s">
        <v>449</v>
      </c>
      <c r="V240" s="31">
        <v>1.3899999999999999E-2</v>
      </c>
      <c r="W240" s="31">
        <v>2.4299999999999999E-2</v>
      </c>
      <c r="X240" s="31" t="s">
        <v>206</v>
      </c>
      <c r="Y240" s="29" t="s">
        <v>74</v>
      </c>
      <c r="Z240" s="33">
        <v>1500000</v>
      </c>
      <c r="AA240" s="30">
        <v>1</v>
      </c>
      <c r="AB240" s="30">
        <v>106.02</v>
      </c>
      <c r="AC240" s="30">
        <v>0</v>
      </c>
      <c r="AD240" s="30">
        <v>1590.3</v>
      </c>
      <c r="AG240" s="28" t="s">
        <v>18</v>
      </c>
      <c r="AH240" s="31">
        <v>4.839E-4</v>
      </c>
      <c r="AI240" s="31">
        <v>9.2120040089239668E-3</v>
      </c>
      <c r="AJ240" s="31">
        <v>1.7767E-3</v>
      </c>
    </row>
    <row r="241" spans="1:36" x14ac:dyDescent="0.2">
      <c r="A241" s="28">
        <v>157</v>
      </c>
      <c r="B241" s="28">
        <v>9954</v>
      </c>
      <c r="C241" s="28" t="s">
        <v>393</v>
      </c>
      <c r="D241" s="28">
        <v>520000118</v>
      </c>
      <c r="E241" s="28" t="s">
        <v>195</v>
      </c>
      <c r="F241" s="29" t="s">
        <v>762</v>
      </c>
      <c r="G241" s="28" t="s">
        <v>763</v>
      </c>
      <c r="H241" s="28" t="s">
        <v>198</v>
      </c>
      <c r="I241" s="28" t="s">
        <v>222</v>
      </c>
      <c r="J241" s="28" t="s">
        <v>73</v>
      </c>
      <c r="K241" s="28" t="s">
        <v>73</v>
      </c>
      <c r="L241" s="28" t="s">
        <v>200</v>
      </c>
      <c r="M241" s="28" t="s">
        <v>105</v>
      </c>
      <c r="N241" s="28" t="s">
        <v>238</v>
      </c>
      <c r="O241" s="28" t="s">
        <v>74</v>
      </c>
      <c r="P241" s="28" t="s">
        <v>75</v>
      </c>
      <c r="Q241" s="28" t="s">
        <v>76</v>
      </c>
      <c r="R241" s="28" t="s">
        <v>204</v>
      </c>
      <c r="S241" s="28" t="s">
        <v>77</v>
      </c>
      <c r="T241" s="30">
        <v>1.06</v>
      </c>
      <c r="U241" s="36" t="s">
        <v>764</v>
      </c>
      <c r="V241" s="31">
        <v>6.0000000000000001E-3</v>
      </c>
      <c r="W241" s="31">
        <v>1.6799999999999999E-2</v>
      </c>
      <c r="X241" s="31" t="s">
        <v>206</v>
      </c>
      <c r="Y241" s="29" t="s">
        <v>74</v>
      </c>
      <c r="Z241" s="33">
        <v>353400.01</v>
      </c>
      <c r="AA241" s="30">
        <v>1</v>
      </c>
      <c r="AB241" s="30">
        <v>118.2</v>
      </c>
      <c r="AC241" s="30">
        <v>0</v>
      </c>
      <c r="AD241" s="30">
        <v>417.71881000000002</v>
      </c>
      <c r="AG241" s="28" t="s">
        <v>18</v>
      </c>
      <c r="AH241" s="31">
        <v>5.2959999999999997E-4</v>
      </c>
      <c r="AI241" s="31">
        <v>2.4197162569147791E-3</v>
      </c>
      <c r="AJ241" s="31">
        <v>4.6670000000000001E-4</v>
      </c>
    </row>
    <row r="242" spans="1:36" x14ac:dyDescent="0.2">
      <c r="A242" s="28">
        <v>157</v>
      </c>
      <c r="B242" s="28">
        <v>9954</v>
      </c>
      <c r="C242" s="28" t="s">
        <v>393</v>
      </c>
      <c r="D242" s="28">
        <v>520000118</v>
      </c>
      <c r="E242" s="28" t="s">
        <v>195</v>
      </c>
      <c r="F242" s="29" t="s">
        <v>765</v>
      </c>
      <c r="G242" s="28" t="s">
        <v>766</v>
      </c>
      <c r="H242" s="28" t="s">
        <v>198</v>
      </c>
      <c r="I242" s="28" t="s">
        <v>222</v>
      </c>
      <c r="J242" s="28" t="s">
        <v>73</v>
      </c>
      <c r="K242" s="28" t="s">
        <v>73</v>
      </c>
      <c r="L242" s="28" t="s">
        <v>200</v>
      </c>
      <c r="M242" s="28" t="s">
        <v>105</v>
      </c>
      <c r="N242" s="28" t="s">
        <v>238</v>
      </c>
      <c r="O242" s="28" t="s">
        <v>74</v>
      </c>
      <c r="P242" s="28" t="s">
        <v>75</v>
      </c>
      <c r="Q242" s="28" t="s">
        <v>76</v>
      </c>
      <c r="R242" s="28" t="s">
        <v>204</v>
      </c>
      <c r="S242" s="28" t="s">
        <v>77</v>
      </c>
      <c r="T242" s="30">
        <v>4.5</v>
      </c>
      <c r="U242" s="36" t="s">
        <v>767</v>
      </c>
      <c r="V242" s="31">
        <v>2.6100000000000002E-2</v>
      </c>
      <c r="W242" s="31">
        <v>2.52E-2</v>
      </c>
      <c r="X242" s="31" t="s">
        <v>206</v>
      </c>
      <c r="Y242" s="29" t="s">
        <v>74</v>
      </c>
      <c r="Z242" s="33">
        <v>3300000</v>
      </c>
      <c r="AA242" s="30">
        <v>1</v>
      </c>
      <c r="AB242" s="30">
        <v>101.96</v>
      </c>
      <c r="AC242" s="30">
        <v>0</v>
      </c>
      <c r="AD242" s="30">
        <v>3364.68</v>
      </c>
      <c r="AG242" s="28" t="s">
        <v>18</v>
      </c>
      <c r="AH242" s="31">
        <v>9.6509999999999999E-4</v>
      </c>
      <c r="AI242" s="31">
        <v>1.9490247375331959E-2</v>
      </c>
      <c r="AJ242" s="31">
        <v>3.7590000000000002E-3</v>
      </c>
    </row>
    <row r="243" spans="1:36" x14ac:dyDescent="0.2">
      <c r="A243" s="28">
        <v>157</v>
      </c>
      <c r="B243" s="28">
        <v>9954</v>
      </c>
      <c r="C243" s="28" t="s">
        <v>768</v>
      </c>
      <c r="D243" s="28">
        <v>520042763</v>
      </c>
      <c r="E243" s="28" t="s">
        <v>195</v>
      </c>
      <c r="F243" s="29" t="s">
        <v>769</v>
      </c>
      <c r="G243" s="28" t="s">
        <v>770</v>
      </c>
      <c r="H243" s="28" t="s">
        <v>198</v>
      </c>
      <c r="I243" s="28" t="s">
        <v>199</v>
      </c>
      <c r="J243" s="28" t="s">
        <v>73</v>
      </c>
      <c r="K243" s="28" t="s">
        <v>73</v>
      </c>
      <c r="L243" s="28" t="s">
        <v>200</v>
      </c>
      <c r="M243" s="28" t="s">
        <v>105</v>
      </c>
      <c r="N243" s="28" t="s">
        <v>539</v>
      </c>
      <c r="O243" s="28" t="s">
        <v>74</v>
      </c>
      <c r="P243" s="28" t="s">
        <v>138</v>
      </c>
      <c r="Q243" s="28" t="s">
        <v>138</v>
      </c>
      <c r="R243" s="28" t="s">
        <v>138</v>
      </c>
      <c r="S243" s="28" t="s">
        <v>77</v>
      </c>
      <c r="T243" s="30">
        <v>4.51</v>
      </c>
      <c r="U243" s="36" t="s">
        <v>260</v>
      </c>
      <c r="V243" s="31">
        <v>5.4199999999999998E-2</v>
      </c>
      <c r="W243" s="31">
        <v>5.3699999999999998E-2</v>
      </c>
      <c r="X243" s="31" t="s">
        <v>206</v>
      </c>
      <c r="Y243" s="29" t="s">
        <v>74</v>
      </c>
      <c r="Z243" s="33">
        <v>750000</v>
      </c>
      <c r="AA243" s="30">
        <v>1</v>
      </c>
      <c r="AB243" s="30">
        <v>102.27</v>
      </c>
      <c r="AC243" s="30">
        <v>0</v>
      </c>
      <c r="AD243" s="30">
        <v>767.02499999999998</v>
      </c>
      <c r="AG243" s="28" t="s">
        <v>18</v>
      </c>
      <c r="AH243" s="31">
        <v>3.4800999999999999E-3</v>
      </c>
      <c r="AI243" s="31">
        <v>4.4430807106488829E-3</v>
      </c>
      <c r="AJ243" s="31">
        <v>8.5689999999999996E-4</v>
      </c>
    </row>
    <row r="244" spans="1:36" x14ac:dyDescent="0.2">
      <c r="A244" s="28">
        <v>157</v>
      </c>
      <c r="B244" s="28">
        <v>9954</v>
      </c>
      <c r="C244" s="28" t="s">
        <v>771</v>
      </c>
      <c r="D244" s="28">
        <v>520039868</v>
      </c>
      <c r="E244" s="28" t="s">
        <v>195</v>
      </c>
      <c r="F244" s="29" t="s">
        <v>772</v>
      </c>
      <c r="G244" s="28" t="s">
        <v>773</v>
      </c>
      <c r="H244" s="28" t="s">
        <v>198</v>
      </c>
      <c r="I244" s="28" t="s">
        <v>199</v>
      </c>
      <c r="J244" s="28" t="s">
        <v>73</v>
      </c>
      <c r="K244" s="28" t="s">
        <v>73</v>
      </c>
      <c r="L244" s="28" t="s">
        <v>200</v>
      </c>
      <c r="M244" s="28" t="s">
        <v>105</v>
      </c>
      <c r="N244" s="28" t="s">
        <v>491</v>
      </c>
      <c r="O244" s="28" t="s">
        <v>74</v>
      </c>
      <c r="P244" s="28" t="s">
        <v>138</v>
      </c>
      <c r="Q244" s="28" t="s">
        <v>138</v>
      </c>
      <c r="R244" s="28" t="s">
        <v>138</v>
      </c>
      <c r="S244" s="28" t="s">
        <v>77</v>
      </c>
      <c r="T244" s="30">
        <v>2.11</v>
      </c>
      <c r="U244" s="36" t="s">
        <v>115</v>
      </c>
      <c r="V244" s="31">
        <v>5.5E-2</v>
      </c>
      <c r="W244" s="31">
        <v>6.2100000000000002E-2</v>
      </c>
      <c r="X244" s="31" t="s">
        <v>206</v>
      </c>
      <c r="Y244" s="29" t="s">
        <v>74</v>
      </c>
      <c r="Z244" s="33">
        <v>864600</v>
      </c>
      <c r="AA244" s="30">
        <v>1</v>
      </c>
      <c r="AB244" s="30">
        <v>98.74</v>
      </c>
      <c r="AC244" s="30">
        <v>0</v>
      </c>
      <c r="AD244" s="30">
        <v>853.70604000000003</v>
      </c>
      <c r="AG244" s="28" t="s">
        <v>18</v>
      </c>
      <c r="AH244" s="31">
        <v>2.6351999999999999E-3</v>
      </c>
      <c r="AI244" s="31">
        <v>4.9451463306254134E-3</v>
      </c>
      <c r="AJ244" s="31">
        <v>9.5379999999999998E-4</v>
      </c>
    </row>
    <row r="245" spans="1:36" x14ac:dyDescent="0.2">
      <c r="A245" s="28">
        <v>157</v>
      </c>
      <c r="B245" s="28">
        <v>9954</v>
      </c>
      <c r="C245" s="28" t="s">
        <v>774</v>
      </c>
      <c r="D245" s="28">
        <v>515364891</v>
      </c>
      <c r="E245" s="28" t="s">
        <v>195</v>
      </c>
      <c r="F245" s="29" t="s">
        <v>775</v>
      </c>
      <c r="G245" s="28" t="s">
        <v>776</v>
      </c>
      <c r="H245" s="28" t="s">
        <v>198</v>
      </c>
      <c r="I245" s="28" t="s">
        <v>222</v>
      </c>
      <c r="J245" s="28" t="s">
        <v>73</v>
      </c>
      <c r="K245" s="28" t="s">
        <v>73</v>
      </c>
      <c r="L245" s="28" t="s">
        <v>200</v>
      </c>
      <c r="M245" s="28" t="s">
        <v>105</v>
      </c>
      <c r="N245" s="28" t="s">
        <v>491</v>
      </c>
      <c r="O245" s="28" t="s">
        <v>74</v>
      </c>
      <c r="P245" s="28" t="s">
        <v>138</v>
      </c>
      <c r="Q245" s="28" t="s">
        <v>138</v>
      </c>
      <c r="R245" s="28" t="s">
        <v>138</v>
      </c>
      <c r="S245" s="28" t="s">
        <v>77</v>
      </c>
      <c r="T245" s="30">
        <v>3.26</v>
      </c>
      <c r="U245" s="36" t="s">
        <v>777</v>
      </c>
      <c r="V245" s="31">
        <v>4.7E-2</v>
      </c>
      <c r="W245" s="31">
        <v>3.27E-2</v>
      </c>
      <c r="X245" s="31" t="s">
        <v>206</v>
      </c>
      <c r="Y245" s="29" t="s">
        <v>74</v>
      </c>
      <c r="Z245" s="33">
        <v>593937.5</v>
      </c>
      <c r="AA245" s="30">
        <v>1</v>
      </c>
      <c r="AB245" s="30">
        <v>111.3</v>
      </c>
      <c r="AC245" s="30">
        <v>0</v>
      </c>
      <c r="AD245" s="30">
        <v>661.05242999999996</v>
      </c>
      <c r="AG245" s="28" t="s">
        <v>18</v>
      </c>
      <c r="AH245" s="31">
        <v>1.0826E-3</v>
      </c>
      <c r="AI245" s="31">
        <v>3.8292004765022795E-3</v>
      </c>
      <c r="AJ245" s="31">
        <v>7.3850000000000001E-4</v>
      </c>
    </row>
    <row r="246" spans="1:36" x14ac:dyDescent="0.2">
      <c r="A246" s="28">
        <v>157</v>
      </c>
      <c r="B246" s="28">
        <v>9954</v>
      </c>
      <c r="C246" s="28" t="s">
        <v>778</v>
      </c>
      <c r="D246" s="28">
        <v>520029208</v>
      </c>
      <c r="E246" s="28" t="s">
        <v>195</v>
      </c>
      <c r="F246" s="29" t="s">
        <v>779</v>
      </c>
      <c r="G246" s="28" t="s">
        <v>780</v>
      </c>
      <c r="H246" s="28" t="s">
        <v>198</v>
      </c>
      <c r="I246" s="28" t="s">
        <v>222</v>
      </c>
      <c r="J246" s="28" t="s">
        <v>73</v>
      </c>
      <c r="K246" s="28" t="s">
        <v>73</v>
      </c>
      <c r="L246" s="28" t="s">
        <v>200</v>
      </c>
      <c r="M246" s="28" t="s">
        <v>105</v>
      </c>
      <c r="N246" s="28" t="s">
        <v>233</v>
      </c>
      <c r="O246" s="28" t="s">
        <v>74</v>
      </c>
      <c r="P246" s="28" t="s">
        <v>138</v>
      </c>
      <c r="Q246" s="28" t="s">
        <v>138</v>
      </c>
      <c r="R246" s="28" t="s">
        <v>138</v>
      </c>
      <c r="S246" s="28" t="s">
        <v>77</v>
      </c>
      <c r="T246" s="30">
        <v>1.67</v>
      </c>
      <c r="U246" s="36" t="s">
        <v>781</v>
      </c>
      <c r="V246" s="31">
        <v>4.6098E-2</v>
      </c>
      <c r="W246" s="31">
        <v>2.9600000000000001E-2</v>
      </c>
      <c r="X246" s="31" t="s">
        <v>206</v>
      </c>
      <c r="Y246" s="29" t="s">
        <v>74</v>
      </c>
      <c r="Z246" s="33">
        <v>1000000</v>
      </c>
      <c r="AA246" s="30">
        <v>1</v>
      </c>
      <c r="AB246" s="30">
        <v>109.93</v>
      </c>
      <c r="AC246" s="30">
        <v>0</v>
      </c>
      <c r="AD246" s="30">
        <v>1099.3</v>
      </c>
      <c r="AG246" s="28" t="s">
        <v>18</v>
      </c>
      <c r="AH246" s="31">
        <v>1.0207E-3</v>
      </c>
      <c r="AI246" s="31">
        <v>6.3678322756784327E-3</v>
      </c>
      <c r="AJ246" s="31">
        <v>1.2281E-3</v>
      </c>
    </row>
    <row r="247" spans="1:36" x14ac:dyDescent="0.2">
      <c r="A247" s="28">
        <v>157</v>
      </c>
      <c r="B247" s="28">
        <v>9954</v>
      </c>
      <c r="C247" s="28" t="s">
        <v>782</v>
      </c>
      <c r="D247" s="28">
        <v>520029315</v>
      </c>
      <c r="E247" s="28" t="s">
        <v>195</v>
      </c>
      <c r="F247" s="29" t="s">
        <v>783</v>
      </c>
      <c r="G247" s="28" t="s">
        <v>784</v>
      </c>
      <c r="H247" s="28" t="s">
        <v>198</v>
      </c>
      <c r="I247" s="28" t="s">
        <v>222</v>
      </c>
      <c r="J247" s="28" t="s">
        <v>73</v>
      </c>
      <c r="K247" s="28" t="s">
        <v>73</v>
      </c>
      <c r="L247" s="28" t="s">
        <v>200</v>
      </c>
      <c r="M247" s="28" t="s">
        <v>105</v>
      </c>
      <c r="N247" s="28" t="s">
        <v>228</v>
      </c>
      <c r="O247" s="28" t="s">
        <v>74</v>
      </c>
      <c r="P247" s="28" t="s">
        <v>138</v>
      </c>
      <c r="Q247" s="28" t="s">
        <v>138</v>
      </c>
      <c r="R247" s="28" t="s">
        <v>138</v>
      </c>
      <c r="S247" s="28" t="s">
        <v>77</v>
      </c>
      <c r="T247" s="30">
        <v>0.44</v>
      </c>
      <c r="U247" s="36" t="s">
        <v>785</v>
      </c>
      <c r="V247" s="31">
        <v>0.17846999999999999</v>
      </c>
      <c r="W247" s="31">
        <v>5.4800000000000001E-2</v>
      </c>
      <c r="X247" s="31" t="s">
        <v>206</v>
      </c>
      <c r="Y247" s="29" t="s">
        <v>74</v>
      </c>
      <c r="Z247" s="33">
        <v>29602.82</v>
      </c>
      <c r="AA247" s="30">
        <v>1</v>
      </c>
      <c r="AB247" s="30">
        <v>126.86</v>
      </c>
      <c r="AC247" s="30">
        <v>0</v>
      </c>
      <c r="AD247" s="30">
        <v>37.554130000000001</v>
      </c>
      <c r="AG247" s="28" t="s">
        <v>18</v>
      </c>
      <c r="AH247" s="31">
        <v>1.0571999999999999E-3</v>
      </c>
      <c r="AI247" s="31">
        <v>2.1752843096592729E-4</v>
      </c>
      <c r="AJ247" s="31">
        <v>4.1999999999999998E-5</v>
      </c>
    </row>
    <row r="248" spans="1:36" x14ac:dyDescent="0.2">
      <c r="A248" s="28">
        <v>157</v>
      </c>
      <c r="B248" s="28">
        <v>9954</v>
      </c>
      <c r="C248" s="28" t="s">
        <v>786</v>
      </c>
      <c r="D248" s="28">
        <v>33248324</v>
      </c>
      <c r="E248" s="28" t="s">
        <v>184</v>
      </c>
      <c r="F248" s="29" t="s">
        <v>787</v>
      </c>
      <c r="G248" s="28" t="s">
        <v>788</v>
      </c>
      <c r="H248" s="28" t="s">
        <v>198</v>
      </c>
      <c r="I248" s="28" t="s">
        <v>222</v>
      </c>
      <c r="J248" s="28" t="s">
        <v>73</v>
      </c>
      <c r="K248" s="28" t="s">
        <v>73</v>
      </c>
      <c r="L248" s="28" t="s">
        <v>200</v>
      </c>
      <c r="M248" s="28" t="s">
        <v>105</v>
      </c>
      <c r="N248" s="28" t="s">
        <v>539</v>
      </c>
      <c r="O248" s="28" t="s">
        <v>74</v>
      </c>
      <c r="P248" s="28" t="s">
        <v>138</v>
      </c>
      <c r="Q248" s="28" t="s">
        <v>138</v>
      </c>
      <c r="R248" s="28" t="s">
        <v>138</v>
      </c>
      <c r="S248" s="28" t="s">
        <v>77</v>
      </c>
      <c r="T248" s="30" t="s">
        <v>789</v>
      </c>
      <c r="U248" s="36" t="s">
        <v>790</v>
      </c>
      <c r="V248" s="31">
        <v>0.06</v>
      </c>
      <c r="W248" s="31">
        <v>99.998999999999995</v>
      </c>
      <c r="X248" s="31" t="s">
        <v>206</v>
      </c>
      <c r="Y248" s="29" t="s">
        <v>791</v>
      </c>
      <c r="Z248" s="33">
        <v>81049.97</v>
      </c>
      <c r="AA248" s="30">
        <v>1</v>
      </c>
      <c r="AB248" s="30">
        <v>7.53</v>
      </c>
      <c r="AC248" s="30">
        <v>0</v>
      </c>
      <c r="AD248" s="30">
        <v>6.1030600000000002</v>
      </c>
      <c r="AG248" s="28" t="s">
        <v>18</v>
      </c>
      <c r="AH248" s="31">
        <v>6.8820000000000003E-4</v>
      </c>
      <c r="AI248" s="31">
        <v>3.5304614313090725E-5</v>
      </c>
      <c r="AJ248" s="31">
        <v>6.8000000000000001E-6</v>
      </c>
    </row>
    <row r="249" spans="1:36" x14ac:dyDescent="0.2">
      <c r="A249" s="28">
        <v>157</v>
      </c>
      <c r="B249" s="28">
        <v>9954</v>
      </c>
      <c r="C249" s="28" t="s">
        <v>786</v>
      </c>
      <c r="D249" s="28">
        <v>33248324</v>
      </c>
      <c r="E249" s="28" t="s">
        <v>184</v>
      </c>
      <c r="F249" s="29" t="s">
        <v>792</v>
      </c>
      <c r="G249" s="28" t="s">
        <v>793</v>
      </c>
      <c r="H249" s="28" t="s">
        <v>198</v>
      </c>
      <c r="I249" s="28" t="s">
        <v>222</v>
      </c>
      <c r="J249" s="28" t="s">
        <v>73</v>
      </c>
      <c r="K249" s="28" t="s">
        <v>73</v>
      </c>
      <c r="L249" s="28" t="s">
        <v>200</v>
      </c>
      <c r="M249" s="28" t="s">
        <v>105</v>
      </c>
      <c r="N249" s="28" t="s">
        <v>539</v>
      </c>
      <c r="O249" s="28" t="s">
        <v>74</v>
      </c>
      <c r="P249" s="28" t="s">
        <v>138</v>
      </c>
      <c r="Q249" s="28" t="s">
        <v>138</v>
      </c>
      <c r="R249" s="28" t="s">
        <v>138</v>
      </c>
      <c r="S249" s="28" t="s">
        <v>77</v>
      </c>
      <c r="T249" s="30" t="s">
        <v>789</v>
      </c>
      <c r="U249" s="36" t="s">
        <v>794</v>
      </c>
      <c r="V249" s="31">
        <v>6.9000000000000006E-2</v>
      </c>
      <c r="W249" s="31">
        <v>99.998999999999995</v>
      </c>
      <c r="X249" s="31" t="s">
        <v>206</v>
      </c>
      <c r="Y249" s="29" t="s">
        <v>791</v>
      </c>
      <c r="Z249" s="33">
        <v>177756.14</v>
      </c>
      <c r="AA249" s="30">
        <v>1</v>
      </c>
      <c r="AB249" s="30">
        <v>7</v>
      </c>
      <c r="AC249" s="30">
        <v>0</v>
      </c>
      <c r="AD249" s="30">
        <v>12.442920000000001</v>
      </c>
      <c r="AG249" s="28" t="s">
        <v>18</v>
      </c>
      <c r="AH249" s="31">
        <v>1.0288999999999999E-3</v>
      </c>
      <c r="AI249" s="31">
        <v>7.2109424701808535E-5</v>
      </c>
      <c r="AJ249" s="31">
        <v>1.3900000000000001E-5</v>
      </c>
    </row>
    <row r="250" spans="1:36" x14ac:dyDescent="0.2">
      <c r="A250" s="28">
        <v>157</v>
      </c>
      <c r="B250" s="28">
        <v>9955</v>
      </c>
      <c r="C250" s="28" t="s">
        <v>194</v>
      </c>
      <c r="D250" s="28">
        <v>513230029</v>
      </c>
      <c r="E250" s="28" t="s">
        <v>195</v>
      </c>
      <c r="F250" s="29" t="s">
        <v>196</v>
      </c>
      <c r="G250" s="28" t="s">
        <v>197</v>
      </c>
      <c r="H250" s="28" t="s">
        <v>198</v>
      </c>
      <c r="I250" s="28" t="s">
        <v>199</v>
      </c>
      <c r="J250" s="28" t="s">
        <v>73</v>
      </c>
      <c r="K250" s="28" t="s">
        <v>73</v>
      </c>
      <c r="L250" s="28" t="s">
        <v>200</v>
      </c>
      <c r="M250" s="28" t="s">
        <v>105</v>
      </c>
      <c r="N250" s="28" t="s">
        <v>201</v>
      </c>
      <c r="O250" s="28" t="s">
        <v>74</v>
      </c>
      <c r="P250" s="28" t="s">
        <v>202</v>
      </c>
      <c r="Q250" s="28" t="s">
        <v>203</v>
      </c>
      <c r="R250" s="28" t="s">
        <v>204</v>
      </c>
      <c r="S250" s="28" t="s">
        <v>77</v>
      </c>
      <c r="T250" s="30">
        <v>3.86</v>
      </c>
      <c r="U250" s="36" t="s">
        <v>205</v>
      </c>
      <c r="V250" s="31">
        <v>2.3800000000000002E-2</v>
      </c>
      <c r="W250" s="31">
        <v>4.5100000000000001E-2</v>
      </c>
      <c r="X250" s="31" t="s">
        <v>206</v>
      </c>
      <c r="Y250" s="29" t="s">
        <v>74</v>
      </c>
      <c r="Z250" s="33">
        <v>69605</v>
      </c>
      <c r="AA250" s="30">
        <v>1</v>
      </c>
      <c r="AB250" s="30">
        <v>92.36</v>
      </c>
      <c r="AC250" s="30">
        <v>0</v>
      </c>
      <c r="AD250" s="30">
        <v>64.287170000000003</v>
      </c>
      <c r="AG250" s="28" t="s">
        <v>18</v>
      </c>
      <c r="AH250" s="31">
        <v>1.07E-4</v>
      </c>
      <c r="AI250" s="31">
        <v>4.9427512731912418E-3</v>
      </c>
      <c r="AJ250" s="31">
        <v>1.0604E-3</v>
      </c>
    </row>
    <row r="251" spans="1:36" x14ac:dyDescent="0.2">
      <c r="A251" s="28">
        <v>157</v>
      </c>
      <c r="B251" s="28">
        <v>9955</v>
      </c>
      <c r="C251" s="28" t="s">
        <v>194</v>
      </c>
      <c r="D251" s="28">
        <v>513230029</v>
      </c>
      <c r="E251" s="28" t="s">
        <v>195</v>
      </c>
      <c r="F251" s="29" t="s">
        <v>207</v>
      </c>
      <c r="G251" s="28" t="s">
        <v>208</v>
      </c>
      <c r="H251" s="28" t="s">
        <v>198</v>
      </c>
      <c r="I251" s="28" t="s">
        <v>199</v>
      </c>
      <c r="J251" s="28" t="s">
        <v>73</v>
      </c>
      <c r="K251" s="28" t="s">
        <v>73</v>
      </c>
      <c r="L251" s="28" t="s">
        <v>200</v>
      </c>
      <c r="M251" s="28" t="s">
        <v>105</v>
      </c>
      <c r="N251" s="28" t="s">
        <v>201</v>
      </c>
      <c r="O251" s="28" t="s">
        <v>74</v>
      </c>
      <c r="P251" s="28" t="s">
        <v>202</v>
      </c>
      <c r="Q251" s="28" t="s">
        <v>203</v>
      </c>
      <c r="R251" s="28" t="s">
        <v>204</v>
      </c>
      <c r="S251" s="28" t="s">
        <v>77</v>
      </c>
      <c r="T251" s="30">
        <v>6.82</v>
      </c>
      <c r="U251" s="36" t="s">
        <v>209</v>
      </c>
      <c r="V251" s="31">
        <v>4.7800000000000002E-2</v>
      </c>
      <c r="W251" s="31">
        <v>4.7199999999999999E-2</v>
      </c>
      <c r="X251" s="31" t="s">
        <v>206</v>
      </c>
      <c r="Y251" s="29" t="s">
        <v>74</v>
      </c>
      <c r="Z251" s="33">
        <v>65000</v>
      </c>
      <c r="AA251" s="30">
        <v>1</v>
      </c>
      <c r="AB251" s="30">
        <v>102.2</v>
      </c>
      <c r="AC251" s="30">
        <v>0</v>
      </c>
      <c r="AD251" s="30">
        <v>66.430000000000007</v>
      </c>
      <c r="AG251" s="28" t="s">
        <v>18</v>
      </c>
      <c r="AH251" s="31">
        <v>2.432E-4</v>
      </c>
      <c r="AI251" s="31">
        <v>5.1074663116742556E-3</v>
      </c>
      <c r="AJ251" s="31">
        <v>1.0957E-3</v>
      </c>
    </row>
    <row r="252" spans="1:36" x14ac:dyDescent="0.2">
      <c r="A252" s="28">
        <v>157</v>
      </c>
      <c r="B252" s="28">
        <v>9955</v>
      </c>
      <c r="C252" s="28" t="s">
        <v>194</v>
      </c>
      <c r="D252" s="28">
        <v>513230029</v>
      </c>
      <c r="E252" s="28" t="s">
        <v>195</v>
      </c>
      <c r="F252" s="29" t="s">
        <v>210</v>
      </c>
      <c r="G252" s="28" t="s">
        <v>211</v>
      </c>
      <c r="H252" s="28" t="s">
        <v>198</v>
      </c>
      <c r="I252" s="28" t="s">
        <v>199</v>
      </c>
      <c r="J252" s="28" t="s">
        <v>73</v>
      </c>
      <c r="K252" s="28" t="s">
        <v>73</v>
      </c>
      <c r="L252" s="28" t="s">
        <v>200</v>
      </c>
      <c r="M252" s="28" t="s">
        <v>105</v>
      </c>
      <c r="N252" s="28" t="s">
        <v>201</v>
      </c>
      <c r="O252" s="28" t="s">
        <v>74</v>
      </c>
      <c r="P252" s="28" t="s">
        <v>202</v>
      </c>
      <c r="Q252" s="28" t="s">
        <v>203</v>
      </c>
      <c r="R252" s="28" t="s">
        <v>204</v>
      </c>
      <c r="S252" s="28" t="s">
        <v>77</v>
      </c>
      <c r="T252" s="30">
        <v>7.49</v>
      </c>
      <c r="U252" s="36" t="s">
        <v>212</v>
      </c>
      <c r="V252" s="31">
        <v>4.7800000000000002E-2</v>
      </c>
      <c r="W252" s="31">
        <v>4.7399999999999998E-2</v>
      </c>
      <c r="X252" s="31" t="s">
        <v>206</v>
      </c>
      <c r="Y252" s="29" t="s">
        <v>74</v>
      </c>
      <c r="Z252" s="33">
        <v>65000</v>
      </c>
      <c r="AA252" s="30">
        <v>1</v>
      </c>
      <c r="AB252" s="30">
        <v>102.19</v>
      </c>
      <c r="AC252" s="30">
        <v>0</v>
      </c>
      <c r="AD252" s="30">
        <v>66.423500000000004</v>
      </c>
      <c r="AG252" s="28" t="s">
        <v>18</v>
      </c>
      <c r="AH252" s="31">
        <v>2.432E-4</v>
      </c>
      <c r="AI252" s="31">
        <v>5.1069662660200871E-3</v>
      </c>
      <c r="AJ252" s="31">
        <v>1.0956E-3</v>
      </c>
    </row>
    <row r="253" spans="1:36" x14ac:dyDescent="0.2">
      <c r="A253" s="28">
        <v>157</v>
      </c>
      <c r="B253" s="28">
        <v>9955</v>
      </c>
      <c r="C253" s="28" t="s">
        <v>456</v>
      </c>
      <c r="D253" s="28">
        <v>515334662</v>
      </c>
      <c r="E253" s="28" t="s">
        <v>195</v>
      </c>
      <c r="F253" s="29" t="s">
        <v>457</v>
      </c>
      <c r="G253" s="28" t="s">
        <v>458</v>
      </c>
      <c r="H253" s="28" t="s">
        <v>198</v>
      </c>
      <c r="I253" s="28" t="s">
        <v>459</v>
      </c>
      <c r="J253" s="28" t="s">
        <v>73</v>
      </c>
      <c r="K253" s="28" t="s">
        <v>73</v>
      </c>
      <c r="L253" s="28" t="s">
        <v>200</v>
      </c>
      <c r="M253" s="28" t="s">
        <v>105</v>
      </c>
      <c r="N253" s="28" t="s">
        <v>258</v>
      </c>
      <c r="O253" s="28" t="s">
        <v>74</v>
      </c>
      <c r="P253" s="28" t="s">
        <v>202</v>
      </c>
      <c r="Q253" s="28" t="s">
        <v>203</v>
      </c>
      <c r="R253" s="28" t="s">
        <v>204</v>
      </c>
      <c r="S253" s="28" t="s">
        <v>77</v>
      </c>
      <c r="T253" s="30">
        <v>2.02</v>
      </c>
      <c r="U253" s="36" t="s">
        <v>460</v>
      </c>
      <c r="V253" s="31">
        <v>4.6899999999999997E-2</v>
      </c>
      <c r="W253" s="31">
        <v>6.0100000000000001E-2</v>
      </c>
      <c r="X253" s="31" t="s">
        <v>206</v>
      </c>
      <c r="Y253" s="29" t="s">
        <v>74</v>
      </c>
      <c r="Z253" s="33">
        <v>106633.7</v>
      </c>
      <c r="AA253" s="30">
        <v>1</v>
      </c>
      <c r="AB253" s="30">
        <v>88.06</v>
      </c>
      <c r="AC253" s="30">
        <v>0</v>
      </c>
      <c r="AD253" s="30">
        <v>93.901629999999997</v>
      </c>
      <c r="AG253" s="28" t="s">
        <v>18</v>
      </c>
      <c r="AH253" s="31">
        <v>9.1500000000000001E-5</v>
      </c>
      <c r="AI253" s="31">
        <v>7.2196591548808397E-3</v>
      </c>
      <c r="AJ253" s="31">
        <v>1.5487999999999999E-3</v>
      </c>
    </row>
    <row r="254" spans="1:36" x14ac:dyDescent="0.2">
      <c r="A254" s="28">
        <v>157</v>
      </c>
      <c r="B254" s="28">
        <v>9955</v>
      </c>
      <c r="C254" s="28" t="s">
        <v>213</v>
      </c>
      <c r="D254" s="28">
        <v>515328250</v>
      </c>
      <c r="E254" s="28" t="s">
        <v>195</v>
      </c>
      <c r="F254" s="29" t="s">
        <v>214</v>
      </c>
      <c r="G254" s="28" t="s">
        <v>215</v>
      </c>
      <c r="H254" s="28" t="s">
        <v>198</v>
      </c>
      <c r="I254" s="28" t="s">
        <v>199</v>
      </c>
      <c r="J254" s="28" t="s">
        <v>73</v>
      </c>
      <c r="K254" s="28" t="s">
        <v>216</v>
      </c>
      <c r="L254" s="28" t="s">
        <v>200</v>
      </c>
      <c r="M254" s="28" t="s">
        <v>105</v>
      </c>
      <c r="N254" s="28" t="s">
        <v>217</v>
      </c>
      <c r="O254" s="28" t="s">
        <v>74</v>
      </c>
      <c r="P254" s="28" t="s">
        <v>218</v>
      </c>
      <c r="Q254" s="28" t="s">
        <v>203</v>
      </c>
      <c r="R254" s="28" t="s">
        <v>204</v>
      </c>
      <c r="S254" s="28" t="s">
        <v>77</v>
      </c>
      <c r="T254" s="30">
        <v>5.21</v>
      </c>
      <c r="U254" s="36">
        <v>48954</v>
      </c>
      <c r="V254" s="31">
        <v>5.5899999999999998E-2</v>
      </c>
      <c r="W254" s="31">
        <v>4.9799999999999997E-2</v>
      </c>
      <c r="X254" s="31" t="s">
        <v>206</v>
      </c>
      <c r="Y254" s="29" t="s">
        <v>74</v>
      </c>
      <c r="Z254" s="33">
        <v>48000</v>
      </c>
      <c r="AA254" s="30">
        <v>1</v>
      </c>
      <c r="AB254" s="30">
        <v>103.44</v>
      </c>
      <c r="AC254" s="30">
        <v>0</v>
      </c>
      <c r="AD254" s="30">
        <v>49.651200000000003</v>
      </c>
      <c r="AG254" s="28" t="s">
        <v>18</v>
      </c>
      <c r="AH254" s="31">
        <v>6.86E-5</v>
      </c>
      <c r="AI254" s="31">
        <v>3.817448533051067E-3</v>
      </c>
      <c r="AJ254" s="31">
        <v>8.1890000000000001E-4</v>
      </c>
    </row>
    <row r="255" spans="1:36" x14ac:dyDescent="0.2">
      <c r="A255" s="28">
        <v>157</v>
      </c>
      <c r="B255" s="28">
        <v>9955</v>
      </c>
      <c r="C255" s="28" t="s">
        <v>219</v>
      </c>
      <c r="D255" s="28">
        <v>512607888</v>
      </c>
      <c r="E255" s="28" t="s">
        <v>195</v>
      </c>
      <c r="F255" s="29" t="s">
        <v>220</v>
      </c>
      <c r="G255" s="28" t="s">
        <v>221</v>
      </c>
      <c r="H255" s="28" t="s">
        <v>198</v>
      </c>
      <c r="I255" s="28" t="s">
        <v>222</v>
      </c>
      <c r="J255" s="28" t="s">
        <v>73</v>
      </c>
      <c r="K255" s="28" t="s">
        <v>73</v>
      </c>
      <c r="L255" s="28" t="s">
        <v>200</v>
      </c>
      <c r="M255" s="28" t="s">
        <v>105</v>
      </c>
      <c r="N255" s="28" t="s">
        <v>223</v>
      </c>
      <c r="O255" s="28" t="s">
        <v>74</v>
      </c>
      <c r="P255" s="28" t="s">
        <v>218</v>
      </c>
      <c r="Q255" s="28" t="s">
        <v>203</v>
      </c>
      <c r="R255" s="28" t="s">
        <v>204</v>
      </c>
      <c r="S255" s="28" t="s">
        <v>77</v>
      </c>
      <c r="T255" s="30">
        <v>3.36</v>
      </c>
      <c r="U255" s="36" t="s">
        <v>224</v>
      </c>
      <c r="V255" s="31">
        <v>6.3299999999999995E-2</v>
      </c>
      <c r="W255" s="31">
        <v>5.0700000000000002E-2</v>
      </c>
      <c r="X255" s="31" t="s">
        <v>206</v>
      </c>
      <c r="Y255" s="29" t="s">
        <v>74</v>
      </c>
      <c r="Z255" s="33">
        <v>130000</v>
      </c>
      <c r="AA255" s="30">
        <v>1</v>
      </c>
      <c r="AB255" s="30">
        <v>104.94</v>
      </c>
      <c r="AC255" s="30">
        <v>0</v>
      </c>
      <c r="AD255" s="30">
        <v>136.422</v>
      </c>
      <c r="AG255" s="28" t="s">
        <v>18</v>
      </c>
      <c r="AH255" s="31">
        <v>1.9780000000000001E-4</v>
      </c>
      <c r="AI255" s="31">
        <v>1.0488857632701864E-2</v>
      </c>
      <c r="AJ255" s="31">
        <v>2.2501000000000001E-3</v>
      </c>
    </row>
    <row r="256" spans="1:36" x14ac:dyDescent="0.2">
      <c r="A256" s="28">
        <v>157</v>
      </c>
      <c r="B256" s="28">
        <v>9955</v>
      </c>
      <c r="C256" s="28" t="s">
        <v>225</v>
      </c>
      <c r="D256" s="28">
        <v>516269248</v>
      </c>
      <c r="E256" s="28" t="s">
        <v>195</v>
      </c>
      <c r="F256" s="29" t="s">
        <v>226</v>
      </c>
      <c r="G256" s="28" t="s">
        <v>227</v>
      </c>
      <c r="H256" s="28" t="s">
        <v>198</v>
      </c>
      <c r="I256" s="28" t="s">
        <v>222</v>
      </c>
      <c r="J256" s="28" t="s">
        <v>73</v>
      </c>
      <c r="K256" s="28" t="s">
        <v>73</v>
      </c>
      <c r="L256" s="28" t="s">
        <v>200</v>
      </c>
      <c r="M256" s="28" t="s">
        <v>105</v>
      </c>
      <c r="N256" s="28" t="s">
        <v>228</v>
      </c>
      <c r="O256" s="28" t="s">
        <v>74</v>
      </c>
      <c r="P256" s="28" t="s">
        <v>229</v>
      </c>
      <c r="Q256" s="28" t="s">
        <v>203</v>
      </c>
      <c r="R256" s="28" t="s">
        <v>204</v>
      </c>
      <c r="S256" s="28" t="s">
        <v>77</v>
      </c>
      <c r="T256" s="30">
        <v>5.3</v>
      </c>
      <c r="U256" s="36">
        <v>48954</v>
      </c>
      <c r="V256" s="31">
        <v>3.3000000000000002E-2</v>
      </c>
      <c r="W256" s="31">
        <v>3.1199999999999999E-2</v>
      </c>
      <c r="X256" s="31" t="s">
        <v>206</v>
      </c>
      <c r="Y256" s="29" t="s">
        <v>74</v>
      </c>
      <c r="Z256" s="33">
        <v>126650</v>
      </c>
      <c r="AA256" s="30">
        <v>1</v>
      </c>
      <c r="AB256" s="30">
        <v>110.14</v>
      </c>
      <c r="AC256" s="30">
        <v>0</v>
      </c>
      <c r="AD256" s="30">
        <v>139.49231</v>
      </c>
      <c r="AG256" s="28" t="s">
        <v>18</v>
      </c>
      <c r="AH256" s="31">
        <v>1.13E-4</v>
      </c>
      <c r="AI256" s="31">
        <v>1.0724879181469266E-2</v>
      </c>
      <c r="AJ256" s="31">
        <v>2.3008E-3</v>
      </c>
    </row>
    <row r="257" spans="1:36" x14ac:dyDescent="0.2">
      <c r="A257" s="28">
        <v>157</v>
      </c>
      <c r="B257" s="28">
        <v>9955</v>
      </c>
      <c r="C257" s="28" t="s">
        <v>230</v>
      </c>
      <c r="D257" s="28">
        <v>513623314</v>
      </c>
      <c r="E257" s="28" t="s">
        <v>195</v>
      </c>
      <c r="F257" s="29" t="s">
        <v>503</v>
      </c>
      <c r="G257" s="28" t="s">
        <v>504</v>
      </c>
      <c r="H257" s="28" t="s">
        <v>198</v>
      </c>
      <c r="I257" s="28" t="s">
        <v>222</v>
      </c>
      <c r="J257" s="28" t="s">
        <v>73</v>
      </c>
      <c r="K257" s="28" t="s">
        <v>73</v>
      </c>
      <c r="L257" s="28" t="s">
        <v>200</v>
      </c>
      <c r="M257" s="28" t="s">
        <v>105</v>
      </c>
      <c r="N257" s="28" t="s">
        <v>233</v>
      </c>
      <c r="O257" s="28" t="s">
        <v>74</v>
      </c>
      <c r="P257" s="28" t="s">
        <v>234</v>
      </c>
      <c r="Q257" s="28" t="s">
        <v>203</v>
      </c>
      <c r="R257" s="28" t="s">
        <v>204</v>
      </c>
      <c r="S257" s="28" t="s">
        <v>77</v>
      </c>
      <c r="T257" s="30">
        <v>3.05</v>
      </c>
      <c r="U257" s="36" t="s">
        <v>505</v>
      </c>
      <c r="V257" s="31">
        <v>1.17E-2</v>
      </c>
      <c r="W257" s="31">
        <v>2.5999999999999999E-2</v>
      </c>
      <c r="X257" s="31" t="s">
        <v>206</v>
      </c>
      <c r="Y257" s="29" t="s">
        <v>74</v>
      </c>
      <c r="Z257" s="33">
        <v>475952.21</v>
      </c>
      <c r="AA257" s="30">
        <v>1</v>
      </c>
      <c r="AB257" s="30">
        <v>112.45</v>
      </c>
      <c r="AC257" s="30">
        <v>0</v>
      </c>
      <c r="AD257" s="30">
        <v>535.20826</v>
      </c>
      <c r="AG257" s="28" t="s">
        <v>18</v>
      </c>
      <c r="AH257" s="31">
        <v>6.912E-4</v>
      </c>
      <c r="AI257" s="31">
        <v>4.1149756972811619E-2</v>
      </c>
      <c r="AJ257" s="31">
        <v>8.8277000000000008E-3</v>
      </c>
    </row>
    <row r="258" spans="1:36" x14ac:dyDescent="0.2">
      <c r="A258" s="28">
        <v>157</v>
      </c>
      <c r="B258" s="28">
        <v>9955</v>
      </c>
      <c r="C258" s="28" t="s">
        <v>230</v>
      </c>
      <c r="D258" s="28">
        <v>513623314</v>
      </c>
      <c r="E258" s="28" t="s">
        <v>195</v>
      </c>
      <c r="F258" s="29" t="s">
        <v>506</v>
      </c>
      <c r="G258" s="28" t="s">
        <v>507</v>
      </c>
      <c r="H258" s="28" t="s">
        <v>198</v>
      </c>
      <c r="I258" s="28" t="s">
        <v>222</v>
      </c>
      <c r="J258" s="28" t="s">
        <v>73</v>
      </c>
      <c r="K258" s="28" t="s">
        <v>73</v>
      </c>
      <c r="L258" s="28" t="s">
        <v>200</v>
      </c>
      <c r="M258" s="28" t="s">
        <v>105</v>
      </c>
      <c r="N258" s="28" t="s">
        <v>233</v>
      </c>
      <c r="O258" s="28" t="s">
        <v>74</v>
      </c>
      <c r="P258" s="28" t="s">
        <v>234</v>
      </c>
      <c r="Q258" s="28" t="s">
        <v>203</v>
      </c>
      <c r="R258" s="28" t="s">
        <v>204</v>
      </c>
      <c r="S258" s="28" t="s">
        <v>77</v>
      </c>
      <c r="T258" s="30">
        <v>3.59</v>
      </c>
      <c r="U258" s="36" t="s">
        <v>115</v>
      </c>
      <c r="V258" s="31">
        <v>1.3299999999999999E-2</v>
      </c>
      <c r="W258" s="31">
        <v>2.6800000000000001E-2</v>
      </c>
      <c r="X258" s="31" t="s">
        <v>206</v>
      </c>
      <c r="Y258" s="29" t="s">
        <v>74</v>
      </c>
      <c r="Z258" s="33">
        <v>240249.99</v>
      </c>
      <c r="AA258" s="30">
        <v>1</v>
      </c>
      <c r="AB258" s="30">
        <v>112.26</v>
      </c>
      <c r="AC258" s="30">
        <v>0</v>
      </c>
      <c r="AD258" s="30">
        <v>269.70463000000001</v>
      </c>
      <c r="AG258" s="28" t="s">
        <v>18</v>
      </c>
      <c r="AH258" s="31">
        <v>2.4790000000000001E-4</v>
      </c>
      <c r="AI258" s="31">
        <v>2.0736393232702145E-2</v>
      </c>
      <c r="AJ258" s="31">
        <v>4.4485000000000002E-3</v>
      </c>
    </row>
    <row r="259" spans="1:36" x14ac:dyDescent="0.2">
      <c r="A259" s="28">
        <v>157</v>
      </c>
      <c r="B259" s="28">
        <v>9955</v>
      </c>
      <c r="C259" s="28" t="s">
        <v>230</v>
      </c>
      <c r="D259" s="28">
        <v>513623314</v>
      </c>
      <c r="E259" s="28" t="s">
        <v>195</v>
      </c>
      <c r="F259" s="29" t="s">
        <v>231</v>
      </c>
      <c r="G259" s="28" t="s">
        <v>232</v>
      </c>
      <c r="H259" s="28" t="s">
        <v>198</v>
      </c>
      <c r="I259" s="28" t="s">
        <v>222</v>
      </c>
      <c r="J259" s="28" t="s">
        <v>73</v>
      </c>
      <c r="K259" s="28" t="s">
        <v>73</v>
      </c>
      <c r="L259" s="28" t="s">
        <v>200</v>
      </c>
      <c r="M259" s="28" t="s">
        <v>105</v>
      </c>
      <c r="N259" s="28" t="s">
        <v>233</v>
      </c>
      <c r="O259" s="28" t="s">
        <v>74</v>
      </c>
      <c r="P259" s="28" t="s">
        <v>234</v>
      </c>
      <c r="Q259" s="28" t="s">
        <v>203</v>
      </c>
      <c r="R259" s="28" t="s">
        <v>204</v>
      </c>
      <c r="S259" s="28" t="s">
        <v>77</v>
      </c>
      <c r="T259" s="30">
        <v>6.62</v>
      </c>
      <c r="U259" s="36">
        <v>49225</v>
      </c>
      <c r="V259" s="31">
        <v>3.0599999999999999E-2</v>
      </c>
      <c r="W259" s="31">
        <v>2.9100000000000001E-2</v>
      </c>
      <c r="X259" s="31" t="s">
        <v>206</v>
      </c>
      <c r="Y259" s="29" t="s">
        <v>74</v>
      </c>
      <c r="Z259" s="33">
        <v>130000</v>
      </c>
      <c r="AA259" s="30">
        <v>1</v>
      </c>
      <c r="AB259" s="30">
        <v>101.94</v>
      </c>
      <c r="AC259" s="30">
        <v>0</v>
      </c>
      <c r="AD259" s="30">
        <v>132.52199999999999</v>
      </c>
      <c r="AG259" s="28" t="s">
        <v>18</v>
      </c>
      <c r="AH259" s="31">
        <v>1.2019999999999999E-4</v>
      </c>
      <c r="AI259" s="31">
        <v>1.0189030258462597E-2</v>
      </c>
      <c r="AJ259" s="31">
        <v>2.1857999999999999E-3</v>
      </c>
    </row>
    <row r="260" spans="1:36" x14ac:dyDescent="0.2">
      <c r="A260" s="28">
        <v>157</v>
      </c>
      <c r="B260" s="28">
        <v>9955</v>
      </c>
      <c r="C260" s="28" t="s">
        <v>235</v>
      </c>
      <c r="D260" s="28">
        <v>520018078</v>
      </c>
      <c r="E260" s="28" t="s">
        <v>195</v>
      </c>
      <c r="F260" s="29" t="s">
        <v>236</v>
      </c>
      <c r="G260" s="28" t="s">
        <v>237</v>
      </c>
      <c r="H260" s="28" t="s">
        <v>198</v>
      </c>
      <c r="I260" s="28" t="s">
        <v>222</v>
      </c>
      <c r="J260" s="28" t="s">
        <v>73</v>
      </c>
      <c r="K260" s="28" t="s">
        <v>73</v>
      </c>
      <c r="L260" s="28" t="s">
        <v>200</v>
      </c>
      <c r="M260" s="28" t="s">
        <v>105</v>
      </c>
      <c r="N260" s="28" t="s">
        <v>238</v>
      </c>
      <c r="O260" s="28" t="s">
        <v>74</v>
      </c>
      <c r="P260" s="28" t="s">
        <v>239</v>
      </c>
      <c r="Q260" s="28" t="s">
        <v>203</v>
      </c>
      <c r="R260" s="28" t="s">
        <v>204</v>
      </c>
      <c r="S260" s="28" t="s">
        <v>77</v>
      </c>
      <c r="T260" s="30">
        <v>6.21</v>
      </c>
      <c r="U260" s="36">
        <v>49682</v>
      </c>
      <c r="V260" s="31">
        <v>2.5999999999999999E-2</v>
      </c>
      <c r="W260" s="31">
        <v>2.5000000000000001E-2</v>
      </c>
      <c r="X260" s="31" t="s">
        <v>206</v>
      </c>
      <c r="Y260" s="29" t="s">
        <v>74</v>
      </c>
      <c r="Z260" s="33">
        <v>130000</v>
      </c>
      <c r="AA260" s="30">
        <v>1</v>
      </c>
      <c r="AB260" s="30">
        <v>102.06</v>
      </c>
      <c r="AC260" s="30">
        <v>0</v>
      </c>
      <c r="AD260" s="30">
        <v>132.678</v>
      </c>
      <c r="AG260" s="28" t="s">
        <v>18</v>
      </c>
      <c r="AH260" s="31">
        <v>7.0699999999999997E-5</v>
      </c>
      <c r="AI260" s="31">
        <v>1.0201031354162634E-2</v>
      </c>
      <c r="AJ260" s="31">
        <v>2.1884000000000001E-3</v>
      </c>
    </row>
    <row r="261" spans="1:36" x14ac:dyDescent="0.2">
      <c r="A261" s="28">
        <v>157</v>
      </c>
      <c r="B261" s="28">
        <v>9955</v>
      </c>
      <c r="C261" s="28" t="s">
        <v>235</v>
      </c>
      <c r="D261" s="28">
        <v>520018078</v>
      </c>
      <c r="E261" s="28" t="s">
        <v>195</v>
      </c>
      <c r="F261" s="29" t="s">
        <v>240</v>
      </c>
      <c r="G261" s="28" t="s">
        <v>241</v>
      </c>
      <c r="H261" s="28" t="s">
        <v>198</v>
      </c>
      <c r="I261" s="28" t="s">
        <v>199</v>
      </c>
      <c r="J261" s="28" t="s">
        <v>73</v>
      </c>
      <c r="K261" s="28" t="s">
        <v>73</v>
      </c>
      <c r="L261" s="28" t="s">
        <v>200</v>
      </c>
      <c r="M261" s="28" t="s">
        <v>105</v>
      </c>
      <c r="N261" s="28" t="s">
        <v>238</v>
      </c>
      <c r="O261" s="28" t="s">
        <v>74</v>
      </c>
      <c r="P261" s="28" t="s">
        <v>239</v>
      </c>
      <c r="Q261" s="28" t="s">
        <v>203</v>
      </c>
      <c r="R261" s="28" t="s">
        <v>204</v>
      </c>
      <c r="S261" s="28" t="s">
        <v>77</v>
      </c>
      <c r="T261" s="30">
        <v>5.28</v>
      </c>
      <c r="U261" s="36">
        <v>48949</v>
      </c>
      <c r="V261" s="31">
        <v>4.5900000000000003E-2</v>
      </c>
      <c r="W261" s="31">
        <v>4.4499999999999998E-2</v>
      </c>
      <c r="X261" s="31" t="s">
        <v>206</v>
      </c>
      <c r="Y261" s="29" t="s">
        <v>74</v>
      </c>
      <c r="Z261" s="33">
        <v>130000</v>
      </c>
      <c r="AA261" s="30">
        <v>1</v>
      </c>
      <c r="AB261" s="30">
        <v>103.3</v>
      </c>
      <c r="AC261" s="30">
        <v>0</v>
      </c>
      <c r="AD261" s="30">
        <v>134.29</v>
      </c>
      <c r="AG261" s="28" t="s">
        <v>18</v>
      </c>
      <c r="AH261" s="31">
        <v>2.9600000000000001E-5</v>
      </c>
      <c r="AI261" s="31">
        <v>1.0324942667265521E-2</v>
      </c>
      <c r="AJ261" s="31">
        <v>2.215E-3</v>
      </c>
    </row>
    <row r="262" spans="1:36" x14ac:dyDescent="0.2">
      <c r="A262" s="28">
        <v>157</v>
      </c>
      <c r="B262" s="28">
        <v>9955</v>
      </c>
      <c r="C262" s="28" t="s">
        <v>529</v>
      </c>
      <c r="D262" s="28">
        <v>513901371</v>
      </c>
      <c r="E262" s="28" t="s">
        <v>195</v>
      </c>
      <c r="F262" s="29" t="s">
        <v>532</v>
      </c>
      <c r="G262" s="28" t="s">
        <v>533</v>
      </c>
      <c r="H262" s="28" t="s">
        <v>198</v>
      </c>
      <c r="I262" s="28" t="s">
        <v>199</v>
      </c>
      <c r="J262" s="28" t="s">
        <v>73</v>
      </c>
      <c r="K262" s="28" t="s">
        <v>73</v>
      </c>
      <c r="L262" s="28" t="s">
        <v>200</v>
      </c>
      <c r="M262" s="28" t="s">
        <v>105</v>
      </c>
      <c r="N262" s="28" t="s">
        <v>491</v>
      </c>
      <c r="O262" s="28" t="s">
        <v>74</v>
      </c>
      <c r="P262" s="28" t="s">
        <v>250</v>
      </c>
      <c r="Q262" s="28" t="s">
        <v>76</v>
      </c>
      <c r="R262" s="28" t="s">
        <v>204</v>
      </c>
      <c r="S262" s="28" t="s">
        <v>77</v>
      </c>
      <c r="T262" s="30">
        <v>2.23</v>
      </c>
      <c r="U262" s="36">
        <v>47491</v>
      </c>
      <c r="V262" s="31">
        <v>2.0500000000000001E-2</v>
      </c>
      <c r="W262" s="31">
        <v>4.8300000000000003E-2</v>
      </c>
      <c r="X262" s="31" t="s">
        <v>206</v>
      </c>
      <c r="Y262" s="29" t="s">
        <v>74</v>
      </c>
      <c r="Z262" s="33">
        <v>75000.09</v>
      </c>
      <c r="AA262" s="30">
        <v>1</v>
      </c>
      <c r="AB262" s="30">
        <v>94.46</v>
      </c>
      <c r="AC262" s="30">
        <v>0</v>
      </c>
      <c r="AD262" s="30">
        <v>70.845079999999996</v>
      </c>
      <c r="AG262" s="28" t="s">
        <v>18</v>
      </c>
      <c r="AH262" s="31">
        <v>9.5600000000000006E-5</v>
      </c>
      <c r="AI262" s="31">
        <v>5.4469973108544805E-3</v>
      </c>
      <c r="AJ262" s="31">
        <v>1.1685000000000001E-3</v>
      </c>
    </row>
    <row r="263" spans="1:36" x14ac:dyDescent="0.2">
      <c r="A263" s="28">
        <v>157</v>
      </c>
      <c r="B263" s="28">
        <v>9955</v>
      </c>
      <c r="C263" s="28" t="s">
        <v>247</v>
      </c>
      <c r="D263" s="28">
        <v>520036617</v>
      </c>
      <c r="E263" s="28" t="s">
        <v>195</v>
      </c>
      <c r="F263" s="29" t="s">
        <v>248</v>
      </c>
      <c r="G263" s="28" t="s">
        <v>249</v>
      </c>
      <c r="H263" s="28" t="s">
        <v>198</v>
      </c>
      <c r="I263" s="28" t="s">
        <v>222</v>
      </c>
      <c r="J263" s="28" t="s">
        <v>73</v>
      </c>
      <c r="K263" s="28" t="s">
        <v>73</v>
      </c>
      <c r="L263" s="28" t="s">
        <v>200</v>
      </c>
      <c r="M263" s="28" t="s">
        <v>105</v>
      </c>
      <c r="N263" s="28" t="s">
        <v>233</v>
      </c>
      <c r="O263" s="28" t="s">
        <v>74</v>
      </c>
      <c r="P263" s="28" t="s">
        <v>250</v>
      </c>
      <c r="Q263" s="28" t="s">
        <v>76</v>
      </c>
      <c r="R263" s="28" t="s">
        <v>204</v>
      </c>
      <c r="S263" s="28" t="s">
        <v>77</v>
      </c>
      <c r="T263" s="30">
        <v>4.92</v>
      </c>
      <c r="U263" s="36">
        <v>48945</v>
      </c>
      <c r="V263" s="31">
        <v>3.6799999999999999E-2</v>
      </c>
      <c r="W263" s="31">
        <v>3.04E-2</v>
      </c>
      <c r="X263" s="31" t="s">
        <v>206</v>
      </c>
      <c r="Y263" s="29" t="s">
        <v>74</v>
      </c>
      <c r="Z263" s="33">
        <v>106000</v>
      </c>
      <c r="AA263" s="30">
        <v>1</v>
      </c>
      <c r="AB263" s="30">
        <v>110.18</v>
      </c>
      <c r="AC263" s="30">
        <v>0</v>
      </c>
      <c r="AD263" s="30">
        <v>116.7908</v>
      </c>
      <c r="AG263" s="28" t="s">
        <v>18</v>
      </c>
      <c r="AH263" s="31">
        <v>1.606E-4</v>
      </c>
      <c r="AI263" s="31">
        <v>8.9795198301604925E-3</v>
      </c>
      <c r="AJ263" s="31">
        <v>1.9262999999999999E-3</v>
      </c>
    </row>
    <row r="264" spans="1:36" x14ac:dyDescent="0.2">
      <c r="A264" s="28">
        <v>157</v>
      </c>
      <c r="B264" s="28">
        <v>9955</v>
      </c>
      <c r="C264" s="28" t="s">
        <v>536</v>
      </c>
      <c r="D264" s="28">
        <v>510381601</v>
      </c>
      <c r="E264" s="28" t="s">
        <v>195</v>
      </c>
      <c r="F264" s="29" t="s">
        <v>540</v>
      </c>
      <c r="G264" s="28" t="s">
        <v>541</v>
      </c>
      <c r="H264" s="28" t="s">
        <v>198</v>
      </c>
      <c r="I264" s="28" t="s">
        <v>199</v>
      </c>
      <c r="J264" s="28" t="s">
        <v>73</v>
      </c>
      <c r="K264" s="28" t="s">
        <v>73</v>
      </c>
      <c r="L264" s="28" t="s">
        <v>200</v>
      </c>
      <c r="M264" s="28" t="s">
        <v>105</v>
      </c>
      <c r="N264" s="28" t="s">
        <v>539</v>
      </c>
      <c r="O264" s="28" t="s">
        <v>74</v>
      </c>
      <c r="P264" s="28" t="s">
        <v>250</v>
      </c>
      <c r="Q264" s="28" t="s">
        <v>76</v>
      </c>
      <c r="R264" s="28" t="s">
        <v>204</v>
      </c>
      <c r="S264" s="28" t="s">
        <v>77</v>
      </c>
      <c r="T264" s="30">
        <v>1.48</v>
      </c>
      <c r="U264" s="36" t="s">
        <v>542</v>
      </c>
      <c r="V264" s="31">
        <v>4.2999999999999997E-2</v>
      </c>
      <c r="W264" s="31">
        <v>4.9200000000000001E-2</v>
      </c>
      <c r="X264" s="31" t="s">
        <v>206</v>
      </c>
      <c r="Y264" s="29" t="s">
        <v>74</v>
      </c>
      <c r="Z264" s="33">
        <v>48666.69</v>
      </c>
      <c r="AA264" s="30">
        <v>1</v>
      </c>
      <c r="AB264" s="30">
        <v>100.08</v>
      </c>
      <c r="AC264" s="30">
        <v>0</v>
      </c>
      <c r="AD264" s="30">
        <v>48.705620000000003</v>
      </c>
      <c r="AG264" s="28" t="s">
        <v>18</v>
      </c>
      <c r="AH264" s="31">
        <v>8.03E-5</v>
      </c>
      <c r="AI264" s="31">
        <v>3.7447418949350074E-3</v>
      </c>
      <c r="AJ264" s="31">
        <v>8.0340000000000001E-4</v>
      </c>
    </row>
    <row r="265" spans="1:36" x14ac:dyDescent="0.2">
      <c r="A265" s="28">
        <v>157</v>
      </c>
      <c r="B265" s="28">
        <v>9955</v>
      </c>
      <c r="C265" s="28" t="s">
        <v>251</v>
      </c>
      <c r="D265" s="28">
        <v>520020116</v>
      </c>
      <c r="E265" s="28" t="s">
        <v>195</v>
      </c>
      <c r="F265" s="29" t="s">
        <v>252</v>
      </c>
      <c r="G265" s="28" t="s">
        <v>253</v>
      </c>
      <c r="H265" s="28" t="s">
        <v>198</v>
      </c>
      <c r="I265" s="28" t="s">
        <v>222</v>
      </c>
      <c r="J265" s="28" t="s">
        <v>73</v>
      </c>
      <c r="K265" s="28" t="s">
        <v>73</v>
      </c>
      <c r="L265" s="28" t="s">
        <v>200</v>
      </c>
      <c r="M265" s="28" t="s">
        <v>105</v>
      </c>
      <c r="N265" s="28" t="s">
        <v>233</v>
      </c>
      <c r="O265" s="28" t="s">
        <v>74</v>
      </c>
      <c r="P265" s="28" t="s">
        <v>250</v>
      </c>
      <c r="Q265" s="28" t="s">
        <v>76</v>
      </c>
      <c r="R265" s="28" t="s">
        <v>204</v>
      </c>
      <c r="S265" s="28" t="s">
        <v>77</v>
      </c>
      <c r="T265" s="30">
        <v>2.46</v>
      </c>
      <c r="U265" s="36" t="s">
        <v>254</v>
      </c>
      <c r="V265" s="31">
        <v>2.7E-2</v>
      </c>
      <c r="W265" s="31">
        <v>2.6800000000000001E-2</v>
      </c>
      <c r="X265" s="31" t="s">
        <v>206</v>
      </c>
      <c r="Y265" s="29" t="s">
        <v>74</v>
      </c>
      <c r="Z265" s="33">
        <v>80000</v>
      </c>
      <c r="AA265" s="30">
        <v>1</v>
      </c>
      <c r="AB265" s="30">
        <v>110.23</v>
      </c>
      <c r="AC265" s="30">
        <v>0</v>
      </c>
      <c r="AD265" s="30">
        <v>88.183999999999997</v>
      </c>
      <c r="AG265" s="28" t="s">
        <v>18</v>
      </c>
      <c r="AH265" s="31">
        <v>1.896E-4</v>
      </c>
      <c r="AI265" s="31">
        <v>6.7800190157361355E-3</v>
      </c>
      <c r="AJ265" s="31">
        <v>1.4545000000000001E-3</v>
      </c>
    </row>
    <row r="266" spans="1:36" x14ac:dyDescent="0.2">
      <c r="A266" s="28">
        <v>157</v>
      </c>
      <c r="B266" s="28">
        <v>9955</v>
      </c>
      <c r="C266" s="28" t="s">
        <v>543</v>
      </c>
      <c r="D266" s="28">
        <v>520033234</v>
      </c>
      <c r="E266" s="28" t="s">
        <v>195</v>
      </c>
      <c r="F266" s="29" t="s">
        <v>565</v>
      </c>
      <c r="G266" s="28" t="s">
        <v>566</v>
      </c>
      <c r="H266" s="28" t="s">
        <v>198</v>
      </c>
      <c r="I266" s="28" t="s">
        <v>222</v>
      </c>
      <c r="J266" s="28" t="s">
        <v>73</v>
      </c>
      <c r="K266" s="28" t="s">
        <v>73</v>
      </c>
      <c r="L266" s="28" t="s">
        <v>200</v>
      </c>
      <c r="M266" s="28" t="s">
        <v>105</v>
      </c>
      <c r="N266" s="28" t="s">
        <v>217</v>
      </c>
      <c r="O266" s="28" t="s">
        <v>74</v>
      </c>
      <c r="P266" s="28" t="s">
        <v>259</v>
      </c>
      <c r="Q266" s="28" t="s">
        <v>76</v>
      </c>
      <c r="R266" s="28" t="s">
        <v>204</v>
      </c>
      <c r="S266" s="28" t="s">
        <v>77</v>
      </c>
      <c r="T266" s="30">
        <v>0.73</v>
      </c>
      <c r="U266" s="36" t="s">
        <v>567</v>
      </c>
      <c r="V266" s="31">
        <v>0.04</v>
      </c>
      <c r="W266" s="31">
        <v>4.3799999999999999E-2</v>
      </c>
      <c r="X266" s="31" t="s">
        <v>206</v>
      </c>
      <c r="Y266" s="29" t="s">
        <v>74</v>
      </c>
      <c r="Z266" s="33">
        <v>0.6</v>
      </c>
      <c r="AA266" s="30">
        <v>1</v>
      </c>
      <c r="AB266" s="30">
        <v>118.5</v>
      </c>
      <c r="AC266" s="30">
        <v>0</v>
      </c>
      <c r="AD266" s="30">
        <v>7.1000000000000002E-4</v>
      </c>
      <c r="AG266" s="28" t="s">
        <v>18</v>
      </c>
      <c r="AH266" s="31">
        <v>0</v>
      </c>
      <c r="AI266" s="31">
        <v>1.000091308336451E-7</v>
      </c>
      <c r="AJ266" s="31">
        <v>0</v>
      </c>
    </row>
    <row r="267" spans="1:36" x14ac:dyDescent="0.2">
      <c r="A267" s="28">
        <v>157</v>
      </c>
      <c r="B267" s="28">
        <v>9955</v>
      </c>
      <c r="C267" s="28" t="s">
        <v>255</v>
      </c>
      <c r="D267" s="28">
        <v>520044322</v>
      </c>
      <c r="E267" s="28" t="s">
        <v>195</v>
      </c>
      <c r="F267" s="29" t="s">
        <v>256</v>
      </c>
      <c r="G267" s="28" t="s">
        <v>257</v>
      </c>
      <c r="H267" s="28" t="s">
        <v>198</v>
      </c>
      <c r="I267" s="28" t="s">
        <v>199</v>
      </c>
      <c r="J267" s="28" t="s">
        <v>73</v>
      </c>
      <c r="K267" s="28" t="s">
        <v>73</v>
      </c>
      <c r="L267" s="28" t="s">
        <v>200</v>
      </c>
      <c r="M267" s="28" t="s">
        <v>105</v>
      </c>
      <c r="N267" s="28" t="s">
        <v>258</v>
      </c>
      <c r="O267" s="28" t="s">
        <v>74</v>
      </c>
      <c r="P267" s="28" t="s">
        <v>259</v>
      </c>
      <c r="Q267" s="28" t="s">
        <v>76</v>
      </c>
      <c r="R267" s="28" t="s">
        <v>204</v>
      </c>
      <c r="S267" s="28" t="s">
        <v>77</v>
      </c>
      <c r="T267" s="30">
        <v>5</v>
      </c>
      <c r="U267" s="36" t="s">
        <v>260</v>
      </c>
      <c r="V267" s="31">
        <v>5.6899999999999999E-2</v>
      </c>
      <c r="W267" s="31">
        <v>5.1700000000000003E-2</v>
      </c>
      <c r="X267" s="31" t="s">
        <v>206</v>
      </c>
      <c r="Y267" s="29" t="s">
        <v>74</v>
      </c>
      <c r="Z267" s="33">
        <v>130000</v>
      </c>
      <c r="AA267" s="30">
        <v>1</v>
      </c>
      <c r="AB267" s="30">
        <v>104.32</v>
      </c>
      <c r="AC267" s="30">
        <v>0</v>
      </c>
      <c r="AD267" s="30">
        <v>135.61600000000001</v>
      </c>
      <c r="AG267" s="28" t="s">
        <v>18</v>
      </c>
      <c r="AH267" s="31">
        <v>8.3100000000000001E-5</v>
      </c>
      <c r="AI267" s="31">
        <v>1.0426851971585004E-2</v>
      </c>
      <c r="AJ267" s="31">
        <v>2.2368000000000002E-3</v>
      </c>
    </row>
    <row r="268" spans="1:36" x14ac:dyDescent="0.2">
      <c r="A268" s="28">
        <v>157</v>
      </c>
      <c r="B268" s="28">
        <v>9955</v>
      </c>
      <c r="C268" s="28" t="s">
        <v>261</v>
      </c>
      <c r="D268" s="28">
        <v>550263107</v>
      </c>
      <c r="E268" s="28" t="s">
        <v>195</v>
      </c>
      <c r="F268" s="29" t="s">
        <v>262</v>
      </c>
      <c r="G268" s="28" t="s">
        <v>263</v>
      </c>
      <c r="H268" s="28" t="s">
        <v>198</v>
      </c>
      <c r="I268" s="28" t="s">
        <v>199</v>
      </c>
      <c r="J268" s="28" t="s">
        <v>73</v>
      </c>
      <c r="K268" s="28" t="s">
        <v>73</v>
      </c>
      <c r="L268" s="28" t="s">
        <v>200</v>
      </c>
      <c r="M268" s="28" t="s">
        <v>105</v>
      </c>
      <c r="N268" s="28" t="s">
        <v>258</v>
      </c>
      <c r="O268" s="28" t="s">
        <v>74</v>
      </c>
      <c r="P268" s="28" t="s">
        <v>259</v>
      </c>
      <c r="Q268" s="28" t="s">
        <v>76</v>
      </c>
      <c r="R268" s="28" t="s">
        <v>204</v>
      </c>
      <c r="S268" s="28" t="s">
        <v>77</v>
      </c>
      <c r="T268" s="30">
        <v>2.5499999999999998</v>
      </c>
      <c r="U268" s="36" t="s">
        <v>264</v>
      </c>
      <c r="V268" s="31">
        <v>6.7000000000000004E-2</v>
      </c>
      <c r="W268" s="31">
        <v>5.0200000000000002E-2</v>
      </c>
      <c r="X268" s="31" t="s">
        <v>206</v>
      </c>
      <c r="Y268" s="29" t="s">
        <v>74</v>
      </c>
      <c r="Z268" s="33">
        <v>29956.04</v>
      </c>
      <c r="AA268" s="30">
        <v>1</v>
      </c>
      <c r="AB268" s="30">
        <v>104.39</v>
      </c>
      <c r="AC268" s="30">
        <v>0</v>
      </c>
      <c r="AD268" s="30">
        <v>31.27111</v>
      </c>
      <c r="AG268" s="28" t="s">
        <v>18</v>
      </c>
      <c r="AH268" s="31">
        <v>6.3700000000000003E-5</v>
      </c>
      <c r="AI268" s="31">
        <v>2.4043195143716623E-3</v>
      </c>
      <c r="AJ268" s="31">
        <v>5.1579999999999996E-4</v>
      </c>
    </row>
    <row r="269" spans="1:36" x14ac:dyDescent="0.2">
      <c r="A269" s="28">
        <v>157</v>
      </c>
      <c r="B269" s="28">
        <v>9955</v>
      </c>
      <c r="C269" s="28" t="s">
        <v>585</v>
      </c>
      <c r="D269" s="28">
        <v>514401702</v>
      </c>
      <c r="E269" s="28" t="s">
        <v>195</v>
      </c>
      <c r="F269" s="29" t="s">
        <v>586</v>
      </c>
      <c r="G269" s="28" t="s">
        <v>587</v>
      </c>
      <c r="H269" s="28" t="s">
        <v>198</v>
      </c>
      <c r="I269" s="28" t="s">
        <v>222</v>
      </c>
      <c r="J269" s="28" t="s">
        <v>73</v>
      </c>
      <c r="K269" s="28" t="s">
        <v>73</v>
      </c>
      <c r="L269" s="28" t="s">
        <v>200</v>
      </c>
      <c r="M269" s="28" t="s">
        <v>105</v>
      </c>
      <c r="N269" s="28" t="s">
        <v>228</v>
      </c>
      <c r="O269" s="28" t="s">
        <v>74</v>
      </c>
      <c r="P269" s="28" t="s">
        <v>269</v>
      </c>
      <c r="Q269" s="28" t="s">
        <v>76</v>
      </c>
      <c r="R269" s="28" t="s">
        <v>204</v>
      </c>
      <c r="S269" s="28" t="s">
        <v>77</v>
      </c>
      <c r="T269" s="30">
        <v>2.08</v>
      </c>
      <c r="U269" s="36">
        <v>46762</v>
      </c>
      <c r="V269" s="31">
        <v>2.75E-2</v>
      </c>
      <c r="W269" s="31">
        <v>2.3300000000000001E-2</v>
      </c>
      <c r="X269" s="31" t="s">
        <v>206</v>
      </c>
      <c r="Y269" s="29" t="s">
        <v>74</v>
      </c>
      <c r="Z269" s="33">
        <v>35737.760000000002</v>
      </c>
      <c r="AA269" s="30">
        <v>1</v>
      </c>
      <c r="AB269" s="30">
        <v>118.29</v>
      </c>
      <c r="AC269" s="30">
        <v>0</v>
      </c>
      <c r="AD269" s="30">
        <v>42.274189999999997</v>
      </c>
      <c r="AG269" s="28" t="s">
        <v>18</v>
      </c>
      <c r="AH269" s="31">
        <v>8.6799999999999996E-5</v>
      </c>
      <c r="AI269" s="31">
        <v>3.2502967520934658E-3</v>
      </c>
      <c r="AJ269" s="31">
        <v>6.9729999999999998E-4</v>
      </c>
    </row>
    <row r="270" spans="1:36" x14ac:dyDescent="0.2">
      <c r="A270" s="28">
        <v>157</v>
      </c>
      <c r="B270" s="28">
        <v>9955</v>
      </c>
      <c r="C270" s="28" t="s">
        <v>585</v>
      </c>
      <c r="D270" s="28">
        <v>514401702</v>
      </c>
      <c r="E270" s="28" t="s">
        <v>195</v>
      </c>
      <c r="F270" s="29" t="s">
        <v>588</v>
      </c>
      <c r="G270" s="28" t="s">
        <v>589</v>
      </c>
      <c r="H270" s="28" t="s">
        <v>198</v>
      </c>
      <c r="I270" s="28" t="s">
        <v>199</v>
      </c>
      <c r="J270" s="28" t="s">
        <v>73</v>
      </c>
      <c r="K270" s="28" t="s">
        <v>73</v>
      </c>
      <c r="L270" s="28" t="s">
        <v>200</v>
      </c>
      <c r="M270" s="28" t="s">
        <v>105</v>
      </c>
      <c r="N270" s="28" t="s">
        <v>228</v>
      </c>
      <c r="O270" s="28" t="s">
        <v>74</v>
      </c>
      <c r="P270" s="28" t="s">
        <v>269</v>
      </c>
      <c r="Q270" s="28" t="s">
        <v>76</v>
      </c>
      <c r="R270" s="28" t="s">
        <v>204</v>
      </c>
      <c r="S270" s="28" t="s">
        <v>77</v>
      </c>
      <c r="T270" s="30">
        <v>2.64</v>
      </c>
      <c r="U270" s="36">
        <v>47492</v>
      </c>
      <c r="V270" s="31">
        <v>2.5000000000000001E-2</v>
      </c>
      <c r="W270" s="31">
        <v>4.6600000000000003E-2</v>
      </c>
      <c r="X270" s="31" t="s">
        <v>206</v>
      </c>
      <c r="Y270" s="29" t="s">
        <v>74</v>
      </c>
      <c r="Z270" s="33">
        <v>112000.01</v>
      </c>
      <c r="AA270" s="30">
        <v>1</v>
      </c>
      <c r="AB270" s="30">
        <v>94.83</v>
      </c>
      <c r="AC270" s="30">
        <v>0</v>
      </c>
      <c r="AD270" s="30">
        <v>106.20959999999999</v>
      </c>
      <c r="AG270" s="28" t="s">
        <v>18</v>
      </c>
      <c r="AH270" s="31">
        <v>1.8799999999999999E-4</v>
      </c>
      <c r="AI270" s="31">
        <v>8.1659455508287897E-3</v>
      </c>
      <c r="AJ270" s="31">
        <v>1.7518E-3</v>
      </c>
    </row>
    <row r="271" spans="1:36" x14ac:dyDescent="0.2">
      <c r="A271" s="28">
        <v>157</v>
      </c>
      <c r="B271" s="28">
        <v>9955</v>
      </c>
      <c r="C271" s="28" t="s">
        <v>265</v>
      </c>
      <c r="D271" s="28">
        <v>520028911</v>
      </c>
      <c r="E271" s="28" t="s">
        <v>195</v>
      </c>
      <c r="F271" s="29" t="s">
        <v>266</v>
      </c>
      <c r="G271" s="28" t="s">
        <v>267</v>
      </c>
      <c r="H271" s="28" t="s">
        <v>198</v>
      </c>
      <c r="I271" s="28" t="s">
        <v>199</v>
      </c>
      <c r="J271" s="28" t="s">
        <v>73</v>
      </c>
      <c r="K271" s="28" t="s">
        <v>73</v>
      </c>
      <c r="L271" s="28" t="s">
        <v>200</v>
      </c>
      <c r="M271" s="28" t="s">
        <v>105</v>
      </c>
      <c r="N271" s="28" t="s">
        <v>268</v>
      </c>
      <c r="O271" s="28" t="s">
        <v>74</v>
      </c>
      <c r="P271" s="28" t="s">
        <v>269</v>
      </c>
      <c r="Q271" s="28" t="s">
        <v>76</v>
      </c>
      <c r="R271" s="28" t="s">
        <v>204</v>
      </c>
      <c r="S271" s="28" t="s">
        <v>77</v>
      </c>
      <c r="T271" s="30">
        <v>2.59</v>
      </c>
      <c r="U271" s="36">
        <v>48122</v>
      </c>
      <c r="V271" s="31">
        <v>0.04</v>
      </c>
      <c r="W271" s="31">
        <v>4.7800000000000002E-2</v>
      </c>
      <c r="X271" s="31" t="s">
        <v>206</v>
      </c>
      <c r="Y271" s="29" t="s">
        <v>74</v>
      </c>
      <c r="Z271" s="33">
        <v>120613.98</v>
      </c>
      <c r="AA271" s="30">
        <v>1</v>
      </c>
      <c r="AB271" s="30">
        <v>99.05</v>
      </c>
      <c r="AC271" s="30">
        <v>0</v>
      </c>
      <c r="AD271" s="30">
        <v>119.46814000000001</v>
      </c>
      <c r="AG271" s="28" t="s">
        <v>18</v>
      </c>
      <c r="AH271" s="31">
        <v>2.4919999999999999E-4</v>
      </c>
      <c r="AI271" s="31">
        <v>9.1853386214161351E-3</v>
      </c>
      <c r="AJ271" s="31">
        <v>1.9705E-3</v>
      </c>
    </row>
    <row r="272" spans="1:36" x14ac:dyDescent="0.2">
      <c r="A272" s="28">
        <v>157</v>
      </c>
      <c r="B272" s="28">
        <v>9955</v>
      </c>
      <c r="C272" s="28" t="s">
        <v>270</v>
      </c>
      <c r="D272" s="28">
        <v>510560188</v>
      </c>
      <c r="E272" s="28" t="s">
        <v>195</v>
      </c>
      <c r="F272" s="29" t="s">
        <v>795</v>
      </c>
      <c r="G272" s="28" t="s">
        <v>796</v>
      </c>
      <c r="H272" s="28" t="s">
        <v>198</v>
      </c>
      <c r="I272" s="28" t="s">
        <v>199</v>
      </c>
      <c r="J272" s="28" t="s">
        <v>73</v>
      </c>
      <c r="K272" s="28" t="s">
        <v>73</v>
      </c>
      <c r="L272" s="28" t="s">
        <v>200</v>
      </c>
      <c r="M272" s="28" t="s">
        <v>105</v>
      </c>
      <c r="N272" s="28" t="s">
        <v>217</v>
      </c>
      <c r="O272" s="28" t="s">
        <v>74</v>
      </c>
      <c r="P272" s="28" t="s">
        <v>269</v>
      </c>
      <c r="Q272" s="28" t="s">
        <v>76</v>
      </c>
      <c r="R272" s="28" t="s">
        <v>204</v>
      </c>
      <c r="S272" s="28" t="s">
        <v>77</v>
      </c>
      <c r="T272" s="30">
        <v>2.06</v>
      </c>
      <c r="U272" s="36" t="s">
        <v>797</v>
      </c>
      <c r="V272" s="31">
        <v>3.2500000000000001E-2</v>
      </c>
      <c r="W272" s="31">
        <v>4.8399999999999999E-2</v>
      </c>
      <c r="X272" s="31" t="s">
        <v>206</v>
      </c>
      <c r="Y272" s="29" t="s">
        <v>74</v>
      </c>
      <c r="Z272" s="33">
        <v>234556.7</v>
      </c>
      <c r="AA272" s="30">
        <v>1</v>
      </c>
      <c r="AB272" s="30">
        <v>96.95</v>
      </c>
      <c r="AC272" s="30">
        <v>0</v>
      </c>
      <c r="AD272" s="30">
        <v>227.40271999999999</v>
      </c>
      <c r="AG272" s="28" t="s">
        <v>18</v>
      </c>
      <c r="AH272" s="31">
        <v>9.7610000000000004E-4</v>
      </c>
      <c r="AI272" s="31">
        <v>1.7483996288861169E-2</v>
      </c>
      <c r="AJ272" s="31">
        <v>3.7507999999999999E-3</v>
      </c>
    </row>
    <row r="273" spans="1:36" x14ac:dyDescent="0.2">
      <c r="A273" s="28">
        <v>157</v>
      </c>
      <c r="B273" s="28">
        <v>9955</v>
      </c>
      <c r="C273" s="28" t="s">
        <v>274</v>
      </c>
      <c r="D273" s="28">
        <v>520036658</v>
      </c>
      <c r="E273" s="28" t="s">
        <v>195</v>
      </c>
      <c r="F273" s="29" t="s">
        <v>275</v>
      </c>
      <c r="G273" s="28" t="s">
        <v>276</v>
      </c>
      <c r="H273" s="28" t="s">
        <v>198</v>
      </c>
      <c r="I273" s="28" t="s">
        <v>199</v>
      </c>
      <c r="J273" s="28" t="s">
        <v>73</v>
      </c>
      <c r="K273" s="28" t="s">
        <v>73</v>
      </c>
      <c r="L273" s="28" t="s">
        <v>200</v>
      </c>
      <c r="M273" s="28" t="s">
        <v>105</v>
      </c>
      <c r="N273" s="28" t="s">
        <v>258</v>
      </c>
      <c r="O273" s="28" t="s">
        <v>74</v>
      </c>
      <c r="P273" s="28" t="s">
        <v>269</v>
      </c>
      <c r="Q273" s="28" t="s">
        <v>76</v>
      </c>
      <c r="R273" s="28" t="s">
        <v>204</v>
      </c>
      <c r="S273" s="28" t="s">
        <v>77</v>
      </c>
      <c r="T273" s="30">
        <v>5.39</v>
      </c>
      <c r="U273" s="36" t="s">
        <v>277</v>
      </c>
      <c r="V273" s="31">
        <v>5.2499999999999998E-2</v>
      </c>
      <c r="W273" s="31">
        <v>5.2200000000000003E-2</v>
      </c>
      <c r="X273" s="31" t="s">
        <v>206</v>
      </c>
      <c r="Y273" s="29" t="s">
        <v>74</v>
      </c>
      <c r="Z273" s="33">
        <v>130000</v>
      </c>
      <c r="AA273" s="30">
        <v>1</v>
      </c>
      <c r="AB273" s="30">
        <v>101.89</v>
      </c>
      <c r="AC273" s="30">
        <v>0</v>
      </c>
      <c r="AD273" s="30">
        <v>132.45699999999999</v>
      </c>
      <c r="AG273" s="28" t="s">
        <v>18</v>
      </c>
      <c r="AH273" s="31">
        <v>1.9770000000000001E-4</v>
      </c>
      <c r="AI273" s="31">
        <v>1.0184029801920914E-2</v>
      </c>
      <c r="AJ273" s="31">
        <v>2.1846999999999999E-3</v>
      </c>
    </row>
    <row r="274" spans="1:36" x14ac:dyDescent="0.2">
      <c r="A274" s="28">
        <v>157</v>
      </c>
      <c r="B274" s="28">
        <v>9955</v>
      </c>
      <c r="C274" s="28" t="s">
        <v>274</v>
      </c>
      <c r="D274" s="28">
        <v>520036658</v>
      </c>
      <c r="E274" s="28" t="s">
        <v>195</v>
      </c>
      <c r="F274" s="29" t="s">
        <v>798</v>
      </c>
      <c r="G274" s="28" t="s">
        <v>799</v>
      </c>
      <c r="H274" s="28" t="s">
        <v>198</v>
      </c>
      <c r="I274" s="28" t="s">
        <v>199</v>
      </c>
      <c r="J274" s="28" t="s">
        <v>73</v>
      </c>
      <c r="K274" s="28" t="s">
        <v>73</v>
      </c>
      <c r="L274" s="28" t="s">
        <v>200</v>
      </c>
      <c r="M274" s="28" t="s">
        <v>105</v>
      </c>
      <c r="N274" s="28" t="s">
        <v>228</v>
      </c>
      <c r="O274" s="28" t="s">
        <v>74</v>
      </c>
      <c r="P274" s="28" t="s">
        <v>269</v>
      </c>
      <c r="Q274" s="28" t="s">
        <v>76</v>
      </c>
      <c r="R274" s="28" t="s">
        <v>204</v>
      </c>
      <c r="S274" s="28" t="s">
        <v>77</v>
      </c>
      <c r="T274" s="30">
        <v>2.33</v>
      </c>
      <c r="U274" s="36" t="s">
        <v>800</v>
      </c>
      <c r="V274" s="31">
        <v>2.7E-2</v>
      </c>
      <c r="W274" s="31">
        <v>4.9500000000000002E-2</v>
      </c>
      <c r="X274" s="31" t="s">
        <v>206</v>
      </c>
      <c r="Y274" s="29" t="s">
        <v>74</v>
      </c>
      <c r="Z274" s="33">
        <v>200000.04</v>
      </c>
      <c r="AA274" s="30">
        <v>1</v>
      </c>
      <c r="AB274" s="30">
        <v>95.07</v>
      </c>
      <c r="AC274" s="30">
        <v>0</v>
      </c>
      <c r="AD274" s="30">
        <v>190.14003</v>
      </c>
      <c r="AG274" s="28" t="s">
        <v>18</v>
      </c>
      <c r="AH274" s="31">
        <v>5.6840000000000005E-4</v>
      </c>
      <c r="AI274" s="31">
        <v>1.4619034717869741E-2</v>
      </c>
      <c r="AJ274" s="31">
        <v>3.1362E-3</v>
      </c>
    </row>
    <row r="275" spans="1:36" x14ac:dyDescent="0.2">
      <c r="A275" s="28">
        <v>157</v>
      </c>
      <c r="B275" s="28">
        <v>9955</v>
      </c>
      <c r="C275" s="28" t="s">
        <v>278</v>
      </c>
      <c r="D275" s="28">
        <v>520028010</v>
      </c>
      <c r="E275" s="28" t="s">
        <v>195</v>
      </c>
      <c r="F275" s="29" t="s">
        <v>279</v>
      </c>
      <c r="G275" s="28" t="s">
        <v>280</v>
      </c>
      <c r="H275" s="28" t="s">
        <v>198</v>
      </c>
      <c r="I275" s="28" t="s">
        <v>199</v>
      </c>
      <c r="J275" s="28" t="s">
        <v>73</v>
      </c>
      <c r="K275" s="28" t="s">
        <v>73</v>
      </c>
      <c r="L275" s="28" t="s">
        <v>200</v>
      </c>
      <c r="M275" s="28" t="s">
        <v>105</v>
      </c>
      <c r="N275" s="28" t="s">
        <v>268</v>
      </c>
      <c r="O275" s="28" t="s">
        <v>74</v>
      </c>
      <c r="P275" s="28" t="s">
        <v>269</v>
      </c>
      <c r="Q275" s="28" t="s">
        <v>76</v>
      </c>
      <c r="R275" s="28" t="s">
        <v>204</v>
      </c>
      <c r="S275" s="28" t="s">
        <v>77</v>
      </c>
      <c r="T275" s="30">
        <v>1.33</v>
      </c>
      <c r="U275" s="36" t="s">
        <v>281</v>
      </c>
      <c r="V275" s="31">
        <v>2.1999999999999999E-2</v>
      </c>
      <c r="W275" s="31">
        <v>4.6300000000000001E-2</v>
      </c>
      <c r="X275" s="31" t="s">
        <v>206</v>
      </c>
      <c r="Y275" s="29" t="s">
        <v>74</v>
      </c>
      <c r="Z275" s="33">
        <v>31320</v>
      </c>
      <c r="AA275" s="30">
        <v>1</v>
      </c>
      <c r="AB275" s="30">
        <v>97.45</v>
      </c>
      <c r="AC275" s="30">
        <v>0</v>
      </c>
      <c r="AD275" s="30">
        <v>30.521339999999999</v>
      </c>
      <c r="AG275" s="28" t="s">
        <v>18</v>
      </c>
      <c r="AH275" s="31">
        <v>3.6100000000000003E-5</v>
      </c>
      <c r="AI275" s="31">
        <v>2.3466142458806486E-3</v>
      </c>
      <c r="AJ275" s="31">
        <v>5.0339999999999998E-4</v>
      </c>
    </row>
    <row r="276" spans="1:36" x14ac:dyDescent="0.2">
      <c r="A276" s="28">
        <v>157</v>
      </c>
      <c r="B276" s="28">
        <v>9955</v>
      </c>
      <c r="C276" s="28" t="s">
        <v>278</v>
      </c>
      <c r="D276" s="28">
        <v>520028010</v>
      </c>
      <c r="E276" s="28" t="s">
        <v>195</v>
      </c>
      <c r="F276" s="29" t="s">
        <v>282</v>
      </c>
      <c r="G276" s="28" t="s">
        <v>283</v>
      </c>
      <c r="H276" s="28" t="s">
        <v>198</v>
      </c>
      <c r="I276" s="28" t="s">
        <v>199</v>
      </c>
      <c r="J276" s="28" t="s">
        <v>73</v>
      </c>
      <c r="K276" s="28" t="s">
        <v>73</v>
      </c>
      <c r="L276" s="28" t="s">
        <v>200</v>
      </c>
      <c r="M276" s="28" t="s">
        <v>105</v>
      </c>
      <c r="N276" s="28" t="s">
        <v>268</v>
      </c>
      <c r="O276" s="28" t="s">
        <v>74</v>
      </c>
      <c r="P276" s="28" t="s">
        <v>269</v>
      </c>
      <c r="Q276" s="28" t="s">
        <v>76</v>
      </c>
      <c r="R276" s="28" t="s">
        <v>204</v>
      </c>
      <c r="S276" s="28" t="s">
        <v>77</v>
      </c>
      <c r="T276" s="30">
        <v>2.62</v>
      </c>
      <c r="U276" s="36" t="s">
        <v>284</v>
      </c>
      <c r="V276" s="31">
        <v>2.7400000000000001E-2</v>
      </c>
      <c r="W276" s="31">
        <v>4.7699999999999999E-2</v>
      </c>
      <c r="X276" s="31" t="s">
        <v>206</v>
      </c>
      <c r="Y276" s="29" t="s">
        <v>74</v>
      </c>
      <c r="Z276" s="33">
        <v>255672</v>
      </c>
      <c r="AA276" s="30">
        <v>1</v>
      </c>
      <c r="AB276" s="30">
        <v>95.44</v>
      </c>
      <c r="AC276" s="30">
        <v>0</v>
      </c>
      <c r="AD276" s="30">
        <v>244.01335</v>
      </c>
      <c r="AG276" s="28" t="s">
        <v>18</v>
      </c>
      <c r="AH276" s="31">
        <v>3.7869999999999999E-4</v>
      </c>
      <c r="AI276" s="31">
        <v>1.8761112889606819E-2</v>
      </c>
      <c r="AJ276" s="31">
        <v>4.0248000000000003E-3</v>
      </c>
    </row>
    <row r="277" spans="1:36" x14ac:dyDescent="0.2">
      <c r="A277" s="28">
        <v>157</v>
      </c>
      <c r="B277" s="28">
        <v>9955</v>
      </c>
      <c r="C277" s="28" t="s">
        <v>285</v>
      </c>
      <c r="D277" s="28">
        <v>513257873</v>
      </c>
      <c r="E277" s="28" t="s">
        <v>195</v>
      </c>
      <c r="F277" s="29" t="s">
        <v>286</v>
      </c>
      <c r="G277" s="28" t="s">
        <v>287</v>
      </c>
      <c r="H277" s="28" t="s">
        <v>198</v>
      </c>
      <c r="I277" s="28" t="s">
        <v>222</v>
      </c>
      <c r="J277" s="28" t="s">
        <v>73</v>
      </c>
      <c r="K277" s="28" t="s">
        <v>73</v>
      </c>
      <c r="L277" s="28" t="s">
        <v>200</v>
      </c>
      <c r="M277" s="28" t="s">
        <v>105</v>
      </c>
      <c r="N277" s="28" t="s">
        <v>233</v>
      </c>
      <c r="O277" s="28" t="s">
        <v>74</v>
      </c>
      <c r="P277" s="28" t="s">
        <v>269</v>
      </c>
      <c r="Q277" s="28" t="s">
        <v>76</v>
      </c>
      <c r="R277" s="28" t="s">
        <v>204</v>
      </c>
      <c r="S277" s="28" t="s">
        <v>77</v>
      </c>
      <c r="T277" s="30">
        <v>4.76</v>
      </c>
      <c r="U277" s="36" t="s">
        <v>288</v>
      </c>
      <c r="V277" s="31">
        <v>9.7000000000000003E-3</v>
      </c>
      <c r="W277" s="31">
        <v>2.92E-2</v>
      </c>
      <c r="X277" s="31" t="s">
        <v>206</v>
      </c>
      <c r="Y277" s="29" t="s">
        <v>74</v>
      </c>
      <c r="Z277" s="33">
        <v>118529.41</v>
      </c>
      <c r="AA277" s="30">
        <v>1</v>
      </c>
      <c r="AB277" s="30">
        <v>106.07</v>
      </c>
      <c r="AC277" s="30">
        <v>0</v>
      </c>
      <c r="AD277" s="30">
        <v>125.72414000000001</v>
      </c>
      <c r="AG277" s="28" t="s">
        <v>18</v>
      </c>
      <c r="AH277" s="31">
        <v>2.096E-4</v>
      </c>
      <c r="AI277" s="31">
        <v>9.6663825407259686E-3</v>
      </c>
      <c r="AJ277" s="31">
        <v>2.0736999999999999E-3</v>
      </c>
    </row>
    <row r="278" spans="1:36" x14ac:dyDescent="0.2">
      <c r="A278" s="28">
        <v>157</v>
      </c>
      <c r="B278" s="28">
        <v>9955</v>
      </c>
      <c r="C278" s="28" t="s">
        <v>289</v>
      </c>
      <c r="D278" s="28">
        <v>520027830</v>
      </c>
      <c r="E278" s="28" t="s">
        <v>195</v>
      </c>
      <c r="F278" s="29" t="s">
        <v>290</v>
      </c>
      <c r="G278" s="28" t="s">
        <v>291</v>
      </c>
      <c r="H278" s="28" t="s">
        <v>198</v>
      </c>
      <c r="I278" s="28" t="s">
        <v>199</v>
      </c>
      <c r="J278" s="28" t="s">
        <v>73</v>
      </c>
      <c r="K278" s="28" t="s">
        <v>73</v>
      </c>
      <c r="L278" s="28" t="s">
        <v>200</v>
      </c>
      <c r="M278" s="28" t="s">
        <v>105</v>
      </c>
      <c r="N278" s="28" t="s">
        <v>292</v>
      </c>
      <c r="O278" s="28" t="s">
        <v>74</v>
      </c>
      <c r="P278" s="28" t="s">
        <v>293</v>
      </c>
      <c r="Q278" s="28" t="s">
        <v>76</v>
      </c>
      <c r="R278" s="28" t="s">
        <v>204</v>
      </c>
      <c r="S278" s="28" t="s">
        <v>77</v>
      </c>
      <c r="T278" s="30">
        <v>6.87</v>
      </c>
      <c r="U278" s="36" t="s">
        <v>205</v>
      </c>
      <c r="V278" s="31">
        <v>2.4E-2</v>
      </c>
      <c r="W278" s="31">
        <v>4.5199999999999997E-2</v>
      </c>
      <c r="X278" s="31" t="s">
        <v>206</v>
      </c>
      <c r="Y278" s="29" t="s">
        <v>74</v>
      </c>
      <c r="Z278" s="33">
        <v>490359.95</v>
      </c>
      <c r="AA278" s="30">
        <v>1</v>
      </c>
      <c r="AB278" s="30">
        <v>87.36</v>
      </c>
      <c r="AC278" s="30">
        <v>0</v>
      </c>
      <c r="AD278" s="30">
        <v>428.37844999999999</v>
      </c>
      <c r="AG278" s="28" t="s">
        <v>18</v>
      </c>
      <c r="AH278" s="31">
        <v>3.19E-4</v>
      </c>
      <c r="AI278" s="31">
        <v>3.2936107066575175E-2</v>
      </c>
      <c r="AJ278" s="31">
        <v>7.0657000000000003E-3</v>
      </c>
    </row>
    <row r="279" spans="1:36" x14ac:dyDescent="0.2">
      <c r="A279" s="28">
        <v>157</v>
      </c>
      <c r="B279" s="28">
        <v>9955</v>
      </c>
      <c r="C279" s="28" t="s">
        <v>294</v>
      </c>
      <c r="D279" s="28">
        <v>511659401</v>
      </c>
      <c r="E279" s="28" t="s">
        <v>195</v>
      </c>
      <c r="F279" s="29" t="s">
        <v>295</v>
      </c>
      <c r="G279" s="28" t="s">
        <v>296</v>
      </c>
      <c r="H279" s="28" t="s">
        <v>198</v>
      </c>
      <c r="I279" s="28" t="s">
        <v>222</v>
      </c>
      <c r="J279" s="28" t="s">
        <v>73</v>
      </c>
      <c r="K279" s="28" t="s">
        <v>73</v>
      </c>
      <c r="L279" s="28" t="s">
        <v>200</v>
      </c>
      <c r="M279" s="28" t="s">
        <v>105</v>
      </c>
      <c r="N279" s="28" t="s">
        <v>233</v>
      </c>
      <c r="O279" s="28" t="s">
        <v>74</v>
      </c>
      <c r="P279" s="28" t="s">
        <v>293</v>
      </c>
      <c r="Q279" s="28" t="s">
        <v>76</v>
      </c>
      <c r="R279" s="28" t="s">
        <v>204</v>
      </c>
      <c r="S279" s="28" t="s">
        <v>77</v>
      </c>
      <c r="T279" s="30">
        <v>6.6</v>
      </c>
      <c r="U279" s="36" t="s">
        <v>297</v>
      </c>
      <c r="V279" s="31">
        <v>3.5999999999999997E-2</v>
      </c>
      <c r="W279" s="31">
        <v>2.7799999999999998E-2</v>
      </c>
      <c r="X279" s="31" t="s">
        <v>206</v>
      </c>
      <c r="Y279" s="29" t="s">
        <v>74</v>
      </c>
      <c r="Z279" s="33">
        <v>130000</v>
      </c>
      <c r="AA279" s="30">
        <v>1</v>
      </c>
      <c r="AB279" s="30">
        <v>109.44</v>
      </c>
      <c r="AC279" s="30">
        <v>0</v>
      </c>
      <c r="AD279" s="30">
        <v>142.27199999999999</v>
      </c>
      <c r="AG279" s="28" t="s">
        <v>18</v>
      </c>
      <c r="AH279" s="31">
        <v>1.485E-4</v>
      </c>
      <c r="AI279" s="31">
        <v>1.0938598694060768E-2</v>
      </c>
      <c r="AJ279" s="31">
        <v>2.3465999999999999E-3</v>
      </c>
    </row>
    <row r="280" spans="1:36" x14ac:dyDescent="0.2">
      <c r="A280" s="28">
        <v>157</v>
      </c>
      <c r="B280" s="28">
        <v>9955</v>
      </c>
      <c r="C280" s="28" t="s">
        <v>298</v>
      </c>
      <c r="D280" s="28">
        <v>520026683</v>
      </c>
      <c r="E280" s="28" t="s">
        <v>195</v>
      </c>
      <c r="F280" s="29" t="s">
        <v>621</v>
      </c>
      <c r="G280" s="28" t="s">
        <v>622</v>
      </c>
      <c r="H280" s="28" t="s">
        <v>198</v>
      </c>
      <c r="I280" s="28" t="s">
        <v>222</v>
      </c>
      <c r="J280" s="28" t="s">
        <v>73</v>
      </c>
      <c r="K280" s="28" t="s">
        <v>73</v>
      </c>
      <c r="L280" s="28" t="s">
        <v>200</v>
      </c>
      <c r="M280" s="28" t="s">
        <v>105</v>
      </c>
      <c r="N280" s="28" t="s">
        <v>233</v>
      </c>
      <c r="O280" s="28" t="s">
        <v>74</v>
      </c>
      <c r="P280" s="28" t="s">
        <v>293</v>
      </c>
      <c r="Q280" s="28" t="s">
        <v>76</v>
      </c>
      <c r="R280" s="28" t="s">
        <v>204</v>
      </c>
      <c r="S280" s="28" t="s">
        <v>77</v>
      </c>
      <c r="T280" s="30">
        <v>2.13</v>
      </c>
      <c r="U280" s="36">
        <v>47187</v>
      </c>
      <c r="V280" s="31">
        <v>1.14E-2</v>
      </c>
      <c r="W280" s="31">
        <v>2.3800000000000002E-2</v>
      </c>
      <c r="X280" s="31" t="s">
        <v>206</v>
      </c>
      <c r="Y280" s="29" t="s">
        <v>74</v>
      </c>
      <c r="Z280" s="33">
        <v>230850</v>
      </c>
      <c r="AA280" s="30">
        <v>1</v>
      </c>
      <c r="AB280" s="30">
        <v>113.75</v>
      </c>
      <c r="AC280" s="30">
        <v>0</v>
      </c>
      <c r="AD280" s="30">
        <v>262.59186999999997</v>
      </c>
      <c r="AG280" s="28" t="s">
        <v>18</v>
      </c>
      <c r="AH280" s="31">
        <v>1.0849999999999999E-4</v>
      </c>
      <c r="AI280" s="31">
        <v>2.0189443296172938E-2</v>
      </c>
      <c r="AJ280" s="31">
        <v>4.3312000000000003E-3</v>
      </c>
    </row>
    <row r="281" spans="1:36" x14ac:dyDescent="0.2">
      <c r="A281" s="28">
        <v>157</v>
      </c>
      <c r="B281" s="28">
        <v>9955</v>
      </c>
      <c r="C281" s="28" t="s">
        <v>298</v>
      </c>
      <c r="D281" s="28">
        <v>520026683</v>
      </c>
      <c r="E281" s="28" t="s">
        <v>195</v>
      </c>
      <c r="F281" s="29" t="s">
        <v>299</v>
      </c>
      <c r="G281" s="28" t="s">
        <v>300</v>
      </c>
      <c r="H281" s="28" t="s">
        <v>198</v>
      </c>
      <c r="I281" s="28" t="s">
        <v>199</v>
      </c>
      <c r="J281" s="28" t="s">
        <v>73</v>
      </c>
      <c r="K281" s="28" t="s">
        <v>73</v>
      </c>
      <c r="L281" s="28" t="s">
        <v>200</v>
      </c>
      <c r="M281" s="28" t="s">
        <v>105</v>
      </c>
      <c r="N281" s="28" t="s">
        <v>233</v>
      </c>
      <c r="O281" s="28" t="s">
        <v>74</v>
      </c>
      <c r="P281" s="28" t="s">
        <v>293</v>
      </c>
      <c r="Q281" s="28" t="s">
        <v>76</v>
      </c>
      <c r="R281" s="28" t="s">
        <v>204</v>
      </c>
      <c r="S281" s="28" t="s">
        <v>77</v>
      </c>
      <c r="T281" s="30">
        <v>4.04</v>
      </c>
      <c r="U281" s="36">
        <v>48335</v>
      </c>
      <c r="V281" s="31">
        <v>2.4400000000000002E-2</v>
      </c>
      <c r="W281" s="31">
        <v>4.6100000000000002E-2</v>
      </c>
      <c r="X281" s="31" t="s">
        <v>206</v>
      </c>
      <c r="Y281" s="29" t="s">
        <v>74</v>
      </c>
      <c r="Z281" s="33">
        <v>168665</v>
      </c>
      <c r="AA281" s="30">
        <v>1</v>
      </c>
      <c r="AB281" s="30">
        <v>92.36</v>
      </c>
      <c r="AC281" s="30">
        <v>0</v>
      </c>
      <c r="AD281" s="30">
        <v>155.77898999999999</v>
      </c>
      <c r="AG281" s="28" t="s">
        <v>18</v>
      </c>
      <c r="AH281" s="31">
        <v>1.3870000000000001E-4</v>
      </c>
      <c r="AI281" s="31">
        <v>1.1977093508637338E-2</v>
      </c>
      <c r="AJ281" s="31">
        <v>2.5693999999999999E-3</v>
      </c>
    </row>
    <row r="282" spans="1:36" x14ac:dyDescent="0.2">
      <c r="A282" s="28">
        <v>157</v>
      </c>
      <c r="B282" s="28">
        <v>9955</v>
      </c>
      <c r="C282" s="28" t="s">
        <v>298</v>
      </c>
      <c r="D282" s="28">
        <v>520026683</v>
      </c>
      <c r="E282" s="28" t="s">
        <v>195</v>
      </c>
      <c r="F282" s="29" t="s">
        <v>801</v>
      </c>
      <c r="G282" s="28" t="s">
        <v>802</v>
      </c>
      <c r="H282" s="28" t="s">
        <v>198</v>
      </c>
      <c r="I282" s="28" t="s">
        <v>222</v>
      </c>
      <c r="J282" s="28" t="s">
        <v>73</v>
      </c>
      <c r="K282" s="28" t="s">
        <v>73</v>
      </c>
      <c r="L282" s="28" t="s">
        <v>200</v>
      </c>
      <c r="M282" s="28" t="s">
        <v>105</v>
      </c>
      <c r="N282" s="28" t="s">
        <v>233</v>
      </c>
      <c r="O282" s="28" t="s">
        <v>74</v>
      </c>
      <c r="P282" s="28" t="s">
        <v>293</v>
      </c>
      <c r="Q282" s="28" t="s">
        <v>76</v>
      </c>
      <c r="R282" s="28" t="s">
        <v>204</v>
      </c>
      <c r="S282" s="28" t="s">
        <v>77</v>
      </c>
      <c r="T282" s="30">
        <v>4.17</v>
      </c>
      <c r="U282" s="36">
        <v>48335</v>
      </c>
      <c r="V282" s="31">
        <v>9.1999999999999998E-3</v>
      </c>
      <c r="W282" s="31">
        <v>2.7400000000000001E-2</v>
      </c>
      <c r="X282" s="31" t="s">
        <v>206</v>
      </c>
      <c r="Y282" s="29" t="s">
        <v>74</v>
      </c>
      <c r="Z282" s="33">
        <v>52000</v>
      </c>
      <c r="AA282" s="30">
        <v>1</v>
      </c>
      <c r="AB282" s="30">
        <v>109.79</v>
      </c>
      <c r="AC282" s="30">
        <v>0</v>
      </c>
      <c r="AD282" s="30">
        <v>57.090800000000002</v>
      </c>
      <c r="AG282" s="28" t="s">
        <v>18</v>
      </c>
      <c r="AH282" s="31">
        <v>2.0100000000000001E-5</v>
      </c>
      <c r="AI282" s="31">
        <v>4.389500761419517E-3</v>
      </c>
      <c r="AJ282" s="31">
        <v>9.4169999999999996E-4</v>
      </c>
    </row>
    <row r="283" spans="1:36" x14ac:dyDescent="0.2">
      <c r="A283" s="28">
        <v>157</v>
      </c>
      <c r="B283" s="28">
        <v>9955</v>
      </c>
      <c r="C283" s="28" t="s">
        <v>301</v>
      </c>
      <c r="D283" s="28">
        <v>520030859</v>
      </c>
      <c r="E283" s="28" t="s">
        <v>195</v>
      </c>
      <c r="F283" s="29" t="s">
        <v>302</v>
      </c>
      <c r="G283" s="28" t="s">
        <v>303</v>
      </c>
      <c r="H283" s="28" t="s">
        <v>198</v>
      </c>
      <c r="I283" s="28" t="s">
        <v>199</v>
      </c>
      <c r="J283" s="28" t="s">
        <v>73</v>
      </c>
      <c r="K283" s="28" t="s">
        <v>73</v>
      </c>
      <c r="L283" s="28" t="s">
        <v>200</v>
      </c>
      <c r="M283" s="28" t="s">
        <v>105</v>
      </c>
      <c r="N283" s="28" t="s">
        <v>268</v>
      </c>
      <c r="O283" s="28" t="s">
        <v>74</v>
      </c>
      <c r="P283" s="28" t="s">
        <v>293</v>
      </c>
      <c r="Q283" s="28" t="s">
        <v>76</v>
      </c>
      <c r="R283" s="28" t="s">
        <v>204</v>
      </c>
      <c r="S283" s="28" t="s">
        <v>77</v>
      </c>
      <c r="T283" s="30">
        <v>5.37</v>
      </c>
      <c r="U283" s="36" t="s">
        <v>304</v>
      </c>
      <c r="V283" s="31">
        <v>5.3100000000000001E-2</v>
      </c>
      <c r="W283" s="31">
        <v>4.6699999999999998E-2</v>
      </c>
      <c r="X283" s="31" t="s">
        <v>206</v>
      </c>
      <c r="Y283" s="29" t="s">
        <v>74</v>
      </c>
      <c r="Z283" s="33">
        <v>30000</v>
      </c>
      <c r="AA283" s="30">
        <v>1</v>
      </c>
      <c r="AB283" s="30">
        <v>104.67</v>
      </c>
      <c r="AC283" s="30">
        <v>0</v>
      </c>
      <c r="AD283" s="30">
        <v>31.401</v>
      </c>
      <c r="AG283" s="28" t="s">
        <v>18</v>
      </c>
      <c r="AH283" s="31">
        <v>9.4199999999999999E-5</v>
      </c>
      <c r="AI283" s="31">
        <v>2.4143204274550264E-3</v>
      </c>
      <c r="AJ283" s="31">
        <v>5.1789999999999996E-4</v>
      </c>
    </row>
    <row r="284" spans="1:36" x14ac:dyDescent="0.2">
      <c r="A284" s="28">
        <v>157</v>
      </c>
      <c r="B284" s="28">
        <v>9955</v>
      </c>
      <c r="C284" s="28" t="s">
        <v>294</v>
      </c>
      <c r="D284" s="28">
        <v>511659401</v>
      </c>
      <c r="E284" s="28" t="s">
        <v>195</v>
      </c>
      <c r="F284" s="29" t="s">
        <v>629</v>
      </c>
      <c r="G284" s="28" t="s">
        <v>630</v>
      </c>
      <c r="H284" s="28" t="s">
        <v>198</v>
      </c>
      <c r="I284" s="28" t="s">
        <v>222</v>
      </c>
      <c r="J284" s="28" t="s">
        <v>73</v>
      </c>
      <c r="K284" s="28" t="s">
        <v>73</v>
      </c>
      <c r="L284" s="28" t="s">
        <v>200</v>
      </c>
      <c r="M284" s="28" t="s">
        <v>105</v>
      </c>
      <c r="N284" s="28" t="s">
        <v>233</v>
      </c>
      <c r="O284" s="28" t="s">
        <v>74</v>
      </c>
      <c r="P284" s="28" t="s">
        <v>293</v>
      </c>
      <c r="Q284" s="28" t="s">
        <v>76</v>
      </c>
      <c r="R284" s="28" t="s">
        <v>204</v>
      </c>
      <c r="S284" s="28" t="s">
        <v>77</v>
      </c>
      <c r="T284" s="30">
        <v>4.3899999999999997</v>
      </c>
      <c r="U284" s="36" t="s">
        <v>631</v>
      </c>
      <c r="V284" s="31">
        <v>6.4999999999999997E-3</v>
      </c>
      <c r="W284" s="31">
        <v>2.76E-2</v>
      </c>
      <c r="X284" s="31" t="s">
        <v>206</v>
      </c>
      <c r="Y284" s="29" t="s">
        <v>74</v>
      </c>
      <c r="Z284" s="33">
        <v>104146.53</v>
      </c>
      <c r="AA284" s="30">
        <v>1</v>
      </c>
      <c r="AB284" s="30">
        <v>106.82</v>
      </c>
      <c r="AC284" s="30">
        <v>0</v>
      </c>
      <c r="AD284" s="30">
        <v>111.24932</v>
      </c>
      <c r="AG284" s="28" t="s">
        <v>18</v>
      </c>
      <c r="AH284" s="31">
        <v>5.0000000000000002E-5</v>
      </c>
      <c r="AI284" s="31">
        <v>8.5534809328091637E-3</v>
      </c>
      <c r="AJ284" s="31">
        <v>1.8349E-3</v>
      </c>
    </row>
    <row r="285" spans="1:36" x14ac:dyDescent="0.2">
      <c r="A285" s="28">
        <v>157</v>
      </c>
      <c r="B285" s="28">
        <v>9955</v>
      </c>
      <c r="C285" s="28" t="s">
        <v>294</v>
      </c>
      <c r="D285" s="28">
        <v>511659401</v>
      </c>
      <c r="E285" s="28" t="s">
        <v>195</v>
      </c>
      <c r="F285" s="29" t="s">
        <v>305</v>
      </c>
      <c r="G285" s="28" t="s">
        <v>306</v>
      </c>
      <c r="H285" s="28" t="s">
        <v>198</v>
      </c>
      <c r="I285" s="28" t="s">
        <v>199</v>
      </c>
      <c r="J285" s="28" t="s">
        <v>73</v>
      </c>
      <c r="K285" s="28" t="s">
        <v>73</v>
      </c>
      <c r="L285" s="28" t="s">
        <v>200</v>
      </c>
      <c r="M285" s="28" t="s">
        <v>105</v>
      </c>
      <c r="N285" s="28" t="s">
        <v>233</v>
      </c>
      <c r="O285" s="28" t="s">
        <v>74</v>
      </c>
      <c r="P285" s="28" t="s">
        <v>293</v>
      </c>
      <c r="Q285" s="28" t="s">
        <v>76</v>
      </c>
      <c r="R285" s="28" t="s">
        <v>204</v>
      </c>
      <c r="S285" s="28" t="s">
        <v>77</v>
      </c>
      <c r="T285" s="30">
        <v>1.69</v>
      </c>
      <c r="U285" s="36" t="s">
        <v>307</v>
      </c>
      <c r="V285" s="31">
        <v>0.05</v>
      </c>
      <c r="W285" s="31">
        <v>4.53E-2</v>
      </c>
      <c r="X285" s="31" t="s">
        <v>206</v>
      </c>
      <c r="Y285" s="29" t="s">
        <v>74</v>
      </c>
      <c r="Z285" s="33">
        <v>56875</v>
      </c>
      <c r="AA285" s="30">
        <v>1</v>
      </c>
      <c r="AB285" s="30">
        <v>102.97</v>
      </c>
      <c r="AC285" s="30">
        <v>0</v>
      </c>
      <c r="AD285" s="30">
        <v>58.56418</v>
      </c>
      <c r="AG285" s="28" t="s">
        <v>18</v>
      </c>
      <c r="AH285" s="31">
        <v>1.153E-4</v>
      </c>
      <c r="AI285" s="31">
        <v>4.5027110975232034E-3</v>
      </c>
      <c r="AJ285" s="31">
        <v>9.6599999999999995E-4</v>
      </c>
    </row>
    <row r="286" spans="1:36" x14ac:dyDescent="0.2">
      <c r="A286" s="28">
        <v>157</v>
      </c>
      <c r="B286" s="28">
        <v>9955</v>
      </c>
      <c r="C286" s="28" t="s">
        <v>230</v>
      </c>
      <c r="D286" s="28">
        <v>513623314</v>
      </c>
      <c r="E286" s="28" t="s">
        <v>195</v>
      </c>
      <c r="F286" s="29" t="s">
        <v>632</v>
      </c>
      <c r="G286" s="28" t="s">
        <v>633</v>
      </c>
      <c r="H286" s="28" t="s">
        <v>198</v>
      </c>
      <c r="I286" s="28" t="s">
        <v>222</v>
      </c>
      <c r="J286" s="28" t="s">
        <v>73</v>
      </c>
      <c r="K286" s="28" t="s">
        <v>73</v>
      </c>
      <c r="L286" s="28" t="s">
        <v>200</v>
      </c>
      <c r="M286" s="28" t="s">
        <v>105</v>
      </c>
      <c r="N286" s="28" t="s">
        <v>233</v>
      </c>
      <c r="O286" s="28" t="s">
        <v>74</v>
      </c>
      <c r="P286" s="28" t="s">
        <v>293</v>
      </c>
      <c r="Q286" s="28" t="s">
        <v>76</v>
      </c>
      <c r="R286" s="28" t="s">
        <v>204</v>
      </c>
      <c r="S286" s="28" t="s">
        <v>77</v>
      </c>
      <c r="T286" s="30">
        <v>2.2400000000000002</v>
      </c>
      <c r="U286" s="36" t="s">
        <v>634</v>
      </c>
      <c r="V286" s="31">
        <v>6.8999999999999999E-3</v>
      </c>
      <c r="W286" s="31">
        <v>2.3400000000000001E-2</v>
      </c>
      <c r="X286" s="31" t="s">
        <v>206</v>
      </c>
      <c r="Y286" s="29" t="s">
        <v>74</v>
      </c>
      <c r="Z286" s="33">
        <v>79200</v>
      </c>
      <c r="AA286" s="30">
        <v>1</v>
      </c>
      <c r="AB286" s="30">
        <v>113.7</v>
      </c>
      <c r="AC286" s="30">
        <v>0</v>
      </c>
      <c r="AD286" s="30">
        <v>90.050399999999996</v>
      </c>
      <c r="AG286" s="28" t="s">
        <v>18</v>
      </c>
      <c r="AH286" s="31">
        <v>5.0509999999999997E-4</v>
      </c>
      <c r="AI286" s="31">
        <v>6.9235321184824171E-3</v>
      </c>
      <c r="AJ286" s="31">
        <v>1.4852999999999999E-3</v>
      </c>
    </row>
    <row r="287" spans="1:36" x14ac:dyDescent="0.2">
      <c r="A287" s="28">
        <v>157</v>
      </c>
      <c r="B287" s="28">
        <v>9955</v>
      </c>
      <c r="C287" s="28" t="s">
        <v>230</v>
      </c>
      <c r="D287" s="28">
        <v>513623314</v>
      </c>
      <c r="E287" s="28" t="s">
        <v>195</v>
      </c>
      <c r="F287" s="29" t="s">
        <v>638</v>
      </c>
      <c r="G287" s="28" t="s">
        <v>639</v>
      </c>
      <c r="H287" s="28" t="s">
        <v>198</v>
      </c>
      <c r="I287" s="28" t="s">
        <v>222</v>
      </c>
      <c r="J287" s="28" t="s">
        <v>73</v>
      </c>
      <c r="K287" s="28" t="s">
        <v>73</v>
      </c>
      <c r="L287" s="28" t="s">
        <v>200</v>
      </c>
      <c r="M287" s="28" t="s">
        <v>105</v>
      </c>
      <c r="N287" s="28" t="s">
        <v>233</v>
      </c>
      <c r="O287" s="28" t="s">
        <v>74</v>
      </c>
      <c r="P287" s="28" t="s">
        <v>293</v>
      </c>
      <c r="Q287" s="28" t="s">
        <v>76</v>
      </c>
      <c r="R287" s="28" t="s">
        <v>204</v>
      </c>
      <c r="S287" s="28" t="s">
        <v>77</v>
      </c>
      <c r="T287" s="30">
        <v>2.2400000000000002</v>
      </c>
      <c r="U287" s="36" t="s">
        <v>634</v>
      </c>
      <c r="V287" s="31">
        <v>6.8999999999999999E-3</v>
      </c>
      <c r="W287" s="31">
        <v>2.2499999999999999E-2</v>
      </c>
      <c r="X287" s="31" t="s">
        <v>206</v>
      </c>
      <c r="Y287" s="29" t="s">
        <v>74</v>
      </c>
      <c r="Z287" s="33">
        <v>80000</v>
      </c>
      <c r="AA287" s="30">
        <v>1</v>
      </c>
      <c r="AB287" s="30">
        <v>113.92</v>
      </c>
      <c r="AC287" s="30">
        <v>0</v>
      </c>
      <c r="AD287" s="30">
        <v>91.135999999999996</v>
      </c>
      <c r="AG287" s="28" t="s">
        <v>18</v>
      </c>
      <c r="AH287" s="31">
        <v>4.5449999999999999E-4</v>
      </c>
      <c r="AI287" s="31">
        <v>7.0070397427285111E-3</v>
      </c>
      <c r="AJ287" s="31">
        <v>1.5031999999999999E-3</v>
      </c>
    </row>
    <row r="288" spans="1:36" x14ac:dyDescent="0.2">
      <c r="A288" s="28">
        <v>157</v>
      </c>
      <c r="B288" s="28">
        <v>9955</v>
      </c>
      <c r="C288" s="28" t="s">
        <v>230</v>
      </c>
      <c r="D288" s="28">
        <v>513623314</v>
      </c>
      <c r="E288" s="28" t="s">
        <v>195</v>
      </c>
      <c r="F288" s="29" t="s">
        <v>308</v>
      </c>
      <c r="G288" s="28" t="s">
        <v>309</v>
      </c>
      <c r="H288" s="28" t="s">
        <v>198</v>
      </c>
      <c r="I288" s="28" t="s">
        <v>222</v>
      </c>
      <c r="J288" s="28" t="s">
        <v>73</v>
      </c>
      <c r="K288" s="28" t="s">
        <v>73</v>
      </c>
      <c r="L288" s="28" t="s">
        <v>200</v>
      </c>
      <c r="M288" s="28" t="s">
        <v>105</v>
      </c>
      <c r="N288" s="28" t="s">
        <v>233</v>
      </c>
      <c r="O288" s="28" t="s">
        <v>74</v>
      </c>
      <c r="P288" s="28" t="s">
        <v>293</v>
      </c>
      <c r="Q288" s="28" t="s">
        <v>76</v>
      </c>
      <c r="R288" s="28" t="s">
        <v>204</v>
      </c>
      <c r="S288" s="28" t="s">
        <v>77</v>
      </c>
      <c r="T288" s="30">
        <v>6.16</v>
      </c>
      <c r="U288" s="36" t="s">
        <v>311</v>
      </c>
      <c r="V288" s="31">
        <v>2.3699999999999999E-2</v>
      </c>
      <c r="W288" s="31">
        <v>2.64E-2</v>
      </c>
      <c r="X288" s="31" t="s">
        <v>206</v>
      </c>
      <c r="Y288" s="29" t="s">
        <v>74</v>
      </c>
      <c r="Z288" s="33">
        <v>130000</v>
      </c>
      <c r="AA288" s="30">
        <v>1</v>
      </c>
      <c r="AB288" s="30">
        <v>98.75</v>
      </c>
      <c r="AC288" s="30">
        <v>0</v>
      </c>
      <c r="AD288" s="30">
        <v>128.375</v>
      </c>
      <c r="AG288" s="28" t="s">
        <v>18</v>
      </c>
      <c r="AH288" s="31">
        <v>1.2999999999999999E-4</v>
      </c>
      <c r="AI288" s="31">
        <v>9.8702011493649357E-3</v>
      </c>
      <c r="AJ288" s="31">
        <v>2.1174000000000002E-3</v>
      </c>
    </row>
    <row r="289" spans="1:36" x14ac:dyDescent="0.2">
      <c r="A289" s="28">
        <v>157</v>
      </c>
      <c r="B289" s="28">
        <v>9955</v>
      </c>
      <c r="C289" s="28" t="s">
        <v>312</v>
      </c>
      <c r="D289" s="28">
        <v>520001736</v>
      </c>
      <c r="E289" s="28" t="s">
        <v>195</v>
      </c>
      <c r="F289" s="29" t="s">
        <v>313</v>
      </c>
      <c r="G289" s="28" t="s">
        <v>314</v>
      </c>
      <c r="H289" s="28" t="s">
        <v>198</v>
      </c>
      <c r="I289" s="28" t="s">
        <v>199</v>
      </c>
      <c r="J289" s="28" t="s">
        <v>73</v>
      </c>
      <c r="K289" s="28" t="s">
        <v>73</v>
      </c>
      <c r="L289" s="28" t="s">
        <v>200</v>
      </c>
      <c r="M289" s="28" t="s">
        <v>105</v>
      </c>
      <c r="N289" s="28" t="s">
        <v>233</v>
      </c>
      <c r="O289" s="28" t="s">
        <v>74</v>
      </c>
      <c r="P289" s="28" t="s">
        <v>293</v>
      </c>
      <c r="Q289" s="28" t="s">
        <v>76</v>
      </c>
      <c r="R289" s="28" t="s">
        <v>204</v>
      </c>
      <c r="S289" s="28" t="s">
        <v>77</v>
      </c>
      <c r="T289" s="30">
        <v>4.13</v>
      </c>
      <c r="U289" s="36" t="s">
        <v>315</v>
      </c>
      <c r="V289" s="31">
        <v>2.5499999999999998E-2</v>
      </c>
      <c r="W289" s="31">
        <v>4.7699999999999999E-2</v>
      </c>
      <c r="X289" s="31" t="s">
        <v>206</v>
      </c>
      <c r="Y289" s="29" t="s">
        <v>74</v>
      </c>
      <c r="Z289" s="33">
        <v>190675.91</v>
      </c>
      <c r="AA289" s="30">
        <v>1</v>
      </c>
      <c r="AB289" s="30">
        <v>92.08</v>
      </c>
      <c r="AC289" s="30">
        <v>0</v>
      </c>
      <c r="AD289" s="30">
        <v>175.57436999999999</v>
      </c>
      <c r="AG289" s="28" t="s">
        <v>18</v>
      </c>
      <c r="AH289" s="31">
        <v>5.5500000000000001E-5</v>
      </c>
      <c r="AI289" s="31">
        <v>1.3499132470794583E-2</v>
      </c>
      <c r="AJ289" s="31">
        <v>2.8958999999999999E-3</v>
      </c>
    </row>
    <row r="290" spans="1:36" x14ac:dyDescent="0.2">
      <c r="A290" s="28">
        <v>157</v>
      </c>
      <c r="B290" s="28">
        <v>9955</v>
      </c>
      <c r="C290" s="28" t="s">
        <v>312</v>
      </c>
      <c r="D290" s="28">
        <v>520001736</v>
      </c>
      <c r="E290" s="28" t="s">
        <v>195</v>
      </c>
      <c r="F290" s="29" t="s">
        <v>316</v>
      </c>
      <c r="G290" s="28" t="s">
        <v>317</v>
      </c>
      <c r="H290" s="28" t="s">
        <v>198</v>
      </c>
      <c r="I290" s="28" t="s">
        <v>222</v>
      </c>
      <c r="J290" s="28" t="s">
        <v>73</v>
      </c>
      <c r="K290" s="28" t="s">
        <v>73</v>
      </c>
      <c r="L290" s="28" t="s">
        <v>200</v>
      </c>
      <c r="M290" s="28" t="s">
        <v>105</v>
      </c>
      <c r="N290" s="28" t="s">
        <v>233</v>
      </c>
      <c r="O290" s="28" t="s">
        <v>74</v>
      </c>
      <c r="P290" s="28" t="s">
        <v>293</v>
      </c>
      <c r="Q290" s="28" t="s">
        <v>76</v>
      </c>
      <c r="R290" s="28" t="s">
        <v>204</v>
      </c>
      <c r="S290" s="28" t="s">
        <v>77</v>
      </c>
      <c r="T290" s="30">
        <v>3.26</v>
      </c>
      <c r="U290" s="36" t="s">
        <v>260</v>
      </c>
      <c r="V290" s="31">
        <v>5.0000000000000001E-3</v>
      </c>
      <c r="W290" s="31">
        <v>2.6800000000000001E-2</v>
      </c>
      <c r="X290" s="31" t="s">
        <v>206</v>
      </c>
      <c r="Y290" s="29" t="s">
        <v>74</v>
      </c>
      <c r="Z290" s="33">
        <v>290950.02</v>
      </c>
      <c r="AA290" s="30">
        <v>1</v>
      </c>
      <c r="AB290" s="30">
        <v>109.65</v>
      </c>
      <c r="AC290" s="30">
        <v>0</v>
      </c>
      <c r="AD290" s="30">
        <v>319.02668999999997</v>
      </c>
      <c r="AG290" s="28" t="s">
        <v>18</v>
      </c>
      <c r="AH290" s="31">
        <v>2.1770000000000001E-4</v>
      </c>
      <c r="AI290" s="31">
        <v>2.4528539455652299E-2</v>
      </c>
      <c r="AJ290" s="31">
        <v>5.2620000000000002E-3</v>
      </c>
    </row>
    <row r="291" spans="1:36" x14ac:dyDescent="0.2">
      <c r="A291" s="28">
        <v>157</v>
      </c>
      <c r="B291" s="28">
        <v>9955</v>
      </c>
      <c r="C291" s="28" t="s">
        <v>312</v>
      </c>
      <c r="D291" s="28">
        <v>520001736</v>
      </c>
      <c r="E291" s="28" t="s">
        <v>195</v>
      </c>
      <c r="F291" s="29" t="s">
        <v>318</v>
      </c>
      <c r="G291" s="28" t="s">
        <v>319</v>
      </c>
      <c r="H291" s="28" t="s">
        <v>198</v>
      </c>
      <c r="I291" s="28" t="s">
        <v>222</v>
      </c>
      <c r="J291" s="28" t="s">
        <v>73</v>
      </c>
      <c r="K291" s="28" t="s">
        <v>73</v>
      </c>
      <c r="L291" s="28" t="s">
        <v>200</v>
      </c>
      <c r="M291" s="28" t="s">
        <v>105</v>
      </c>
      <c r="N291" s="28" t="s">
        <v>233</v>
      </c>
      <c r="O291" s="28" t="s">
        <v>74</v>
      </c>
      <c r="P291" s="28" t="s">
        <v>293</v>
      </c>
      <c r="Q291" s="28" t="s">
        <v>76</v>
      </c>
      <c r="R291" s="28" t="s">
        <v>204</v>
      </c>
      <c r="S291" s="28" t="s">
        <v>77</v>
      </c>
      <c r="T291" s="30">
        <v>2.41</v>
      </c>
      <c r="U291" s="36" t="s">
        <v>115</v>
      </c>
      <c r="V291" s="31">
        <v>3.3399999999999999E-2</v>
      </c>
      <c r="W291" s="31">
        <v>2.58E-2</v>
      </c>
      <c r="X291" s="31" t="s">
        <v>206</v>
      </c>
      <c r="Y291" s="29" t="s">
        <v>74</v>
      </c>
      <c r="Z291" s="33">
        <v>86000</v>
      </c>
      <c r="AA291" s="30">
        <v>1</v>
      </c>
      <c r="AB291" s="30">
        <v>105.73</v>
      </c>
      <c r="AC291" s="30">
        <v>0</v>
      </c>
      <c r="AD291" s="30">
        <v>90.927800000000005</v>
      </c>
      <c r="AG291" s="28" t="s">
        <v>18</v>
      </c>
      <c r="AH291" s="31">
        <v>7.9900000000000004E-5</v>
      </c>
      <c r="AI291" s="31">
        <v>6.9910382817951269E-3</v>
      </c>
      <c r="AJ291" s="31">
        <v>1.4997999999999999E-3</v>
      </c>
    </row>
    <row r="292" spans="1:36" x14ac:dyDescent="0.2">
      <c r="A292" s="28">
        <v>157</v>
      </c>
      <c r="B292" s="28">
        <v>9955</v>
      </c>
      <c r="C292" s="28" t="s">
        <v>320</v>
      </c>
      <c r="D292" s="28">
        <v>520017450</v>
      </c>
      <c r="E292" s="28" t="s">
        <v>195</v>
      </c>
      <c r="F292" s="29" t="s">
        <v>640</v>
      </c>
      <c r="G292" s="28" t="s">
        <v>641</v>
      </c>
      <c r="H292" s="28" t="s">
        <v>198</v>
      </c>
      <c r="I292" s="28" t="s">
        <v>222</v>
      </c>
      <c r="J292" s="28" t="s">
        <v>73</v>
      </c>
      <c r="K292" s="28" t="s">
        <v>73</v>
      </c>
      <c r="L292" s="28" t="s">
        <v>200</v>
      </c>
      <c r="M292" s="28" t="s">
        <v>105</v>
      </c>
      <c r="N292" s="28" t="s">
        <v>201</v>
      </c>
      <c r="O292" s="28" t="s">
        <v>74</v>
      </c>
      <c r="P292" s="28" t="s">
        <v>293</v>
      </c>
      <c r="Q292" s="28" t="s">
        <v>76</v>
      </c>
      <c r="R292" s="28" t="s">
        <v>204</v>
      </c>
      <c r="S292" s="28" t="s">
        <v>77</v>
      </c>
      <c r="T292" s="30">
        <v>3.07</v>
      </c>
      <c r="U292" s="36">
        <v>47488</v>
      </c>
      <c r="V292" s="31">
        <v>4.4000000000000003E-3</v>
      </c>
      <c r="W292" s="31">
        <v>2.4400000000000002E-2</v>
      </c>
      <c r="X292" s="31" t="s">
        <v>206</v>
      </c>
      <c r="Y292" s="29" t="s">
        <v>74</v>
      </c>
      <c r="Z292" s="33">
        <v>88000</v>
      </c>
      <c r="AA292" s="30">
        <v>1</v>
      </c>
      <c r="AB292" s="30">
        <v>110.89</v>
      </c>
      <c r="AC292" s="30">
        <v>0</v>
      </c>
      <c r="AD292" s="30">
        <v>97.583200000000005</v>
      </c>
      <c r="AG292" s="28" t="s">
        <v>18</v>
      </c>
      <c r="AH292" s="31">
        <v>7.7299999999999995E-5</v>
      </c>
      <c r="AI292" s="31">
        <v>7.5026849951400553E-3</v>
      </c>
      <c r="AJ292" s="31">
        <v>1.6095E-3</v>
      </c>
    </row>
    <row r="293" spans="1:36" x14ac:dyDescent="0.2">
      <c r="A293" s="28">
        <v>157</v>
      </c>
      <c r="B293" s="28">
        <v>9955</v>
      </c>
      <c r="C293" s="28" t="s">
        <v>320</v>
      </c>
      <c r="D293" s="28">
        <v>520017450</v>
      </c>
      <c r="E293" s="28" t="s">
        <v>195</v>
      </c>
      <c r="F293" s="29" t="s">
        <v>321</v>
      </c>
      <c r="G293" s="28" t="s">
        <v>322</v>
      </c>
      <c r="H293" s="28" t="s">
        <v>198</v>
      </c>
      <c r="I293" s="28" t="s">
        <v>199</v>
      </c>
      <c r="J293" s="28" t="s">
        <v>73</v>
      </c>
      <c r="K293" s="28" t="s">
        <v>73</v>
      </c>
      <c r="L293" s="28" t="s">
        <v>200</v>
      </c>
      <c r="M293" s="28" t="s">
        <v>105</v>
      </c>
      <c r="N293" s="28" t="s">
        <v>201</v>
      </c>
      <c r="O293" s="28" t="s">
        <v>74</v>
      </c>
      <c r="P293" s="28" t="s">
        <v>293</v>
      </c>
      <c r="Q293" s="28" t="s">
        <v>76</v>
      </c>
      <c r="R293" s="28" t="s">
        <v>204</v>
      </c>
      <c r="S293" s="28" t="s">
        <v>77</v>
      </c>
      <c r="T293" s="30">
        <v>3.64</v>
      </c>
      <c r="U293" s="36" t="s">
        <v>323</v>
      </c>
      <c r="V293" s="31">
        <v>1.9400000000000001E-2</v>
      </c>
      <c r="W293" s="31">
        <v>4.4999999999999998E-2</v>
      </c>
      <c r="X293" s="31" t="s">
        <v>206</v>
      </c>
      <c r="Y293" s="29" t="s">
        <v>74</v>
      </c>
      <c r="Z293" s="33">
        <v>126000</v>
      </c>
      <c r="AA293" s="30">
        <v>1</v>
      </c>
      <c r="AB293" s="30">
        <v>91.7</v>
      </c>
      <c r="AC293" s="30">
        <v>0</v>
      </c>
      <c r="AD293" s="30">
        <v>115.542</v>
      </c>
      <c r="AG293" s="28" t="s">
        <v>18</v>
      </c>
      <c r="AH293" s="31">
        <v>9.7100000000000002E-5</v>
      </c>
      <c r="AI293" s="31">
        <v>8.8835110645601942E-3</v>
      </c>
      <c r="AJ293" s="31">
        <v>1.9057E-3</v>
      </c>
    </row>
    <row r="294" spans="1:36" x14ac:dyDescent="0.2">
      <c r="A294" s="28">
        <v>157</v>
      </c>
      <c r="B294" s="28">
        <v>9955</v>
      </c>
      <c r="C294" s="28" t="s">
        <v>324</v>
      </c>
      <c r="D294" s="28">
        <v>513834200</v>
      </c>
      <c r="E294" s="28" t="s">
        <v>195</v>
      </c>
      <c r="F294" s="29" t="s">
        <v>325</v>
      </c>
      <c r="G294" s="28" t="s">
        <v>326</v>
      </c>
      <c r="H294" s="28" t="s">
        <v>198</v>
      </c>
      <c r="I294" s="28" t="s">
        <v>199</v>
      </c>
      <c r="J294" s="28" t="s">
        <v>73</v>
      </c>
      <c r="K294" s="28" t="s">
        <v>73</v>
      </c>
      <c r="L294" s="28" t="s">
        <v>200</v>
      </c>
      <c r="M294" s="28" t="s">
        <v>105</v>
      </c>
      <c r="N294" s="28" t="s">
        <v>201</v>
      </c>
      <c r="O294" s="28" t="s">
        <v>74</v>
      </c>
      <c r="P294" s="28" t="s">
        <v>293</v>
      </c>
      <c r="Q294" s="28" t="s">
        <v>76</v>
      </c>
      <c r="R294" s="28" t="s">
        <v>204</v>
      </c>
      <c r="S294" s="28" t="s">
        <v>77</v>
      </c>
      <c r="T294" s="30">
        <v>0.25</v>
      </c>
      <c r="U294" s="36">
        <v>47125</v>
      </c>
      <c r="V294" s="31">
        <v>2.9100000000000001E-2</v>
      </c>
      <c r="W294" s="31">
        <v>4.8000000000000001E-2</v>
      </c>
      <c r="X294" s="31" t="s">
        <v>206</v>
      </c>
      <c r="Y294" s="29" t="s">
        <v>74</v>
      </c>
      <c r="Z294" s="33">
        <v>61740</v>
      </c>
      <c r="AA294" s="30">
        <v>1</v>
      </c>
      <c r="AB294" s="30">
        <v>100.29</v>
      </c>
      <c r="AC294" s="30">
        <v>0</v>
      </c>
      <c r="AD294" s="30">
        <v>61.919040000000003</v>
      </c>
      <c r="AG294" s="28" t="s">
        <v>18</v>
      </c>
      <c r="AH294" s="31">
        <v>2.0110000000000001E-4</v>
      </c>
      <c r="AI294" s="31">
        <v>4.7606346459431745E-3</v>
      </c>
      <c r="AJ294" s="31">
        <v>1.0212999999999999E-3</v>
      </c>
    </row>
    <row r="295" spans="1:36" x14ac:dyDescent="0.2">
      <c r="A295" s="28">
        <v>157</v>
      </c>
      <c r="B295" s="28">
        <v>9955</v>
      </c>
      <c r="C295" s="28" t="s">
        <v>324</v>
      </c>
      <c r="D295" s="28">
        <v>513834200</v>
      </c>
      <c r="E295" s="28" t="s">
        <v>195</v>
      </c>
      <c r="F295" s="29" t="s">
        <v>327</v>
      </c>
      <c r="G295" s="28" t="s">
        <v>328</v>
      </c>
      <c r="H295" s="28" t="s">
        <v>198</v>
      </c>
      <c r="I295" s="28" t="s">
        <v>199</v>
      </c>
      <c r="J295" s="28" t="s">
        <v>73</v>
      </c>
      <c r="K295" s="28" t="s">
        <v>73</v>
      </c>
      <c r="L295" s="28" t="s">
        <v>200</v>
      </c>
      <c r="M295" s="28" t="s">
        <v>105</v>
      </c>
      <c r="N295" s="28" t="s">
        <v>201</v>
      </c>
      <c r="O295" s="28" t="s">
        <v>74</v>
      </c>
      <c r="P295" s="28" t="s">
        <v>293</v>
      </c>
      <c r="Q295" s="28" t="s">
        <v>76</v>
      </c>
      <c r="R295" s="28" t="s">
        <v>204</v>
      </c>
      <c r="S295" s="28" t="s">
        <v>77</v>
      </c>
      <c r="T295" s="30">
        <v>1.69</v>
      </c>
      <c r="U295" s="36" t="s">
        <v>329</v>
      </c>
      <c r="V295" s="31">
        <v>4.36E-2</v>
      </c>
      <c r="W295" s="31">
        <v>4.1000000000000002E-2</v>
      </c>
      <c r="X295" s="31" t="s">
        <v>206</v>
      </c>
      <c r="Y295" s="29" t="s">
        <v>74</v>
      </c>
      <c r="Z295" s="33">
        <v>58630</v>
      </c>
      <c r="AA295" s="30">
        <v>1</v>
      </c>
      <c r="AB295" s="30">
        <v>101.59</v>
      </c>
      <c r="AC295" s="30">
        <v>0</v>
      </c>
      <c r="AD295" s="30">
        <v>59.56221</v>
      </c>
      <c r="AG295" s="28" t="s">
        <v>18</v>
      </c>
      <c r="AH295" s="31">
        <v>1.9540000000000001E-4</v>
      </c>
      <c r="AI295" s="31">
        <v>4.5794181008726089E-3</v>
      </c>
      <c r="AJ295" s="31">
        <v>9.8240000000000003E-4</v>
      </c>
    </row>
    <row r="296" spans="1:36" x14ac:dyDescent="0.2">
      <c r="A296" s="28">
        <v>157</v>
      </c>
      <c r="B296" s="28">
        <v>9955</v>
      </c>
      <c r="C296" s="28" t="s">
        <v>324</v>
      </c>
      <c r="D296" s="28">
        <v>513834200</v>
      </c>
      <c r="E296" s="28" t="s">
        <v>195</v>
      </c>
      <c r="F296" s="29" t="s">
        <v>803</v>
      </c>
      <c r="G296" s="28" t="s">
        <v>804</v>
      </c>
      <c r="H296" s="28" t="s">
        <v>198</v>
      </c>
      <c r="I296" s="28" t="s">
        <v>199</v>
      </c>
      <c r="J296" s="28" t="s">
        <v>73</v>
      </c>
      <c r="K296" s="28" t="s">
        <v>73</v>
      </c>
      <c r="L296" s="28" t="s">
        <v>200</v>
      </c>
      <c r="M296" s="28" t="s">
        <v>105</v>
      </c>
      <c r="N296" s="28" t="s">
        <v>201</v>
      </c>
      <c r="O296" s="28" t="s">
        <v>74</v>
      </c>
      <c r="P296" s="28" t="s">
        <v>293</v>
      </c>
      <c r="Q296" s="28" t="s">
        <v>76</v>
      </c>
      <c r="R296" s="28" t="s">
        <v>204</v>
      </c>
      <c r="S296" s="28" t="s">
        <v>77</v>
      </c>
      <c r="T296" s="30">
        <v>4.42</v>
      </c>
      <c r="U296" s="36">
        <v>48945</v>
      </c>
      <c r="V296" s="31">
        <v>3.0499999999999999E-2</v>
      </c>
      <c r="W296" s="31">
        <v>4.4499999999999998E-2</v>
      </c>
      <c r="X296" s="31" t="s">
        <v>206</v>
      </c>
      <c r="Y296" s="29" t="s">
        <v>74</v>
      </c>
      <c r="Z296" s="33">
        <v>221950</v>
      </c>
      <c r="AA296" s="30">
        <v>1</v>
      </c>
      <c r="AB296" s="30">
        <v>95.02</v>
      </c>
      <c r="AC296" s="30">
        <v>0</v>
      </c>
      <c r="AD296" s="30">
        <v>210.89689000000001</v>
      </c>
      <c r="AG296" s="28" t="s">
        <v>18</v>
      </c>
      <c r="AH296" s="31">
        <v>3.0449999999999997E-4</v>
      </c>
      <c r="AI296" s="31">
        <v>1.6214880418582215E-2</v>
      </c>
      <c r="AJ296" s="31">
        <v>3.4784999999999998E-3</v>
      </c>
    </row>
    <row r="297" spans="1:36" x14ac:dyDescent="0.2">
      <c r="A297" s="28">
        <v>157</v>
      </c>
      <c r="B297" s="28">
        <v>9955</v>
      </c>
      <c r="C297" s="28" t="s">
        <v>324</v>
      </c>
      <c r="D297" s="28">
        <v>513834200</v>
      </c>
      <c r="E297" s="28" t="s">
        <v>195</v>
      </c>
      <c r="F297" s="29" t="s">
        <v>330</v>
      </c>
      <c r="G297" s="28" t="s">
        <v>331</v>
      </c>
      <c r="H297" s="28" t="s">
        <v>198</v>
      </c>
      <c r="I297" s="28" t="s">
        <v>199</v>
      </c>
      <c r="J297" s="28" t="s">
        <v>73</v>
      </c>
      <c r="K297" s="28" t="s">
        <v>73</v>
      </c>
      <c r="L297" s="28" t="s">
        <v>200</v>
      </c>
      <c r="M297" s="28" t="s">
        <v>105</v>
      </c>
      <c r="N297" s="28" t="s">
        <v>201</v>
      </c>
      <c r="O297" s="28" t="s">
        <v>74</v>
      </c>
      <c r="P297" s="28" t="s">
        <v>293</v>
      </c>
      <c r="Q297" s="28" t="s">
        <v>76</v>
      </c>
      <c r="R297" s="28" t="s">
        <v>204</v>
      </c>
      <c r="S297" s="28" t="s">
        <v>77</v>
      </c>
      <c r="T297" s="30">
        <v>3.47</v>
      </c>
      <c r="U297" s="36" t="s">
        <v>323</v>
      </c>
      <c r="V297" s="31">
        <v>4.3799999999999999E-2</v>
      </c>
      <c r="W297" s="31">
        <v>4.4200000000000003E-2</v>
      </c>
      <c r="X297" s="31" t="s">
        <v>206</v>
      </c>
      <c r="Y297" s="29" t="s">
        <v>74</v>
      </c>
      <c r="Z297" s="33">
        <v>143000</v>
      </c>
      <c r="AA297" s="30">
        <v>1</v>
      </c>
      <c r="AB297" s="30">
        <v>101.12</v>
      </c>
      <c r="AC297" s="30">
        <v>0</v>
      </c>
      <c r="AD297" s="30">
        <v>144.60159999999999</v>
      </c>
      <c r="AG297" s="28" t="s">
        <v>18</v>
      </c>
      <c r="AH297" s="31">
        <v>2.8600000000000001E-4</v>
      </c>
      <c r="AI297" s="31">
        <v>1.1117715047383825E-2</v>
      </c>
      <c r="AJ297" s="31">
        <v>2.3850999999999998E-3</v>
      </c>
    </row>
    <row r="298" spans="1:36" x14ac:dyDescent="0.2">
      <c r="A298" s="28">
        <v>157</v>
      </c>
      <c r="B298" s="28">
        <v>9955</v>
      </c>
      <c r="C298" s="28" t="s">
        <v>332</v>
      </c>
      <c r="D298" s="28">
        <v>550010003</v>
      </c>
      <c r="E298" s="28" t="s">
        <v>195</v>
      </c>
      <c r="F298" s="29" t="s">
        <v>333</v>
      </c>
      <c r="G298" s="28" t="s">
        <v>334</v>
      </c>
      <c r="H298" s="28" t="s">
        <v>198</v>
      </c>
      <c r="I298" s="28" t="s">
        <v>199</v>
      </c>
      <c r="J298" s="28" t="s">
        <v>73</v>
      </c>
      <c r="K298" s="28" t="s">
        <v>73</v>
      </c>
      <c r="L298" s="28" t="s">
        <v>200</v>
      </c>
      <c r="M298" s="28" t="s">
        <v>105</v>
      </c>
      <c r="N298" s="28" t="s">
        <v>258</v>
      </c>
      <c r="O298" s="28" t="s">
        <v>74</v>
      </c>
      <c r="P298" s="28" t="s">
        <v>293</v>
      </c>
      <c r="Q298" s="28" t="s">
        <v>76</v>
      </c>
      <c r="R298" s="28" t="s">
        <v>204</v>
      </c>
      <c r="S298" s="28" t="s">
        <v>77</v>
      </c>
      <c r="T298" s="30">
        <v>2.37</v>
      </c>
      <c r="U298" s="36">
        <v>47766</v>
      </c>
      <c r="V298" s="31">
        <v>2.24E-2</v>
      </c>
      <c r="W298" s="31">
        <v>4.4499999999999998E-2</v>
      </c>
      <c r="X298" s="31" t="s">
        <v>206</v>
      </c>
      <c r="Y298" s="29" t="s">
        <v>74</v>
      </c>
      <c r="Z298" s="33">
        <v>99272.73</v>
      </c>
      <c r="AA298" s="30">
        <v>1</v>
      </c>
      <c r="AB298" s="30">
        <v>96.05</v>
      </c>
      <c r="AC298" s="30">
        <v>0</v>
      </c>
      <c r="AD298" s="30">
        <v>95.35145</v>
      </c>
      <c r="AG298" s="28" t="s">
        <v>18</v>
      </c>
      <c r="AH298" s="31">
        <v>2.074E-4</v>
      </c>
      <c r="AI298" s="31">
        <v>7.3311693357603546E-3</v>
      </c>
      <c r="AJ298" s="31">
        <v>1.5727E-3</v>
      </c>
    </row>
    <row r="299" spans="1:36" x14ac:dyDescent="0.2">
      <c r="A299" s="28">
        <v>157</v>
      </c>
      <c r="B299" s="28">
        <v>9955</v>
      </c>
      <c r="C299" s="28" t="s">
        <v>644</v>
      </c>
      <c r="D299" s="28">
        <v>520017807</v>
      </c>
      <c r="E299" s="28" t="s">
        <v>195</v>
      </c>
      <c r="F299" s="29" t="s">
        <v>645</v>
      </c>
      <c r="G299" s="28" t="s">
        <v>646</v>
      </c>
      <c r="H299" s="28" t="s">
        <v>198</v>
      </c>
      <c r="I299" s="28" t="s">
        <v>222</v>
      </c>
      <c r="J299" s="28" t="s">
        <v>73</v>
      </c>
      <c r="K299" s="28" t="s">
        <v>73</v>
      </c>
      <c r="L299" s="28" t="s">
        <v>200</v>
      </c>
      <c r="M299" s="28" t="s">
        <v>105</v>
      </c>
      <c r="N299" s="28" t="s">
        <v>233</v>
      </c>
      <c r="O299" s="28" t="s">
        <v>74</v>
      </c>
      <c r="P299" s="28" t="s">
        <v>293</v>
      </c>
      <c r="Q299" s="28" t="s">
        <v>76</v>
      </c>
      <c r="R299" s="28" t="s">
        <v>204</v>
      </c>
      <c r="S299" s="28" t="s">
        <v>77</v>
      </c>
      <c r="T299" s="30">
        <v>3.65</v>
      </c>
      <c r="U299" s="36">
        <v>47760</v>
      </c>
      <c r="V299" s="31">
        <v>8.3999999999999995E-3</v>
      </c>
      <c r="W299" s="31">
        <v>2.64E-2</v>
      </c>
      <c r="X299" s="31" t="s">
        <v>206</v>
      </c>
      <c r="Y299" s="29" t="s">
        <v>74</v>
      </c>
      <c r="Z299" s="33">
        <v>123000.01</v>
      </c>
      <c r="AA299" s="30">
        <v>1</v>
      </c>
      <c r="AB299" s="30">
        <v>110</v>
      </c>
      <c r="AC299" s="30">
        <v>0</v>
      </c>
      <c r="AD299" s="30">
        <v>135.30000999999999</v>
      </c>
      <c r="AG299" s="28" t="s">
        <v>18</v>
      </c>
      <c r="AH299" s="31">
        <v>1.662E-4</v>
      </c>
      <c r="AI299" s="31">
        <v>1.0402649761923262E-2</v>
      </c>
      <c r="AJ299" s="31">
        <v>2.2315999999999998E-3</v>
      </c>
    </row>
    <row r="300" spans="1:36" x14ac:dyDescent="0.2">
      <c r="A300" s="28">
        <v>157</v>
      </c>
      <c r="B300" s="28">
        <v>9955</v>
      </c>
      <c r="C300" s="28" t="s">
        <v>335</v>
      </c>
      <c r="D300" s="28">
        <v>520024126</v>
      </c>
      <c r="E300" s="28" t="s">
        <v>195</v>
      </c>
      <c r="F300" s="29" t="s">
        <v>336</v>
      </c>
      <c r="G300" s="28" t="s">
        <v>337</v>
      </c>
      <c r="H300" s="28" t="s">
        <v>198</v>
      </c>
      <c r="I300" s="28" t="s">
        <v>222</v>
      </c>
      <c r="J300" s="28" t="s">
        <v>73</v>
      </c>
      <c r="K300" s="28" t="s">
        <v>73</v>
      </c>
      <c r="L300" s="28" t="s">
        <v>200</v>
      </c>
      <c r="M300" s="28" t="s">
        <v>105</v>
      </c>
      <c r="N300" s="28" t="s">
        <v>233</v>
      </c>
      <c r="O300" s="28" t="s">
        <v>74</v>
      </c>
      <c r="P300" s="28" t="s">
        <v>293</v>
      </c>
      <c r="Q300" s="28" t="s">
        <v>76</v>
      </c>
      <c r="R300" s="28" t="s">
        <v>204</v>
      </c>
      <c r="S300" s="28" t="s">
        <v>77</v>
      </c>
      <c r="T300" s="30">
        <v>4.7</v>
      </c>
      <c r="U300" s="36" t="s">
        <v>338</v>
      </c>
      <c r="V300" s="31">
        <v>3.5000000000000001E-3</v>
      </c>
      <c r="W300" s="31">
        <v>2.8199999999999999E-2</v>
      </c>
      <c r="X300" s="31" t="s">
        <v>206</v>
      </c>
      <c r="Y300" s="29" t="s">
        <v>74</v>
      </c>
      <c r="Z300" s="33">
        <v>113684.21</v>
      </c>
      <c r="AA300" s="30">
        <v>1</v>
      </c>
      <c r="AB300" s="30">
        <v>102.55</v>
      </c>
      <c r="AC300" s="30">
        <v>0</v>
      </c>
      <c r="AD300" s="30">
        <v>116.58315</v>
      </c>
      <c r="AG300" s="28" t="s">
        <v>18</v>
      </c>
      <c r="AH300" s="31">
        <v>3.4400000000000003E-5</v>
      </c>
      <c r="AI300" s="31">
        <v>8.9635183692271109E-3</v>
      </c>
      <c r="AJ300" s="31">
        <v>1.9229E-3</v>
      </c>
    </row>
    <row r="301" spans="1:36" x14ac:dyDescent="0.2">
      <c r="A301" s="28">
        <v>157</v>
      </c>
      <c r="B301" s="28">
        <v>9955</v>
      </c>
      <c r="C301" s="28" t="s">
        <v>339</v>
      </c>
      <c r="D301" s="28">
        <v>520037789</v>
      </c>
      <c r="E301" s="28" t="s">
        <v>195</v>
      </c>
      <c r="F301" s="29" t="s">
        <v>805</v>
      </c>
      <c r="G301" s="28" t="s">
        <v>806</v>
      </c>
      <c r="H301" s="28" t="s">
        <v>198</v>
      </c>
      <c r="I301" s="28" t="s">
        <v>222</v>
      </c>
      <c r="J301" s="28" t="s">
        <v>73</v>
      </c>
      <c r="K301" s="28" t="s">
        <v>73</v>
      </c>
      <c r="L301" s="28" t="s">
        <v>200</v>
      </c>
      <c r="M301" s="28" t="s">
        <v>105</v>
      </c>
      <c r="N301" s="28" t="s">
        <v>233</v>
      </c>
      <c r="O301" s="28" t="s">
        <v>74</v>
      </c>
      <c r="P301" s="28" t="s">
        <v>293</v>
      </c>
      <c r="Q301" s="28" t="s">
        <v>76</v>
      </c>
      <c r="R301" s="28" t="s">
        <v>204</v>
      </c>
      <c r="S301" s="28" t="s">
        <v>77</v>
      </c>
      <c r="T301" s="30">
        <v>2.86</v>
      </c>
      <c r="U301" s="36">
        <v>48214</v>
      </c>
      <c r="V301" s="31">
        <v>2.2499999999999999E-2</v>
      </c>
      <c r="W301" s="31">
        <v>2.58E-2</v>
      </c>
      <c r="X301" s="31" t="s">
        <v>206</v>
      </c>
      <c r="Y301" s="29" t="s">
        <v>74</v>
      </c>
      <c r="Z301" s="33">
        <v>81612.92</v>
      </c>
      <c r="AA301" s="30">
        <v>1</v>
      </c>
      <c r="AB301" s="30">
        <v>118.97</v>
      </c>
      <c r="AC301" s="30">
        <v>0</v>
      </c>
      <c r="AD301" s="30">
        <v>97.094890000000007</v>
      </c>
      <c r="AG301" s="28" t="s">
        <v>18</v>
      </c>
      <c r="AH301" s="31">
        <v>5.0800000000000002E-5</v>
      </c>
      <c r="AI301" s="31">
        <v>7.4651815710774384E-3</v>
      </c>
      <c r="AJ301" s="31">
        <v>1.6015000000000001E-3</v>
      </c>
    </row>
    <row r="302" spans="1:36" x14ac:dyDescent="0.2">
      <c r="A302" s="28">
        <v>157</v>
      </c>
      <c r="B302" s="28">
        <v>9955</v>
      </c>
      <c r="C302" s="28" t="s">
        <v>339</v>
      </c>
      <c r="D302" s="28">
        <v>520037789</v>
      </c>
      <c r="E302" s="28" t="s">
        <v>195</v>
      </c>
      <c r="F302" s="29" t="s">
        <v>340</v>
      </c>
      <c r="G302" s="28" t="s">
        <v>341</v>
      </c>
      <c r="H302" s="28" t="s">
        <v>198</v>
      </c>
      <c r="I302" s="28" t="s">
        <v>222</v>
      </c>
      <c r="J302" s="28" t="s">
        <v>73</v>
      </c>
      <c r="K302" s="28" t="s">
        <v>73</v>
      </c>
      <c r="L302" s="28" t="s">
        <v>200</v>
      </c>
      <c r="M302" s="28" t="s">
        <v>105</v>
      </c>
      <c r="N302" s="28" t="s">
        <v>233</v>
      </c>
      <c r="O302" s="28" t="s">
        <v>74</v>
      </c>
      <c r="P302" s="28" t="s">
        <v>293</v>
      </c>
      <c r="Q302" s="28" t="s">
        <v>76</v>
      </c>
      <c r="R302" s="28" t="s">
        <v>204</v>
      </c>
      <c r="S302" s="28" t="s">
        <v>77</v>
      </c>
      <c r="T302" s="30">
        <v>5.05</v>
      </c>
      <c r="U302" s="36">
        <v>50041</v>
      </c>
      <c r="V302" s="31">
        <v>3.61E-2</v>
      </c>
      <c r="W302" s="31">
        <v>2.81E-2</v>
      </c>
      <c r="X302" s="31" t="s">
        <v>206</v>
      </c>
      <c r="Y302" s="29" t="s">
        <v>74</v>
      </c>
      <c r="Z302" s="33">
        <v>242441.27</v>
      </c>
      <c r="AA302" s="30">
        <v>1</v>
      </c>
      <c r="AB302" s="30">
        <v>113.57</v>
      </c>
      <c r="AC302" s="30">
        <v>0</v>
      </c>
      <c r="AD302" s="30">
        <v>275.34055000000001</v>
      </c>
      <c r="AG302" s="28" t="s">
        <v>18</v>
      </c>
      <c r="AH302" s="31">
        <v>9.9199999999999999E-5</v>
      </c>
      <c r="AI302" s="31">
        <v>2.1169632787473497E-2</v>
      </c>
      <c r="AJ302" s="31">
        <v>4.5415000000000004E-3</v>
      </c>
    </row>
    <row r="303" spans="1:36" x14ac:dyDescent="0.2">
      <c r="A303" s="28">
        <v>157</v>
      </c>
      <c r="B303" s="28">
        <v>9955</v>
      </c>
      <c r="C303" s="28" t="s">
        <v>342</v>
      </c>
      <c r="D303" s="28">
        <v>514290345</v>
      </c>
      <c r="E303" s="28" t="s">
        <v>195</v>
      </c>
      <c r="F303" s="29" t="s">
        <v>343</v>
      </c>
      <c r="G303" s="28" t="s">
        <v>344</v>
      </c>
      <c r="H303" s="28" t="s">
        <v>198</v>
      </c>
      <c r="I303" s="28" t="s">
        <v>199</v>
      </c>
      <c r="J303" s="28" t="s">
        <v>73</v>
      </c>
      <c r="K303" s="28" t="s">
        <v>73</v>
      </c>
      <c r="L303" s="28" t="s">
        <v>200</v>
      </c>
      <c r="M303" s="28" t="s">
        <v>105</v>
      </c>
      <c r="N303" s="28" t="s">
        <v>201</v>
      </c>
      <c r="O303" s="28" t="s">
        <v>74</v>
      </c>
      <c r="P303" s="28" t="s">
        <v>293</v>
      </c>
      <c r="Q303" s="28" t="s">
        <v>76</v>
      </c>
      <c r="R303" s="28" t="s">
        <v>204</v>
      </c>
      <c r="S303" s="28" t="s">
        <v>77</v>
      </c>
      <c r="T303" s="30">
        <v>2.94</v>
      </c>
      <c r="U303" s="36" t="s">
        <v>121</v>
      </c>
      <c r="V303" s="31">
        <v>2.6200000000000001E-2</v>
      </c>
      <c r="W303" s="31">
        <v>4.4400000000000002E-2</v>
      </c>
      <c r="X303" s="31" t="s">
        <v>206</v>
      </c>
      <c r="Y303" s="29" t="s">
        <v>74</v>
      </c>
      <c r="Z303" s="33">
        <v>350000</v>
      </c>
      <c r="AA303" s="30">
        <v>1</v>
      </c>
      <c r="AB303" s="30">
        <v>96.03</v>
      </c>
      <c r="AC303" s="30">
        <v>0</v>
      </c>
      <c r="AD303" s="30">
        <v>336.10500000000002</v>
      </c>
      <c r="AG303" s="28" t="s">
        <v>18</v>
      </c>
      <c r="AH303" s="31">
        <v>2.7060000000000002E-4</v>
      </c>
      <c r="AI303" s="31">
        <v>2.5841559334367225E-2</v>
      </c>
      <c r="AJ303" s="31">
        <v>5.5437000000000004E-3</v>
      </c>
    </row>
    <row r="304" spans="1:36" x14ac:dyDescent="0.2">
      <c r="A304" s="28">
        <v>157</v>
      </c>
      <c r="B304" s="28">
        <v>9955</v>
      </c>
      <c r="C304" s="28" t="s">
        <v>342</v>
      </c>
      <c r="D304" s="28">
        <v>514290345</v>
      </c>
      <c r="E304" s="28" t="s">
        <v>195</v>
      </c>
      <c r="F304" s="29" t="s">
        <v>345</v>
      </c>
      <c r="G304" s="28" t="s">
        <v>346</v>
      </c>
      <c r="H304" s="28" t="s">
        <v>198</v>
      </c>
      <c r="I304" s="28" t="s">
        <v>199</v>
      </c>
      <c r="J304" s="28" t="s">
        <v>73</v>
      </c>
      <c r="K304" s="28" t="s">
        <v>73</v>
      </c>
      <c r="L304" s="28" t="s">
        <v>200</v>
      </c>
      <c r="M304" s="28" t="s">
        <v>105</v>
      </c>
      <c r="N304" s="28" t="s">
        <v>201</v>
      </c>
      <c r="O304" s="28" t="s">
        <v>74</v>
      </c>
      <c r="P304" s="28" t="s">
        <v>293</v>
      </c>
      <c r="Q304" s="28" t="s">
        <v>76</v>
      </c>
      <c r="R304" s="28" t="s">
        <v>204</v>
      </c>
      <c r="S304" s="28" t="s">
        <v>77</v>
      </c>
      <c r="T304" s="30">
        <v>3.88</v>
      </c>
      <c r="U304" s="36" t="s">
        <v>260</v>
      </c>
      <c r="V304" s="31">
        <v>4.6899999999999997E-2</v>
      </c>
      <c r="W304" s="31">
        <v>4.41E-2</v>
      </c>
      <c r="X304" s="31" t="s">
        <v>206</v>
      </c>
      <c r="Y304" s="29" t="s">
        <v>74</v>
      </c>
      <c r="Z304" s="33">
        <v>120000</v>
      </c>
      <c r="AA304" s="30">
        <v>1</v>
      </c>
      <c r="AB304" s="30">
        <v>101.35</v>
      </c>
      <c r="AC304" s="30">
        <v>0</v>
      </c>
      <c r="AD304" s="30">
        <v>121.62</v>
      </c>
      <c r="AG304" s="28" t="s">
        <v>18</v>
      </c>
      <c r="AH304" s="31">
        <v>2.4000000000000001E-4</v>
      </c>
      <c r="AI304" s="31">
        <v>9.3508537329458179E-3</v>
      </c>
      <c r="AJ304" s="31">
        <v>2.006E-3</v>
      </c>
    </row>
    <row r="305" spans="1:36" x14ac:dyDescent="0.2">
      <c r="A305" s="28">
        <v>157</v>
      </c>
      <c r="B305" s="28">
        <v>9955</v>
      </c>
      <c r="C305" s="28" t="s">
        <v>347</v>
      </c>
      <c r="D305" s="28">
        <v>513821488</v>
      </c>
      <c r="E305" s="28" t="s">
        <v>195</v>
      </c>
      <c r="F305" s="29" t="s">
        <v>348</v>
      </c>
      <c r="G305" s="28" t="s">
        <v>349</v>
      </c>
      <c r="H305" s="28" t="s">
        <v>198</v>
      </c>
      <c r="I305" s="28" t="s">
        <v>222</v>
      </c>
      <c r="J305" s="28" t="s">
        <v>73</v>
      </c>
      <c r="K305" s="28" t="s">
        <v>73</v>
      </c>
      <c r="L305" s="28" t="s">
        <v>200</v>
      </c>
      <c r="M305" s="28" t="s">
        <v>105</v>
      </c>
      <c r="N305" s="28" t="s">
        <v>233</v>
      </c>
      <c r="O305" s="28" t="s">
        <v>74</v>
      </c>
      <c r="P305" s="28" t="s">
        <v>293</v>
      </c>
      <c r="Q305" s="28" t="s">
        <v>76</v>
      </c>
      <c r="R305" s="28" t="s">
        <v>204</v>
      </c>
      <c r="S305" s="28" t="s">
        <v>77</v>
      </c>
      <c r="T305" s="30">
        <v>5.4</v>
      </c>
      <c r="U305" s="36" t="s">
        <v>350</v>
      </c>
      <c r="V305" s="31">
        <v>2.5000000000000001E-2</v>
      </c>
      <c r="W305" s="31">
        <v>2.7699999999999999E-2</v>
      </c>
      <c r="X305" s="31" t="s">
        <v>206</v>
      </c>
      <c r="Y305" s="29" t="s">
        <v>74</v>
      </c>
      <c r="Z305" s="33">
        <v>71000</v>
      </c>
      <c r="AA305" s="30">
        <v>1</v>
      </c>
      <c r="AB305" s="30">
        <v>116.35</v>
      </c>
      <c r="AC305" s="30">
        <v>0</v>
      </c>
      <c r="AD305" s="30">
        <v>82.608500000000006</v>
      </c>
      <c r="AG305" s="28" t="s">
        <v>18</v>
      </c>
      <c r="AH305" s="31">
        <v>5.2599999999999998E-5</v>
      </c>
      <c r="AI305" s="31">
        <v>6.3513798809831335E-3</v>
      </c>
      <c r="AJ305" s="31">
        <v>1.3625E-3</v>
      </c>
    </row>
    <row r="306" spans="1:36" x14ac:dyDescent="0.2">
      <c r="A306" s="28">
        <v>157</v>
      </c>
      <c r="B306" s="28">
        <v>9955</v>
      </c>
      <c r="C306" s="28" t="s">
        <v>351</v>
      </c>
      <c r="D306" s="28">
        <v>520022732</v>
      </c>
      <c r="E306" s="28" t="s">
        <v>195</v>
      </c>
      <c r="F306" s="29" t="s">
        <v>669</v>
      </c>
      <c r="G306" s="28" t="s">
        <v>670</v>
      </c>
      <c r="H306" s="28" t="s">
        <v>198</v>
      </c>
      <c r="I306" s="28" t="s">
        <v>199</v>
      </c>
      <c r="J306" s="28" t="s">
        <v>73</v>
      </c>
      <c r="K306" s="28" t="s">
        <v>73</v>
      </c>
      <c r="L306" s="28" t="s">
        <v>200</v>
      </c>
      <c r="M306" s="28" t="s">
        <v>105</v>
      </c>
      <c r="N306" s="28" t="s">
        <v>354</v>
      </c>
      <c r="O306" s="28" t="s">
        <v>74</v>
      </c>
      <c r="P306" s="28" t="s">
        <v>293</v>
      </c>
      <c r="Q306" s="28" t="s">
        <v>76</v>
      </c>
      <c r="R306" s="28" t="s">
        <v>204</v>
      </c>
      <c r="S306" s="28" t="s">
        <v>77</v>
      </c>
      <c r="T306" s="30">
        <v>1.91</v>
      </c>
      <c r="U306" s="36">
        <v>47340</v>
      </c>
      <c r="V306" s="31">
        <v>5.0900000000000001E-2</v>
      </c>
      <c r="W306" s="31">
        <v>4.4200000000000003E-2</v>
      </c>
      <c r="X306" s="31" t="s">
        <v>206</v>
      </c>
      <c r="Y306" s="29" t="s">
        <v>74</v>
      </c>
      <c r="Z306" s="33">
        <v>146375.71</v>
      </c>
      <c r="AA306" s="30">
        <v>1</v>
      </c>
      <c r="AB306" s="30">
        <v>103.66</v>
      </c>
      <c r="AC306" s="30">
        <v>0</v>
      </c>
      <c r="AD306" s="30">
        <v>151.73305999999999</v>
      </c>
      <c r="AG306" s="28" t="s">
        <v>18</v>
      </c>
      <c r="AH306" s="31">
        <v>3.5439999999999999E-4</v>
      </c>
      <c r="AI306" s="31">
        <v>1.1666065111744702E-2</v>
      </c>
      <c r="AJ306" s="31">
        <v>2.5027000000000001E-3</v>
      </c>
    </row>
    <row r="307" spans="1:36" x14ac:dyDescent="0.2">
      <c r="A307" s="28">
        <v>157</v>
      </c>
      <c r="B307" s="28">
        <v>9955</v>
      </c>
      <c r="C307" s="28" t="s">
        <v>351</v>
      </c>
      <c r="D307" s="28">
        <v>520022732</v>
      </c>
      <c r="E307" s="28" t="s">
        <v>195</v>
      </c>
      <c r="F307" s="29" t="s">
        <v>671</v>
      </c>
      <c r="G307" s="28" t="s">
        <v>672</v>
      </c>
      <c r="H307" s="28" t="s">
        <v>198</v>
      </c>
      <c r="I307" s="28" t="s">
        <v>222</v>
      </c>
      <c r="J307" s="28" t="s">
        <v>73</v>
      </c>
      <c r="K307" s="28" t="s">
        <v>73</v>
      </c>
      <c r="L307" s="28" t="s">
        <v>200</v>
      </c>
      <c r="M307" s="28" t="s">
        <v>105</v>
      </c>
      <c r="N307" s="28" t="s">
        <v>354</v>
      </c>
      <c r="O307" s="28" t="s">
        <v>74</v>
      </c>
      <c r="P307" s="28" t="s">
        <v>293</v>
      </c>
      <c r="Q307" s="28" t="s">
        <v>76</v>
      </c>
      <c r="R307" s="28" t="s">
        <v>204</v>
      </c>
      <c r="S307" s="28" t="s">
        <v>77</v>
      </c>
      <c r="T307" s="30">
        <v>1.48</v>
      </c>
      <c r="U307" s="36">
        <v>46975</v>
      </c>
      <c r="V307" s="31">
        <v>4.2999999999999997E-2</v>
      </c>
      <c r="W307" s="31">
        <v>1.9E-2</v>
      </c>
      <c r="X307" s="31" t="s">
        <v>206</v>
      </c>
      <c r="Y307" s="29" t="s">
        <v>74</v>
      </c>
      <c r="Z307" s="33">
        <v>255681.91</v>
      </c>
      <c r="AA307" s="30">
        <v>1</v>
      </c>
      <c r="AB307" s="30">
        <v>124.41</v>
      </c>
      <c r="AC307" s="30">
        <v>0</v>
      </c>
      <c r="AD307" s="30">
        <v>318.09386000000001</v>
      </c>
      <c r="AG307" s="28" t="s">
        <v>18</v>
      </c>
      <c r="AH307" s="31">
        <v>8.3569999999999998E-4</v>
      </c>
      <c r="AI307" s="31">
        <v>2.4456832908844574E-2</v>
      </c>
      <c r="AJ307" s="31">
        <v>5.2465999999999997E-3</v>
      </c>
    </row>
    <row r="308" spans="1:36" x14ac:dyDescent="0.2">
      <c r="A308" s="28">
        <v>157</v>
      </c>
      <c r="B308" s="28">
        <v>9955</v>
      </c>
      <c r="C308" s="28" t="s">
        <v>351</v>
      </c>
      <c r="D308" s="28">
        <v>520022732</v>
      </c>
      <c r="E308" s="28" t="s">
        <v>195</v>
      </c>
      <c r="F308" s="29" t="s">
        <v>352</v>
      </c>
      <c r="G308" s="28" t="s">
        <v>353</v>
      </c>
      <c r="H308" s="28" t="s">
        <v>198</v>
      </c>
      <c r="I308" s="28" t="s">
        <v>199</v>
      </c>
      <c r="J308" s="28" t="s">
        <v>73</v>
      </c>
      <c r="K308" s="28" t="s">
        <v>73</v>
      </c>
      <c r="L308" s="28" t="s">
        <v>200</v>
      </c>
      <c r="M308" s="28" t="s">
        <v>105</v>
      </c>
      <c r="N308" s="28" t="s">
        <v>354</v>
      </c>
      <c r="O308" s="28" t="s">
        <v>74</v>
      </c>
      <c r="P308" s="28" t="s">
        <v>293</v>
      </c>
      <c r="Q308" s="28" t="s">
        <v>76</v>
      </c>
      <c r="R308" s="28" t="s">
        <v>204</v>
      </c>
      <c r="S308" s="28" t="s">
        <v>77</v>
      </c>
      <c r="T308" s="30">
        <v>2.44</v>
      </c>
      <c r="U308" s="36" t="s">
        <v>355</v>
      </c>
      <c r="V308" s="31">
        <v>3.5200000000000002E-2</v>
      </c>
      <c r="W308" s="31">
        <v>4.5100000000000001E-2</v>
      </c>
      <c r="X308" s="31" t="s">
        <v>206</v>
      </c>
      <c r="Y308" s="29" t="s">
        <v>74</v>
      </c>
      <c r="Z308" s="33">
        <v>190000.04</v>
      </c>
      <c r="AA308" s="30">
        <v>1</v>
      </c>
      <c r="AB308" s="30">
        <v>98.15</v>
      </c>
      <c r="AC308" s="30">
        <v>0</v>
      </c>
      <c r="AD308" s="30">
        <v>186.48502999999999</v>
      </c>
      <c r="AG308" s="28" t="s">
        <v>18</v>
      </c>
      <c r="AH308" s="31">
        <v>2.9240000000000001E-4</v>
      </c>
      <c r="AI308" s="31">
        <v>1.4338009060227199E-2</v>
      </c>
      <c r="AJ308" s="31">
        <v>3.0758999999999999E-3</v>
      </c>
    </row>
    <row r="309" spans="1:36" x14ac:dyDescent="0.2">
      <c r="A309" s="28">
        <v>157</v>
      </c>
      <c r="B309" s="28">
        <v>9955</v>
      </c>
      <c r="C309" s="28" t="s">
        <v>356</v>
      </c>
      <c r="D309" s="28">
        <v>520043605</v>
      </c>
      <c r="E309" s="28" t="s">
        <v>195</v>
      </c>
      <c r="F309" s="29" t="s">
        <v>357</v>
      </c>
      <c r="G309" s="28" t="s">
        <v>358</v>
      </c>
      <c r="H309" s="28" t="s">
        <v>198</v>
      </c>
      <c r="I309" s="28" t="s">
        <v>222</v>
      </c>
      <c r="J309" s="28" t="s">
        <v>73</v>
      </c>
      <c r="K309" s="28" t="s">
        <v>73</v>
      </c>
      <c r="L309" s="28" t="s">
        <v>200</v>
      </c>
      <c r="M309" s="28" t="s">
        <v>105</v>
      </c>
      <c r="N309" s="28" t="s">
        <v>292</v>
      </c>
      <c r="O309" s="28" t="s">
        <v>74</v>
      </c>
      <c r="P309" s="28" t="s">
        <v>359</v>
      </c>
      <c r="Q309" s="28" t="s">
        <v>76</v>
      </c>
      <c r="R309" s="28" t="s">
        <v>204</v>
      </c>
      <c r="S309" s="28" t="s">
        <v>77</v>
      </c>
      <c r="T309" s="30">
        <v>4.87</v>
      </c>
      <c r="U309" s="36" t="s">
        <v>360</v>
      </c>
      <c r="V309" s="31">
        <v>5.1499999999999997E-2</v>
      </c>
      <c r="W309" s="31">
        <v>3.5400000000000001E-2</v>
      </c>
      <c r="X309" s="31" t="s">
        <v>206</v>
      </c>
      <c r="Y309" s="29" t="s">
        <v>74</v>
      </c>
      <c r="Z309" s="33">
        <v>0.72</v>
      </c>
      <c r="AA309" s="30">
        <v>1</v>
      </c>
      <c r="AB309" s="30">
        <v>156.08000000000001</v>
      </c>
      <c r="AC309" s="30">
        <v>0</v>
      </c>
      <c r="AD309" s="30">
        <v>1.1199999999999999E-3</v>
      </c>
      <c r="AG309" s="28" t="s">
        <v>18</v>
      </c>
      <c r="AH309" s="31">
        <v>0</v>
      </c>
      <c r="AI309" s="31">
        <v>1.000091308336451E-7</v>
      </c>
      <c r="AJ309" s="31">
        <v>0</v>
      </c>
    </row>
    <row r="310" spans="1:36" x14ac:dyDescent="0.2">
      <c r="A310" s="28">
        <v>157</v>
      </c>
      <c r="B310" s="28">
        <v>9955</v>
      </c>
      <c r="C310" s="28" t="s">
        <v>361</v>
      </c>
      <c r="D310" s="28">
        <v>520038506</v>
      </c>
      <c r="E310" s="28" t="s">
        <v>195</v>
      </c>
      <c r="F310" s="29" t="s">
        <v>682</v>
      </c>
      <c r="G310" s="28" t="s">
        <v>683</v>
      </c>
      <c r="H310" s="28" t="s">
        <v>198</v>
      </c>
      <c r="I310" s="28" t="s">
        <v>199</v>
      </c>
      <c r="J310" s="28" t="s">
        <v>73</v>
      </c>
      <c r="K310" s="28" t="s">
        <v>73</v>
      </c>
      <c r="L310" s="28" t="s">
        <v>200</v>
      </c>
      <c r="M310" s="28" t="s">
        <v>105</v>
      </c>
      <c r="N310" s="28" t="s">
        <v>233</v>
      </c>
      <c r="O310" s="28" t="s">
        <v>74</v>
      </c>
      <c r="P310" s="28" t="s">
        <v>359</v>
      </c>
      <c r="Q310" s="28" t="s">
        <v>76</v>
      </c>
      <c r="R310" s="28" t="s">
        <v>204</v>
      </c>
      <c r="S310" s="28" t="s">
        <v>77</v>
      </c>
      <c r="T310" s="30">
        <v>0.91</v>
      </c>
      <c r="U310" s="36" t="s">
        <v>684</v>
      </c>
      <c r="V310" s="31">
        <v>3.85E-2</v>
      </c>
      <c r="W310" s="31">
        <v>4.9099999999999998E-2</v>
      </c>
      <c r="X310" s="31" t="s">
        <v>206</v>
      </c>
      <c r="Y310" s="29" t="s">
        <v>74</v>
      </c>
      <c r="Z310" s="33">
        <v>18937.5</v>
      </c>
      <c r="AA310" s="30">
        <v>1</v>
      </c>
      <c r="AB310" s="30">
        <v>99.41</v>
      </c>
      <c r="AC310" s="30">
        <v>0</v>
      </c>
      <c r="AD310" s="30">
        <v>18.825759999999999</v>
      </c>
      <c r="AG310" s="28" t="s">
        <v>18</v>
      </c>
      <c r="AH310" s="31">
        <v>1.214E-4</v>
      </c>
      <c r="AI310" s="31">
        <v>1.4474321505553458E-3</v>
      </c>
      <c r="AJ310" s="31">
        <v>3.1050000000000001E-4</v>
      </c>
    </row>
    <row r="311" spans="1:36" x14ac:dyDescent="0.2">
      <c r="A311" s="28">
        <v>157</v>
      </c>
      <c r="B311" s="28">
        <v>9955</v>
      </c>
      <c r="C311" s="28" t="s">
        <v>361</v>
      </c>
      <c r="D311" s="28">
        <v>520038506</v>
      </c>
      <c r="E311" s="28" t="s">
        <v>195</v>
      </c>
      <c r="F311" s="29" t="s">
        <v>362</v>
      </c>
      <c r="G311" s="28" t="s">
        <v>363</v>
      </c>
      <c r="H311" s="28" t="s">
        <v>198</v>
      </c>
      <c r="I311" s="28" t="s">
        <v>222</v>
      </c>
      <c r="J311" s="28" t="s">
        <v>73</v>
      </c>
      <c r="K311" s="28" t="s">
        <v>73</v>
      </c>
      <c r="L311" s="28" t="s">
        <v>200</v>
      </c>
      <c r="M311" s="28" t="s">
        <v>105</v>
      </c>
      <c r="N311" s="28" t="s">
        <v>233</v>
      </c>
      <c r="O311" s="28" t="s">
        <v>74</v>
      </c>
      <c r="P311" s="28" t="s">
        <v>359</v>
      </c>
      <c r="Q311" s="28" t="s">
        <v>76</v>
      </c>
      <c r="R311" s="28" t="s">
        <v>204</v>
      </c>
      <c r="S311" s="28" t="s">
        <v>77</v>
      </c>
      <c r="T311" s="30">
        <v>5.86</v>
      </c>
      <c r="U311" s="36">
        <v>50043</v>
      </c>
      <c r="V311" s="31">
        <v>2.5600000000000001E-2</v>
      </c>
      <c r="W311" s="31">
        <v>3.0099999999999998E-2</v>
      </c>
      <c r="X311" s="31" t="s">
        <v>206</v>
      </c>
      <c r="Y311" s="29" t="s">
        <v>74</v>
      </c>
      <c r="Z311" s="33">
        <v>150000</v>
      </c>
      <c r="AA311" s="30">
        <v>1</v>
      </c>
      <c r="AB311" s="30">
        <v>107.35</v>
      </c>
      <c r="AC311" s="30">
        <v>0</v>
      </c>
      <c r="AD311" s="30">
        <v>161.02500000000001</v>
      </c>
      <c r="AG311" s="28" t="s">
        <v>18</v>
      </c>
      <c r="AH311" s="31">
        <v>1.427E-4</v>
      </c>
      <c r="AI311" s="31">
        <v>1.2380430333289427E-2</v>
      </c>
      <c r="AJ311" s="31">
        <v>2.6559000000000001E-3</v>
      </c>
    </row>
    <row r="312" spans="1:36" x14ac:dyDescent="0.2">
      <c r="A312" s="28">
        <v>157</v>
      </c>
      <c r="B312" s="28">
        <v>9955</v>
      </c>
      <c r="C312" s="28" t="s">
        <v>361</v>
      </c>
      <c r="D312" s="28">
        <v>520038506</v>
      </c>
      <c r="E312" s="28" t="s">
        <v>195</v>
      </c>
      <c r="F312" s="29" t="s">
        <v>364</v>
      </c>
      <c r="G312" s="28" t="s">
        <v>365</v>
      </c>
      <c r="H312" s="28" t="s">
        <v>198</v>
      </c>
      <c r="I312" s="28" t="s">
        <v>199</v>
      </c>
      <c r="J312" s="28" t="s">
        <v>73</v>
      </c>
      <c r="K312" s="28" t="s">
        <v>73</v>
      </c>
      <c r="L312" s="28" t="s">
        <v>200</v>
      </c>
      <c r="M312" s="28" t="s">
        <v>105</v>
      </c>
      <c r="N312" s="28" t="s">
        <v>233</v>
      </c>
      <c r="O312" s="28" t="s">
        <v>74</v>
      </c>
      <c r="P312" s="28" t="s">
        <v>359</v>
      </c>
      <c r="Q312" s="28" t="s">
        <v>76</v>
      </c>
      <c r="R312" s="28" t="s">
        <v>204</v>
      </c>
      <c r="S312" s="28" t="s">
        <v>77</v>
      </c>
      <c r="T312" s="30">
        <v>3.04</v>
      </c>
      <c r="U312" s="36" t="s">
        <v>366</v>
      </c>
      <c r="V312" s="31">
        <v>2.41E-2</v>
      </c>
      <c r="W312" s="31">
        <v>4.8500000000000001E-2</v>
      </c>
      <c r="X312" s="31" t="s">
        <v>206</v>
      </c>
      <c r="Y312" s="29" t="s">
        <v>74</v>
      </c>
      <c r="Z312" s="33">
        <v>237840</v>
      </c>
      <c r="AA312" s="30">
        <v>1</v>
      </c>
      <c r="AB312" s="30">
        <v>93.27</v>
      </c>
      <c r="AC312" s="30">
        <v>0</v>
      </c>
      <c r="AD312" s="30">
        <v>221.83336</v>
      </c>
      <c r="AG312" s="28" t="s">
        <v>18</v>
      </c>
      <c r="AH312" s="31">
        <v>1.1569999999999999E-4</v>
      </c>
      <c r="AI312" s="31">
        <v>1.7055757190631501E-2</v>
      </c>
      <c r="AJ312" s="31">
        <v>3.6589000000000001E-3</v>
      </c>
    </row>
    <row r="313" spans="1:36" x14ac:dyDescent="0.2">
      <c r="A313" s="28">
        <v>157</v>
      </c>
      <c r="B313" s="28">
        <v>9955</v>
      </c>
      <c r="C313" s="28" t="s">
        <v>361</v>
      </c>
      <c r="D313" s="28">
        <v>520038506</v>
      </c>
      <c r="E313" s="28" t="s">
        <v>195</v>
      </c>
      <c r="F313" s="29" t="s">
        <v>367</v>
      </c>
      <c r="G313" s="28" t="s">
        <v>368</v>
      </c>
      <c r="H313" s="28" t="s">
        <v>198</v>
      </c>
      <c r="I313" s="28" t="s">
        <v>199</v>
      </c>
      <c r="J313" s="28" t="s">
        <v>73</v>
      </c>
      <c r="K313" s="28" t="s">
        <v>73</v>
      </c>
      <c r="L313" s="28" t="s">
        <v>200</v>
      </c>
      <c r="M313" s="28" t="s">
        <v>105</v>
      </c>
      <c r="N313" s="28" t="s">
        <v>233</v>
      </c>
      <c r="O313" s="28" t="s">
        <v>74</v>
      </c>
      <c r="P313" s="28" t="s">
        <v>359</v>
      </c>
      <c r="Q313" s="28" t="s">
        <v>76</v>
      </c>
      <c r="R313" s="28" t="s">
        <v>204</v>
      </c>
      <c r="S313" s="28" t="s">
        <v>77</v>
      </c>
      <c r="T313" s="30">
        <v>5.49</v>
      </c>
      <c r="U313" s="36">
        <v>50043</v>
      </c>
      <c r="V313" s="31">
        <v>4.9399999999999999E-2</v>
      </c>
      <c r="W313" s="31">
        <v>4.8300000000000003E-2</v>
      </c>
      <c r="X313" s="31" t="s">
        <v>206</v>
      </c>
      <c r="Y313" s="29" t="s">
        <v>74</v>
      </c>
      <c r="Z313" s="33">
        <v>150000</v>
      </c>
      <c r="AA313" s="30">
        <v>1</v>
      </c>
      <c r="AB313" s="30">
        <v>100.97</v>
      </c>
      <c r="AC313" s="30">
        <v>0</v>
      </c>
      <c r="AD313" s="30">
        <v>151.45500000000001</v>
      </c>
      <c r="AG313" s="28" t="s">
        <v>18</v>
      </c>
      <c r="AH313" s="31">
        <v>8.0599999999999994E-5</v>
      </c>
      <c r="AI313" s="31">
        <v>1.1644663157746302E-2</v>
      </c>
      <c r="AJ313" s="31">
        <v>2.4981000000000001E-3</v>
      </c>
    </row>
    <row r="314" spans="1:36" x14ac:dyDescent="0.2">
      <c r="A314" s="28">
        <v>157</v>
      </c>
      <c r="B314" s="28">
        <v>9955</v>
      </c>
      <c r="C314" s="28" t="s">
        <v>230</v>
      </c>
      <c r="D314" s="28">
        <v>513623314</v>
      </c>
      <c r="E314" s="28" t="s">
        <v>195</v>
      </c>
      <c r="F314" s="29" t="s">
        <v>689</v>
      </c>
      <c r="G314" s="28" t="s">
        <v>690</v>
      </c>
      <c r="H314" s="28" t="s">
        <v>198</v>
      </c>
      <c r="I314" s="28" t="s">
        <v>222</v>
      </c>
      <c r="J314" s="28" t="s">
        <v>73</v>
      </c>
      <c r="K314" s="28" t="s">
        <v>73</v>
      </c>
      <c r="L314" s="28" t="s">
        <v>200</v>
      </c>
      <c r="M314" s="28" t="s">
        <v>105</v>
      </c>
      <c r="N314" s="28" t="s">
        <v>233</v>
      </c>
      <c r="O314" s="28" t="s">
        <v>74</v>
      </c>
      <c r="P314" s="28" t="s">
        <v>359</v>
      </c>
      <c r="Q314" s="28" t="s">
        <v>76</v>
      </c>
      <c r="R314" s="28" t="s">
        <v>204</v>
      </c>
      <c r="S314" s="28" t="s">
        <v>77</v>
      </c>
      <c r="T314" s="30">
        <v>0.72</v>
      </c>
      <c r="U314" s="36" t="s">
        <v>691</v>
      </c>
      <c r="V314" s="31">
        <v>1.95E-2</v>
      </c>
      <c r="W314" s="31">
        <v>2.01E-2</v>
      </c>
      <c r="X314" s="31" t="s">
        <v>206</v>
      </c>
      <c r="Y314" s="29" t="s">
        <v>74</v>
      </c>
      <c r="Z314" s="33">
        <v>0.03</v>
      </c>
      <c r="AA314" s="30">
        <v>1</v>
      </c>
      <c r="AB314" s="30">
        <v>119.5</v>
      </c>
      <c r="AC314" s="30">
        <v>0</v>
      </c>
      <c r="AD314" s="30">
        <v>3.0000000000000001E-5</v>
      </c>
      <c r="AG314" s="28" t="s">
        <v>18</v>
      </c>
      <c r="AH314" s="31">
        <v>0</v>
      </c>
      <c r="AI314" s="31">
        <v>0</v>
      </c>
      <c r="AJ314" s="31">
        <v>0</v>
      </c>
    </row>
    <row r="315" spans="1:36" x14ac:dyDescent="0.2">
      <c r="A315" s="28">
        <v>157</v>
      </c>
      <c r="B315" s="28">
        <v>9955</v>
      </c>
      <c r="C315" s="28" t="s">
        <v>230</v>
      </c>
      <c r="D315" s="28">
        <v>513623314</v>
      </c>
      <c r="E315" s="28" t="s">
        <v>195</v>
      </c>
      <c r="F315" s="29" t="s">
        <v>692</v>
      </c>
      <c r="G315" s="28" t="s">
        <v>693</v>
      </c>
      <c r="H315" s="28" t="s">
        <v>198</v>
      </c>
      <c r="I315" s="28" t="s">
        <v>222</v>
      </c>
      <c r="J315" s="28" t="s">
        <v>73</v>
      </c>
      <c r="K315" s="28" t="s">
        <v>73</v>
      </c>
      <c r="L315" s="28" t="s">
        <v>200</v>
      </c>
      <c r="M315" s="28" t="s">
        <v>105</v>
      </c>
      <c r="N315" s="28" t="s">
        <v>233</v>
      </c>
      <c r="O315" s="28" t="s">
        <v>74</v>
      </c>
      <c r="P315" s="28" t="s">
        <v>359</v>
      </c>
      <c r="Q315" s="28" t="s">
        <v>76</v>
      </c>
      <c r="R315" s="28" t="s">
        <v>204</v>
      </c>
      <c r="S315" s="28" t="s">
        <v>77</v>
      </c>
      <c r="T315" s="30">
        <v>1.56</v>
      </c>
      <c r="U315" s="36" t="s">
        <v>694</v>
      </c>
      <c r="V315" s="31">
        <v>3.3500000000000002E-2</v>
      </c>
      <c r="W315" s="31">
        <v>2.2599999999999999E-2</v>
      </c>
      <c r="X315" s="31" t="s">
        <v>206</v>
      </c>
      <c r="Y315" s="29" t="s">
        <v>74</v>
      </c>
      <c r="Z315" s="33">
        <v>179776.99</v>
      </c>
      <c r="AA315" s="30">
        <v>1</v>
      </c>
      <c r="AB315" s="30">
        <v>119.88</v>
      </c>
      <c r="AC315" s="30">
        <v>0</v>
      </c>
      <c r="AD315" s="30">
        <v>215.51665</v>
      </c>
      <c r="AG315" s="28" t="s">
        <v>18</v>
      </c>
      <c r="AH315" s="31">
        <v>3.1470000000000001E-4</v>
      </c>
      <c r="AI315" s="31">
        <v>1.6570112851303321E-2</v>
      </c>
      <c r="AJ315" s="31">
        <v>3.5547E-3</v>
      </c>
    </row>
    <row r="316" spans="1:36" x14ac:dyDescent="0.2">
      <c r="A316" s="28">
        <v>157</v>
      </c>
      <c r="B316" s="28">
        <v>9955</v>
      </c>
      <c r="C316" s="28" t="s">
        <v>230</v>
      </c>
      <c r="D316" s="28">
        <v>513623314</v>
      </c>
      <c r="E316" s="28" t="s">
        <v>195</v>
      </c>
      <c r="F316" s="29" t="s">
        <v>369</v>
      </c>
      <c r="G316" s="28" t="s">
        <v>370</v>
      </c>
      <c r="H316" s="28" t="s">
        <v>198</v>
      </c>
      <c r="I316" s="28" t="s">
        <v>222</v>
      </c>
      <c r="J316" s="28" t="s">
        <v>73</v>
      </c>
      <c r="K316" s="28" t="s">
        <v>73</v>
      </c>
      <c r="L316" s="28" t="s">
        <v>200</v>
      </c>
      <c r="M316" s="28" t="s">
        <v>105</v>
      </c>
      <c r="N316" s="28" t="s">
        <v>233</v>
      </c>
      <c r="O316" s="28" t="s">
        <v>74</v>
      </c>
      <c r="P316" s="28" t="s">
        <v>359</v>
      </c>
      <c r="Q316" s="28" t="s">
        <v>76</v>
      </c>
      <c r="R316" s="28" t="s">
        <v>204</v>
      </c>
      <c r="S316" s="28" t="s">
        <v>77</v>
      </c>
      <c r="T316" s="30">
        <v>4.24</v>
      </c>
      <c r="U316" s="36">
        <v>48584</v>
      </c>
      <c r="V316" s="31">
        <v>1.8700000000000001E-2</v>
      </c>
      <c r="W316" s="31">
        <v>2.7799999999999998E-2</v>
      </c>
      <c r="X316" s="31" t="s">
        <v>206</v>
      </c>
      <c r="Y316" s="29" t="s">
        <v>74</v>
      </c>
      <c r="Z316" s="33">
        <v>197400.01</v>
      </c>
      <c r="AA316" s="30">
        <v>1</v>
      </c>
      <c r="AB316" s="30">
        <v>109.77</v>
      </c>
      <c r="AC316" s="30">
        <v>0</v>
      </c>
      <c r="AD316" s="30">
        <v>216.68599</v>
      </c>
      <c r="AG316" s="28" t="s">
        <v>18</v>
      </c>
      <c r="AH316" s="31">
        <v>2.02E-4</v>
      </c>
      <c r="AI316" s="31">
        <v>1.6660021059922769E-2</v>
      </c>
      <c r="AJ316" s="31">
        <v>3.5739999999999999E-3</v>
      </c>
    </row>
    <row r="317" spans="1:36" x14ac:dyDescent="0.2">
      <c r="A317" s="28">
        <v>157</v>
      </c>
      <c r="B317" s="28">
        <v>9955</v>
      </c>
      <c r="C317" s="28" t="s">
        <v>324</v>
      </c>
      <c r="D317" s="28">
        <v>513834200</v>
      </c>
      <c r="E317" s="28" t="s">
        <v>195</v>
      </c>
      <c r="F317" s="29" t="s">
        <v>371</v>
      </c>
      <c r="G317" s="28" t="s">
        <v>372</v>
      </c>
      <c r="H317" s="28" t="s">
        <v>198</v>
      </c>
      <c r="I317" s="28" t="s">
        <v>199</v>
      </c>
      <c r="J317" s="28" t="s">
        <v>73</v>
      </c>
      <c r="K317" s="28" t="s">
        <v>73</v>
      </c>
      <c r="L317" s="28" t="s">
        <v>200</v>
      </c>
      <c r="M317" s="28" t="s">
        <v>105</v>
      </c>
      <c r="N317" s="28" t="s">
        <v>201</v>
      </c>
      <c r="O317" s="28" t="s">
        <v>74</v>
      </c>
      <c r="P317" s="28" t="s">
        <v>359</v>
      </c>
      <c r="Q317" s="28" t="s">
        <v>76</v>
      </c>
      <c r="R317" s="28" t="s">
        <v>204</v>
      </c>
      <c r="S317" s="28" t="s">
        <v>77</v>
      </c>
      <c r="T317" s="30">
        <v>7.26</v>
      </c>
      <c r="U317" s="36">
        <v>63561</v>
      </c>
      <c r="V317" s="31">
        <v>5.8500000000000003E-2</v>
      </c>
      <c r="W317" s="31">
        <v>4.9099999999999998E-2</v>
      </c>
      <c r="X317" s="31" t="s">
        <v>206</v>
      </c>
      <c r="Y317" s="29" t="s">
        <v>74</v>
      </c>
      <c r="Z317" s="33">
        <v>130000</v>
      </c>
      <c r="AA317" s="30">
        <v>1</v>
      </c>
      <c r="AB317" s="30">
        <v>108.82</v>
      </c>
      <c r="AC317" s="30">
        <v>0</v>
      </c>
      <c r="AD317" s="30">
        <v>141.46600000000001</v>
      </c>
      <c r="AG317" s="28" t="s">
        <v>18</v>
      </c>
      <c r="AH317" s="31">
        <v>1.2999999999999999E-4</v>
      </c>
      <c r="AI317" s="31">
        <v>1.0876693042074741E-2</v>
      </c>
      <c r="AJ317" s="31">
        <v>2.3333E-3</v>
      </c>
    </row>
    <row r="318" spans="1:36" x14ac:dyDescent="0.2">
      <c r="A318" s="28">
        <v>157</v>
      </c>
      <c r="B318" s="28">
        <v>9955</v>
      </c>
      <c r="C318" s="28" t="s">
        <v>373</v>
      </c>
      <c r="D318" s="28">
        <v>520036120</v>
      </c>
      <c r="E318" s="28" t="s">
        <v>195</v>
      </c>
      <c r="F318" s="29" t="s">
        <v>374</v>
      </c>
      <c r="G318" s="28" t="s">
        <v>375</v>
      </c>
      <c r="H318" s="28" t="s">
        <v>198</v>
      </c>
      <c r="I318" s="28" t="s">
        <v>199</v>
      </c>
      <c r="J318" s="28" t="s">
        <v>73</v>
      </c>
      <c r="K318" s="28" t="s">
        <v>73</v>
      </c>
      <c r="L318" s="28" t="s">
        <v>200</v>
      </c>
      <c r="M318" s="28" t="s">
        <v>105</v>
      </c>
      <c r="N318" s="28" t="s">
        <v>201</v>
      </c>
      <c r="O318" s="28" t="s">
        <v>74</v>
      </c>
      <c r="P318" s="28" t="s">
        <v>359</v>
      </c>
      <c r="Q318" s="28" t="s">
        <v>76</v>
      </c>
      <c r="R318" s="28" t="s">
        <v>204</v>
      </c>
      <c r="S318" s="28" t="s">
        <v>77</v>
      </c>
      <c r="T318" s="30">
        <v>1.87</v>
      </c>
      <c r="U318" s="36" t="s">
        <v>376</v>
      </c>
      <c r="V318" s="31">
        <v>4.7E-2</v>
      </c>
      <c r="W318" s="31">
        <v>4.5199999999999997E-2</v>
      </c>
      <c r="X318" s="31" t="s">
        <v>206</v>
      </c>
      <c r="Y318" s="29" t="s">
        <v>74</v>
      </c>
      <c r="Z318" s="33">
        <v>56186.41</v>
      </c>
      <c r="AA318" s="30">
        <v>1</v>
      </c>
      <c r="AB318" s="30">
        <v>100.73</v>
      </c>
      <c r="AC318" s="30">
        <v>0</v>
      </c>
      <c r="AD318" s="30">
        <v>56.59657</v>
      </c>
      <c r="AG318" s="28" t="s">
        <v>18</v>
      </c>
      <c r="AH318" s="31">
        <v>1.0230000000000001E-4</v>
      </c>
      <c r="AI318" s="31">
        <v>4.3514972917027325E-3</v>
      </c>
      <c r="AJ318" s="31">
        <v>9.3349999999999998E-4</v>
      </c>
    </row>
    <row r="319" spans="1:36" x14ac:dyDescent="0.2">
      <c r="A319" s="28">
        <v>157</v>
      </c>
      <c r="B319" s="28">
        <v>9955</v>
      </c>
      <c r="C319" s="28" t="s">
        <v>373</v>
      </c>
      <c r="D319" s="28">
        <v>520036120</v>
      </c>
      <c r="E319" s="28" t="s">
        <v>195</v>
      </c>
      <c r="F319" s="29" t="s">
        <v>377</v>
      </c>
      <c r="G319" s="28" t="s">
        <v>378</v>
      </c>
      <c r="H319" s="28" t="s">
        <v>198</v>
      </c>
      <c r="I319" s="28" t="s">
        <v>199</v>
      </c>
      <c r="J319" s="28" t="s">
        <v>73</v>
      </c>
      <c r="K319" s="28" t="s">
        <v>73</v>
      </c>
      <c r="L319" s="28" t="s">
        <v>200</v>
      </c>
      <c r="M319" s="28" t="s">
        <v>105</v>
      </c>
      <c r="N319" s="28" t="s">
        <v>201</v>
      </c>
      <c r="O319" s="28" t="s">
        <v>74</v>
      </c>
      <c r="P319" s="28" t="s">
        <v>359</v>
      </c>
      <c r="Q319" s="28" t="s">
        <v>76</v>
      </c>
      <c r="R319" s="28" t="s">
        <v>204</v>
      </c>
      <c r="S319" s="28" t="s">
        <v>77</v>
      </c>
      <c r="T319" s="30">
        <v>4.0599999999999996</v>
      </c>
      <c r="U319" s="36">
        <v>47890</v>
      </c>
      <c r="V319" s="31">
        <v>5.2499999999999998E-2</v>
      </c>
      <c r="W319" s="31">
        <v>4.58E-2</v>
      </c>
      <c r="X319" s="31" t="s">
        <v>206</v>
      </c>
      <c r="Y319" s="29" t="s">
        <v>74</v>
      </c>
      <c r="Z319" s="33">
        <v>112000</v>
      </c>
      <c r="AA319" s="30">
        <v>1</v>
      </c>
      <c r="AB319" s="30">
        <v>105.12</v>
      </c>
      <c r="AC319" s="30">
        <v>0</v>
      </c>
      <c r="AD319" s="30">
        <v>117.73439999999999</v>
      </c>
      <c r="AG319" s="28" t="s">
        <v>18</v>
      </c>
      <c r="AH319" s="31">
        <v>1.317E-4</v>
      </c>
      <c r="AI319" s="31">
        <v>9.0520264500148859E-3</v>
      </c>
      <c r="AJ319" s="31">
        <v>1.9419000000000001E-3</v>
      </c>
    </row>
    <row r="320" spans="1:36" x14ac:dyDescent="0.2">
      <c r="A320" s="28">
        <v>157</v>
      </c>
      <c r="B320" s="28">
        <v>9955</v>
      </c>
      <c r="C320" s="28" t="s">
        <v>379</v>
      </c>
      <c r="D320" s="28">
        <v>513754069</v>
      </c>
      <c r="E320" s="28" t="s">
        <v>195</v>
      </c>
      <c r="F320" s="29" t="s">
        <v>380</v>
      </c>
      <c r="G320" s="28" t="s">
        <v>381</v>
      </c>
      <c r="H320" s="28" t="s">
        <v>198</v>
      </c>
      <c r="I320" s="28" t="s">
        <v>199</v>
      </c>
      <c r="J320" s="28" t="s">
        <v>73</v>
      </c>
      <c r="K320" s="28" t="s">
        <v>73</v>
      </c>
      <c r="L320" s="28" t="s">
        <v>200</v>
      </c>
      <c r="M320" s="28" t="s">
        <v>105</v>
      </c>
      <c r="N320" s="28" t="s">
        <v>201</v>
      </c>
      <c r="O320" s="28" t="s">
        <v>74</v>
      </c>
      <c r="P320" s="28" t="s">
        <v>359</v>
      </c>
      <c r="Q320" s="28" t="s">
        <v>76</v>
      </c>
      <c r="R320" s="28" t="s">
        <v>204</v>
      </c>
      <c r="S320" s="28" t="s">
        <v>77</v>
      </c>
      <c r="T320" s="30">
        <v>8.1999999999999993</v>
      </c>
      <c r="U320" s="36" t="s">
        <v>382</v>
      </c>
      <c r="V320" s="31">
        <v>5.5100000000000003E-2</v>
      </c>
      <c r="W320" s="31">
        <v>4.7800000000000002E-2</v>
      </c>
      <c r="X320" s="31" t="s">
        <v>206</v>
      </c>
      <c r="Y320" s="29" t="s">
        <v>74</v>
      </c>
      <c r="Z320" s="33">
        <v>130000</v>
      </c>
      <c r="AA320" s="30">
        <v>1</v>
      </c>
      <c r="AB320" s="30">
        <v>106.39</v>
      </c>
      <c r="AC320" s="30">
        <v>0</v>
      </c>
      <c r="AD320" s="30">
        <v>138.30699999999999</v>
      </c>
      <c r="AG320" s="28" t="s">
        <v>18</v>
      </c>
      <c r="AH320" s="31">
        <v>2.5999999999999998E-4</v>
      </c>
      <c r="AI320" s="31">
        <v>1.0633770863279816E-2</v>
      </c>
      <c r="AJ320" s="31">
        <v>2.2812000000000002E-3</v>
      </c>
    </row>
    <row r="321" spans="1:36" x14ac:dyDescent="0.2">
      <c r="A321" s="28">
        <v>157</v>
      </c>
      <c r="B321" s="28">
        <v>9955</v>
      </c>
      <c r="C321" s="28" t="s">
        <v>379</v>
      </c>
      <c r="D321" s="28">
        <v>513754069</v>
      </c>
      <c r="E321" s="28" t="s">
        <v>195</v>
      </c>
      <c r="F321" s="29" t="s">
        <v>383</v>
      </c>
      <c r="G321" s="28" t="s">
        <v>384</v>
      </c>
      <c r="H321" s="28" t="s">
        <v>198</v>
      </c>
      <c r="I321" s="28" t="s">
        <v>199</v>
      </c>
      <c r="J321" s="28" t="s">
        <v>73</v>
      </c>
      <c r="K321" s="28" t="s">
        <v>73</v>
      </c>
      <c r="L321" s="28" t="s">
        <v>200</v>
      </c>
      <c r="M321" s="28" t="s">
        <v>105</v>
      </c>
      <c r="N321" s="28" t="s">
        <v>201</v>
      </c>
      <c r="O321" s="28" t="s">
        <v>74</v>
      </c>
      <c r="P321" s="28" t="s">
        <v>359</v>
      </c>
      <c r="Q321" s="28" t="s">
        <v>76</v>
      </c>
      <c r="R321" s="28" t="s">
        <v>204</v>
      </c>
      <c r="S321" s="28" t="s">
        <v>77</v>
      </c>
      <c r="T321" s="30">
        <v>6.83</v>
      </c>
      <c r="U321" s="36" t="s">
        <v>385</v>
      </c>
      <c r="V321" s="31">
        <v>5.3100000000000001E-2</v>
      </c>
      <c r="W321" s="31">
        <v>4.6699999999999998E-2</v>
      </c>
      <c r="X321" s="31" t="s">
        <v>206</v>
      </c>
      <c r="Y321" s="29" t="s">
        <v>74</v>
      </c>
      <c r="Z321" s="33">
        <v>126000</v>
      </c>
      <c r="AA321" s="30">
        <v>1</v>
      </c>
      <c r="AB321" s="30">
        <v>105.6</v>
      </c>
      <c r="AC321" s="30">
        <v>0</v>
      </c>
      <c r="AD321" s="30">
        <v>133.05600000000001</v>
      </c>
      <c r="AG321" s="28" t="s">
        <v>18</v>
      </c>
      <c r="AH321" s="31">
        <v>9.8900000000000005E-5</v>
      </c>
      <c r="AI321" s="31">
        <v>1.023003400210439E-2</v>
      </c>
      <c r="AJ321" s="31">
        <v>2.1946000000000001E-3</v>
      </c>
    </row>
    <row r="322" spans="1:36" x14ac:dyDescent="0.2">
      <c r="A322" s="28">
        <v>157</v>
      </c>
      <c r="B322" s="28">
        <v>9955</v>
      </c>
      <c r="C322" s="28" t="s">
        <v>379</v>
      </c>
      <c r="D322" s="28">
        <v>513754069</v>
      </c>
      <c r="E322" s="28" t="s">
        <v>195</v>
      </c>
      <c r="F322" s="29" t="s">
        <v>386</v>
      </c>
      <c r="G322" s="28" t="s">
        <v>387</v>
      </c>
      <c r="H322" s="28" t="s">
        <v>198</v>
      </c>
      <c r="I322" s="28" t="s">
        <v>199</v>
      </c>
      <c r="J322" s="28" t="s">
        <v>73</v>
      </c>
      <c r="K322" s="28" t="s">
        <v>73</v>
      </c>
      <c r="L322" s="28" t="s">
        <v>200</v>
      </c>
      <c r="M322" s="28" t="s">
        <v>105</v>
      </c>
      <c r="N322" s="28" t="s">
        <v>201</v>
      </c>
      <c r="O322" s="28" t="s">
        <v>74</v>
      </c>
      <c r="P322" s="28" t="s">
        <v>359</v>
      </c>
      <c r="Q322" s="28" t="s">
        <v>76</v>
      </c>
      <c r="R322" s="28" t="s">
        <v>204</v>
      </c>
      <c r="S322" s="28" t="s">
        <v>77</v>
      </c>
      <c r="T322" s="30">
        <v>3.81</v>
      </c>
      <c r="U322" s="36" t="s">
        <v>388</v>
      </c>
      <c r="V322" s="31">
        <v>2.64E-2</v>
      </c>
      <c r="W322" s="31">
        <v>4.5199999999999997E-2</v>
      </c>
      <c r="X322" s="31" t="s">
        <v>206</v>
      </c>
      <c r="Y322" s="29" t="s">
        <v>74</v>
      </c>
      <c r="Z322" s="33">
        <v>353000</v>
      </c>
      <c r="AA322" s="30">
        <v>1</v>
      </c>
      <c r="AB322" s="30">
        <v>93.35</v>
      </c>
      <c r="AC322" s="30">
        <v>0</v>
      </c>
      <c r="AD322" s="30">
        <v>329.52550000000002</v>
      </c>
      <c r="AG322" s="28" t="s">
        <v>18</v>
      </c>
      <c r="AH322" s="31">
        <v>2.1570000000000001E-4</v>
      </c>
      <c r="AI322" s="31">
        <v>2.5335713150610648E-2</v>
      </c>
      <c r="AJ322" s="31">
        <v>5.4352000000000003E-3</v>
      </c>
    </row>
    <row r="323" spans="1:36" x14ac:dyDescent="0.2">
      <c r="A323" s="28">
        <v>157</v>
      </c>
      <c r="B323" s="28">
        <v>9955</v>
      </c>
      <c r="C323" s="28" t="s">
        <v>379</v>
      </c>
      <c r="D323" s="28">
        <v>513754069</v>
      </c>
      <c r="E323" s="28" t="s">
        <v>195</v>
      </c>
      <c r="F323" s="29" t="s">
        <v>712</v>
      </c>
      <c r="G323" s="28" t="s">
        <v>713</v>
      </c>
      <c r="H323" s="28" t="s">
        <v>198</v>
      </c>
      <c r="I323" s="28" t="s">
        <v>199</v>
      </c>
      <c r="J323" s="28" t="s">
        <v>73</v>
      </c>
      <c r="K323" s="28" t="s">
        <v>73</v>
      </c>
      <c r="L323" s="28" t="s">
        <v>200</v>
      </c>
      <c r="M323" s="28" t="s">
        <v>105</v>
      </c>
      <c r="N323" s="28" t="s">
        <v>201</v>
      </c>
      <c r="O323" s="28" t="s">
        <v>74</v>
      </c>
      <c r="P323" s="28" t="s">
        <v>359</v>
      </c>
      <c r="Q323" s="28" t="s">
        <v>76</v>
      </c>
      <c r="R323" s="28" t="s">
        <v>204</v>
      </c>
      <c r="S323" s="28" t="s">
        <v>77</v>
      </c>
      <c r="T323" s="30">
        <v>5.58</v>
      </c>
      <c r="U323" s="36">
        <v>49313</v>
      </c>
      <c r="V323" s="31">
        <v>2.5000000000000001E-2</v>
      </c>
      <c r="W323" s="31">
        <v>4.6100000000000002E-2</v>
      </c>
      <c r="X323" s="31" t="s">
        <v>206</v>
      </c>
      <c r="Y323" s="29" t="s">
        <v>74</v>
      </c>
      <c r="Z323" s="33">
        <v>558257</v>
      </c>
      <c r="AA323" s="30">
        <v>1</v>
      </c>
      <c r="AB323" s="30">
        <v>89.3</v>
      </c>
      <c r="AC323" s="30">
        <v>0</v>
      </c>
      <c r="AD323" s="30">
        <v>498.52350000000001</v>
      </c>
      <c r="AG323" s="28" t="s">
        <v>18</v>
      </c>
      <c r="AH323" s="31">
        <v>4.1849999999999998E-4</v>
      </c>
      <c r="AI323" s="31">
        <v>3.8329199455910318E-2</v>
      </c>
      <c r="AJ323" s="31">
        <v>8.2226E-3</v>
      </c>
    </row>
    <row r="324" spans="1:36" x14ac:dyDescent="0.2">
      <c r="A324" s="28">
        <v>157</v>
      </c>
      <c r="B324" s="28">
        <v>9955</v>
      </c>
      <c r="C324" s="28" t="s">
        <v>389</v>
      </c>
      <c r="D324" s="28">
        <v>511930125</v>
      </c>
      <c r="E324" s="28" t="s">
        <v>195</v>
      </c>
      <c r="F324" s="29" t="s">
        <v>390</v>
      </c>
      <c r="G324" s="28" t="s">
        <v>391</v>
      </c>
      <c r="H324" s="28" t="s">
        <v>198</v>
      </c>
      <c r="I324" s="28" t="s">
        <v>199</v>
      </c>
      <c r="J324" s="28" t="s">
        <v>73</v>
      </c>
      <c r="K324" s="28" t="s">
        <v>73</v>
      </c>
      <c r="L324" s="28" t="s">
        <v>200</v>
      </c>
      <c r="M324" s="28" t="s">
        <v>105</v>
      </c>
      <c r="N324" s="28" t="s">
        <v>392</v>
      </c>
      <c r="O324" s="28" t="s">
        <v>74</v>
      </c>
      <c r="P324" s="28" t="s">
        <v>359</v>
      </c>
      <c r="Q324" s="28" t="s">
        <v>76</v>
      </c>
      <c r="R324" s="28" t="s">
        <v>204</v>
      </c>
      <c r="S324" s="28" t="s">
        <v>77</v>
      </c>
      <c r="T324" s="30">
        <v>2.39</v>
      </c>
      <c r="U324" s="36">
        <v>47635</v>
      </c>
      <c r="V324" s="31">
        <v>4.7300000000000002E-2</v>
      </c>
      <c r="W324" s="31">
        <v>4.5199999999999997E-2</v>
      </c>
      <c r="X324" s="31" t="s">
        <v>206</v>
      </c>
      <c r="Y324" s="29" t="s">
        <v>74</v>
      </c>
      <c r="Z324" s="33">
        <v>93500</v>
      </c>
      <c r="AA324" s="30">
        <v>1</v>
      </c>
      <c r="AB324" s="30">
        <v>101.72</v>
      </c>
      <c r="AC324" s="30">
        <v>0</v>
      </c>
      <c r="AD324" s="30">
        <v>95.108199999999997</v>
      </c>
      <c r="AG324" s="28" t="s">
        <v>18</v>
      </c>
      <c r="AH324" s="31">
        <v>2.2220000000000001E-4</v>
      </c>
      <c r="AI324" s="31">
        <v>7.3124676282944629E-3</v>
      </c>
      <c r="AJ324" s="31">
        <v>1.5686999999999999E-3</v>
      </c>
    </row>
    <row r="325" spans="1:36" x14ac:dyDescent="0.2">
      <c r="A325" s="28">
        <v>157</v>
      </c>
      <c r="B325" s="28">
        <v>9955</v>
      </c>
      <c r="C325" s="28" t="s">
        <v>393</v>
      </c>
      <c r="D325" s="28">
        <v>520000118</v>
      </c>
      <c r="E325" s="28" t="s">
        <v>195</v>
      </c>
      <c r="F325" s="29" t="s">
        <v>394</v>
      </c>
      <c r="G325" s="28" t="s">
        <v>395</v>
      </c>
      <c r="H325" s="28" t="s">
        <v>198</v>
      </c>
      <c r="I325" s="28" t="s">
        <v>222</v>
      </c>
      <c r="J325" s="28" t="s">
        <v>73</v>
      </c>
      <c r="K325" s="28" t="s">
        <v>73</v>
      </c>
      <c r="L325" s="28" t="s">
        <v>200</v>
      </c>
      <c r="M325" s="28" t="s">
        <v>105</v>
      </c>
      <c r="N325" s="28" t="s">
        <v>238</v>
      </c>
      <c r="O325" s="28" t="s">
        <v>74</v>
      </c>
      <c r="P325" s="28" t="s">
        <v>359</v>
      </c>
      <c r="Q325" s="28" t="s">
        <v>76</v>
      </c>
      <c r="R325" s="28" t="s">
        <v>204</v>
      </c>
      <c r="S325" s="28" t="s">
        <v>77</v>
      </c>
      <c r="T325" s="30">
        <v>9.56</v>
      </c>
      <c r="U325" s="36" t="s">
        <v>396</v>
      </c>
      <c r="V325" s="31">
        <v>3.1899999999999998E-2</v>
      </c>
      <c r="W325" s="31">
        <v>3.1E-2</v>
      </c>
      <c r="X325" s="31" t="s">
        <v>206</v>
      </c>
      <c r="Y325" s="29" t="s">
        <v>74</v>
      </c>
      <c r="Z325" s="33">
        <v>130000</v>
      </c>
      <c r="AA325" s="30">
        <v>1</v>
      </c>
      <c r="AB325" s="30">
        <v>102.73</v>
      </c>
      <c r="AC325" s="30">
        <v>0</v>
      </c>
      <c r="AD325" s="30">
        <v>133.54900000000001</v>
      </c>
      <c r="AG325" s="28" t="s">
        <v>18</v>
      </c>
      <c r="AH325" s="31">
        <v>1.37E-4</v>
      </c>
      <c r="AI325" s="31">
        <v>1.0267937462690342E-2</v>
      </c>
      <c r="AJ325" s="31">
        <v>2.2028E-3</v>
      </c>
    </row>
    <row r="326" spans="1:36" x14ac:dyDescent="0.2">
      <c r="A326" s="28">
        <v>157</v>
      </c>
      <c r="B326" s="28">
        <v>9955</v>
      </c>
      <c r="C326" s="28" t="s">
        <v>722</v>
      </c>
      <c r="D326" s="28">
        <v>510216054</v>
      </c>
      <c r="E326" s="28" t="s">
        <v>195</v>
      </c>
      <c r="F326" s="29" t="s">
        <v>723</v>
      </c>
      <c r="G326" s="28" t="s">
        <v>724</v>
      </c>
      <c r="H326" s="28" t="s">
        <v>198</v>
      </c>
      <c r="I326" s="28" t="s">
        <v>222</v>
      </c>
      <c r="J326" s="28" t="s">
        <v>73</v>
      </c>
      <c r="K326" s="28" t="s">
        <v>73</v>
      </c>
      <c r="L326" s="28" t="s">
        <v>200</v>
      </c>
      <c r="M326" s="28" t="s">
        <v>105</v>
      </c>
      <c r="N326" s="28" t="s">
        <v>228</v>
      </c>
      <c r="O326" s="28" t="s">
        <v>74</v>
      </c>
      <c r="P326" s="28" t="s">
        <v>359</v>
      </c>
      <c r="Q326" s="28" t="s">
        <v>76</v>
      </c>
      <c r="R326" s="28" t="s">
        <v>204</v>
      </c>
      <c r="S326" s="28" t="s">
        <v>77</v>
      </c>
      <c r="T326" s="30">
        <v>1.63</v>
      </c>
      <c r="U326" s="36" t="s">
        <v>725</v>
      </c>
      <c r="V326" s="31">
        <v>1.9400000000000001E-2</v>
      </c>
      <c r="W326" s="31">
        <v>1.9199999999999998E-2</v>
      </c>
      <c r="X326" s="31" t="s">
        <v>206</v>
      </c>
      <c r="Y326" s="29" t="s">
        <v>74</v>
      </c>
      <c r="Z326" s="33">
        <v>0.08</v>
      </c>
      <c r="AA326" s="30">
        <v>1</v>
      </c>
      <c r="AB326" s="30">
        <v>119.6</v>
      </c>
      <c r="AC326" s="30">
        <v>0</v>
      </c>
      <c r="AD326" s="30">
        <v>9.0000000000000006E-5</v>
      </c>
      <c r="AG326" s="28" t="s">
        <v>18</v>
      </c>
      <c r="AH326" s="31">
        <v>0</v>
      </c>
      <c r="AI326" s="31">
        <v>0</v>
      </c>
      <c r="AJ326" s="31">
        <v>0</v>
      </c>
    </row>
    <row r="327" spans="1:36" x14ac:dyDescent="0.2">
      <c r="A327" s="28">
        <v>157</v>
      </c>
      <c r="B327" s="28">
        <v>9955</v>
      </c>
      <c r="C327" s="28" t="s">
        <v>726</v>
      </c>
      <c r="D327" s="28">
        <v>520044314</v>
      </c>
      <c r="E327" s="28" t="s">
        <v>195</v>
      </c>
      <c r="F327" s="29" t="s">
        <v>727</v>
      </c>
      <c r="G327" s="28" t="s">
        <v>728</v>
      </c>
      <c r="H327" s="28" t="s">
        <v>198</v>
      </c>
      <c r="I327" s="28" t="s">
        <v>199</v>
      </c>
      <c r="J327" s="28" t="s">
        <v>73</v>
      </c>
      <c r="K327" s="28" t="s">
        <v>73</v>
      </c>
      <c r="L327" s="28" t="s">
        <v>200</v>
      </c>
      <c r="M327" s="28" t="s">
        <v>105</v>
      </c>
      <c r="N327" s="28" t="s">
        <v>392</v>
      </c>
      <c r="O327" s="28" t="s">
        <v>74</v>
      </c>
      <c r="P327" s="28" t="s">
        <v>359</v>
      </c>
      <c r="Q327" s="28" t="s">
        <v>76</v>
      </c>
      <c r="R327" s="28" t="s">
        <v>204</v>
      </c>
      <c r="S327" s="28" t="s">
        <v>77</v>
      </c>
      <c r="T327" s="30">
        <v>0.87</v>
      </c>
      <c r="U327" s="36" t="s">
        <v>729</v>
      </c>
      <c r="V327" s="31">
        <v>0.04</v>
      </c>
      <c r="W327" s="31">
        <v>4.3900000000000002E-2</v>
      </c>
      <c r="X327" s="31" t="s">
        <v>206</v>
      </c>
      <c r="Y327" s="29" t="s">
        <v>74</v>
      </c>
      <c r="Z327" s="33">
        <v>176400.01</v>
      </c>
      <c r="AA327" s="30">
        <v>1</v>
      </c>
      <c r="AB327" s="30">
        <v>102.72</v>
      </c>
      <c r="AC327" s="30">
        <v>0</v>
      </c>
      <c r="AD327" s="30">
        <v>181.19809000000001</v>
      </c>
      <c r="AG327" s="28" t="s">
        <v>18</v>
      </c>
      <c r="AH327" s="31">
        <v>3.455E-4</v>
      </c>
      <c r="AI327" s="31">
        <v>1.3931471943388431E-2</v>
      </c>
      <c r="AJ327" s="31">
        <v>2.9887E-3</v>
      </c>
    </row>
    <row r="328" spans="1:36" x14ac:dyDescent="0.2">
      <c r="A328" s="28">
        <v>157</v>
      </c>
      <c r="B328" s="28">
        <v>9955</v>
      </c>
      <c r="C328" s="28" t="s">
        <v>400</v>
      </c>
      <c r="D328" s="28">
        <v>513141879</v>
      </c>
      <c r="E328" s="28" t="s">
        <v>195</v>
      </c>
      <c r="F328" s="29" t="s">
        <v>401</v>
      </c>
      <c r="G328" s="28" t="s">
        <v>402</v>
      </c>
      <c r="H328" s="28" t="s">
        <v>198</v>
      </c>
      <c r="I328" s="28" t="s">
        <v>222</v>
      </c>
      <c r="J328" s="28" t="s">
        <v>73</v>
      </c>
      <c r="K328" s="28" t="s">
        <v>73</v>
      </c>
      <c r="L328" s="28" t="s">
        <v>200</v>
      </c>
      <c r="M328" s="28" t="s">
        <v>105</v>
      </c>
      <c r="N328" s="28" t="s">
        <v>238</v>
      </c>
      <c r="O328" s="28" t="s">
        <v>74</v>
      </c>
      <c r="P328" s="28" t="s">
        <v>75</v>
      </c>
      <c r="Q328" s="28" t="s">
        <v>76</v>
      </c>
      <c r="R328" s="28" t="s">
        <v>204</v>
      </c>
      <c r="S328" s="28" t="s">
        <v>77</v>
      </c>
      <c r="T328" s="30">
        <v>3.39</v>
      </c>
      <c r="U328" s="36" t="s">
        <v>403</v>
      </c>
      <c r="V328" s="31">
        <v>2.1399999999999999E-2</v>
      </c>
      <c r="W328" s="31">
        <v>2.3699999999999999E-2</v>
      </c>
      <c r="X328" s="31" t="s">
        <v>206</v>
      </c>
      <c r="Y328" s="29" t="s">
        <v>74</v>
      </c>
      <c r="Z328" s="33">
        <v>130000</v>
      </c>
      <c r="AA328" s="30">
        <v>1</v>
      </c>
      <c r="AB328" s="30">
        <v>99.29</v>
      </c>
      <c r="AC328" s="30">
        <v>0</v>
      </c>
      <c r="AD328" s="30">
        <v>129.077</v>
      </c>
      <c r="AG328" s="28" t="s">
        <v>18</v>
      </c>
      <c r="AH328" s="31">
        <v>7.1199999999999996E-5</v>
      </c>
      <c r="AI328" s="31">
        <v>9.9241060708842709E-3</v>
      </c>
      <c r="AJ328" s="31">
        <v>2.1289999999999998E-3</v>
      </c>
    </row>
    <row r="329" spans="1:36" x14ac:dyDescent="0.2">
      <c r="A329" s="28">
        <v>157</v>
      </c>
      <c r="B329" s="28">
        <v>9955</v>
      </c>
      <c r="C329" s="28" t="s">
        <v>404</v>
      </c>
      <c r="D329" s="28">
        <v>520029935</v>
      </c>
      <c r="E329" s="28" t="s">
        <v>195</v>
      </c>
      <c r="F329" s="29" t="s">
        <v>405</v>
      </c>
      <c r="G329" s="28" t="s">
        <v>406</v>
      </c>
      <c r="H329" s="28" t="s">
        <v>198</v>
      </c>
      <c r="I329" s="28" t="s">
        <v>222</v>
      </c>
      <c r="J329" s="28" t="s">
        <v>73</v>
      </c>
      <c r="K329" s="28" t="s">
        <v>73</v>
      </c>
      <c r="L329" s="28" t="s">
        <v>200</v>
      </c>
      <c r="M329" s="28" t="s">
        <v>105</v>
      </c>
      <c r="N329" s="28" t="s">
        <v>238</v>
      </c>
      <c r="O329" s="28" t="s">
        <v>74</v>
      </c>
      <c r="P329" s="28" t="s">
        <v>75</v>
      </c>
      <c r="Q329" s="28" t="s">
        <v>76</v>
      </c>
      <c r="R329" s="28" t="s">
        <v>204</v>
      </c>
      <c r="S329" s="28" t="s">
        <v>77</v>
      </c>
      <c r="T329" s="30">
        <v>4.72</v>
      </c>
      <c r="U329" s="36" t="s">
        <v>407</v>
      </c>
      <c r="V329" s="31">
        <v>2.1100000000000001E-2</v>
      </c>
      <c r="W329" s="31">
        <v>2.6100000000000002E-2</v>
      </c>
      <c r="X329" s="31" t="s">
        <v>206</v>
      </c>
      <c r="Y329" s="29" t="s">
        <v>74</v>
      </c>
      <c r="Z329" s="33">
        <v>196800</v>
      </c>
      <c r="AA329" s="30">
        <v>1</v>
      </c>
      <c r="AB329" s="30">
        <v>103.5</v>
      </c>
      <c r="AC329" s="30">
        <v>0</v>
      </c>
      <c r="AD329" s="30">
        <v>203.68799999999999</v>
      </c>
      <c r="AG329" s="28" t="s">
        <v>18</v>
      </c>
      <c r="AH329" s="31">
        <v>8.3900000000000006E-5</v>
      </c>
      <c r="AI329" s="31">
        <v>1.5660629815502154E-2</v>
      </c>
      <c r="AJ329" s="31">
        <v>3.3595999999999999E-3</v>
      </c>
    </row>
    <row r="330" spans="1:36" x14ac:dyDescent="0.2">
      <c r="A330" s="28">
        <v>157</v>
      </c>
      <c r="B330" s="28">
        <v>9955</v>
      </c>
      <c r="C330" s="28" t="s">
        <v>404</v>
      </c>
      <c r="D330" s="28">
        <v>520029935</v>
      </c>
      <c r="E330" s="28" t="s">
        <v>195</v>
      </c>
      <c r="F330" s="29" t="s">
        <v>410</v>
      </c>
      <c r="G330" s="28" t="s">
        <v>411</v>
      </c>
      <c r="H330" s="28" t="s">
        <v>198</v>
      </c>
      <c r="I330" s="28" t="s">
        <v>222</v>
      </c>
      <c r="J330" s="28" t="s">
        <v>73</v>
      </c>
      <c r="K330" s="28" t="s">
        <v>73</v>
      </c>
      <c r="L330" s="28" t="s">
        <v>200</v>
      </c>
      <c r="M330" s="28" t="s">
        <v>105</v>
      </c>
      <c r="N330" s="28" t="s">
        <v>238</v>
      </c>
      <c r="O330" s="28" t="s">
        <v>74</v>
      </c>
      <c r="P330" s="28" t="s">
        <v>75</v>
      </c>
      <c r="Q330" s="28" t="s">
        <v>76</v>
      </c>
      <c r="R330" s="28" t="s">
        <v>204</v>
      </c>
      <c r="S330" s="28" t="s">
        <v>77</v>
      </c>
      <c r="T330" s="30">
        <v>4.66</v>
      </c>
      <c r="U330" s="36" t="s">
        <v>407</v>
      </c>
      <c r="V330" s="31">
        <v>2.4E-2</v>
      </c>
      <c r="W330" s="31">
        <v>2.5600000000000001E-2</v>
      </c>
      <c r="X330" s="31" t="s">
        <v>206</v>
      </c>
      <c r="Y330" s="29" t="s">
        <v>74</v>
      </c>
      <c r="Z330" s="33">
        <v>117000</v>
      </c>
      <c r="AA330" s="30">
        <v>1</v>
      </c>
      <c r="AB330" s="30">
        <v>101.59</v>
      </c>
      <c r="AC330" s="30">
        <v>0</v>
      </c>
      <c r="AD330" s="30">
        <v>118.8603</v>
      </c>
      <c r="AG330" s="28" t="s">
        <v>18</v>
      </c>
      <c r="AH330" s="31">
        <v>3.1000000000000001E-5</v>
      </c>
      <c r="AI330" s="31">
        <v>9.1386343573168216E-3</v>
      </c>
      <c r="AJ330" s="31">
        <v>1.9605E-3</v>
      </c>
    </row>
    <row r="331" spans="1:36" x14ac:dyDescent="0.2">
      <c r="A331" s="28">
        <v>157</v>
      </c>
      <c r="B331" s="28">
        <v>9955</v>
      </c>
      <c r="C331" s="28" t="s">
        <v>412</v>
      </c>
      <c r="D331" s="28">
        <v>520000472</v>
      </c>
      <c r="E331" s="28" t="s">
        <v>195</v>
      </c>
      <c r="F331" s="29" t="s">
        <v>740</v>
      </c>
      <c r="G331" s="28" t="s">
        <v>741</v>
      </c>
      <c r="H331" s="28" t="s">
        <v>198</v>
      </c>
      <c r="I331" s="28" t="s">
        <v>222</v>
      </c>
      <c r="J331" s="28" t="s">
        <v>73</v>
      </c>
      <c r="K331" s="28" t="s">
        <v>73</v>
      </c>
      <c r="L331" s="28" t="s">
        <v>200</v>
      </c>
      <c r="M331" s="28" t="s">
        <v>105</v>
      </c>
      <c r="N331" s="28" t="s">
        <v>228</v>
      </c>
      <c r="O331" s="28" t="s">
        <v>74</v>
      </c>
      <c r="P331" s="28" t="s">
        <v>75</v>
      </c>
      <c r="Q331" s="28" t="s">
        <v>76</v>
      </c>
      <c r="R331" s="28" t="s">
        <v>204</v>
      </c>
      <c r="S331" s="28" t="s">
        <v>77</v>
      </c>
      <c r="T331" s="30">
        <v>2.13</v>
      </c>
      <c r="U331" s="36">
        <v>47456</v>
      </c>
      <c r="V331" s="31">
        <v>3.85E-2</v>
      </c>
      <c r="W331" s="31">
        <v>2.2200000000000001E-2</v>
      </c>
      <c r="X331" s="31" t="s">
        <v>206</v>
      </c>
      <c r="Y331" s="29" t="s">
        <v>74</v>
      </c>
      <c r="Z331" s="33">
        <v>90215.64</v>
      </c>
      <c r="AA331" s="30">
        <v>1</v>
      </c>
      <c r="AB331" s="30">
        <v>122.64</v>
      </c>
      <c r="AC331" s="30">
        <v>3.2728000000000002</v>
      </c>
      <c r="AD331" s="30">
        <v>113.91325999999999</v>
      </c>
      <c r="AG331" s="28" t="s">
        <v>18</v>
      </c>
      <c r="AH331" s="31">
        <v>3.6000000000000001E-5</v>
      </c>
      <c r="AI331" s="31">
        <v>8.5066766595790193E-3</v>
      </c>
      <c r="AJ331" s="31">
        <v>1.8249E-3</v>
      </c>
    </row>
    <row r="332" spans="1:36" x14ac:dyDescent="0.2">
      <c r="A332" s="28">
        <v>157</v>
      </c>
      <c r="B332" s="28">
        <v>9955</v>
      </c>
      <c r="C332" s="28" t="s">
        <v>412</v>
      </c>
      <c r="D332" s="28">
        <v>520000472</v>
      </c>
      <c r="E332" s="28" t="s">
        <v>195</v>
      </c>
      <c r="F332" s="29" t="s">
        <v>413</v>
      </c>
      <c r="G332" s="28" t="s">
        <v>414</v>
      </c>
      <c r="H332" s="28" t="s">
        <v>198</v>
      </c>
      <c r="I332" s="28" t="s">
        <v>222</v>
      </c>
      <c r="J332" s="28" t="s">
        <v>73</v>
      </c>
      <c r="K332" s="28" t="s">
        <v>73</v>
      </c>
      <c r="L332" s="28" t="s">
        <v>200</v>
      </c>
      <c r="M332" s="28" t="s">
        <v>105</v>
      </c>
      <c r="N332" s="28" t="s">
        <v>228</v>
      </c>
      <c r="O332" s="28" t="s">
        <v>74</v>
      </c>
      <c r="P332" s="28" t="s">
        <v>75</v>
      </c>
      <c r="Q332" s="28" t="s">
        <v>76</v>
      </c>
      <c r="R332" s="28" t="s">
        <v>204</v>
      </c>
      <c r="S332" s="28" t="s">
        <v>77</v>
      </c>
      <c r="T332" s="30">
        <v>4.4800000000000004</v>
      </c>
      <c r="U332" s="36" t="s">
        <v>415</v>
      </c>
      <c r="V332" s="31">
        <v>2.3900000000000001E-2</v>
      </c>
      <c r="W332" s="31">
        <v>2.5499999999999998E-2</v>
      </c>
      <c r="X332" s="31" t="s">
        <v>206</v>
      </c>
      <c r="Y332" s="29" t="s">
        <v>74</v>
      </c>
      <c r="Z332" s="33">
        <v>110000</v>
      </c>
      <c r="AA332" s="30">
        <v>1</v>
      </c>
      <c r="AB332" s="30">
        <v>116.8</v>
      </c>
      <c r="AC332" s="30">
        <v>0</v>
      </c>
      <c r="AD332" s="30">
        <v>128.47999999999999</v>
      </c>
      <c r="AG332" s="28" t="s">
        <v>18</v>
      </c>
      <c r="AH332" s="31">
        <v>2.8200000000000001E-5</v>
      </c>
      <c r="AI332" s="31">
        <v>9.8782018798316273E-3</v>
      </c>
      <c r="AJ332" s="31">
        <v>2.1191000000000001E-3</v>
      </c>
    </row>
    <row r="333" spans="1:36" x14ac:dyDescent="0.2">
      <c r="A333" s="28">
        <v>157</v>
      </c>
      <c r="B333" s="28">
        <v>9955</v>
      </c>
      <c r="C333" s="28" t="s">
        <v>412</v>
      </c>
      <c r="D333" s="28">
        <v>520000472</v>
      </c>
      <c r="E333" s="28" t="s">
        <v>195</v>
      </c>
      <c r="F333" s="29" t="s">
        <v>419</v>
      </c>
      <c r="G333" s="28" t="s">
        <v>420</v>
      </c>
      <c r="H333" s="28" t="s">
        <v>198</v>
      </c>
      <c r="I333" s="28" t="s">
        <v>222</v>
      </c>
      <c r="J333" s="28" t="s">
        <v>73</v>
      </c>
      <c r="K333" s="28" t="s">
        <v>73</v>
      </c>
      <c r="L333" s="28" t="s">
        <v>200</v>
      </c>
      <c r="M333" s="28" t="s">
        <v>105</v>
      </c>
      <c r="N333" s="28" t="s">
        <v>228</v>
      </c>
      <c r="O333" s="28" t="s">
        <v>74</v>
      </c>
      <c r="P333" s="28" t="s">
        <v>75</v>
      </c>
      <c r="Q333" s="28" t="s">
        <v>76</v>
      </c>
      <c r="R333" s="28" t="s">
        <v>204</v>
      </c>
      <c r="S333" s="28" t="s">
        <v>77</v>
      </c>
      <c r="T333" s="30">
        <v>6.49</v>
      </c>
      <c r="U333" s="36">
        <v>48919</v>
      </c>
      <c r="V333" s="31">
        <v>0.03</v>
      </c>
      <c r="W333" s="31">
        <v>2.58E-2</v>
      </c>
      <c r="X333" s="31" t="s">
        <v>206</v>
      </c>
      <c r="Y333" s="29" t="s">
        <v>74</v>
      </c>
      <c r="Z333" s="33">
        <v>120000</v>
      </c>
      <c r="AA333" s="30">
        <v>1</v>
      </c>
      <c r="AB333" s="30">
        <v>110.85</v>
      </c>
      <c r="AC333" s="30">
        <v>0</v>
      </c>
      <c r="AD333" s="30">
        <v>133.02000000000001</v>
      </c>
      <c r="AG333" s="28" t="s">
        <v>18</v>
      </c>
      <c r="AH333" s="31">
        <v>2.94E-5</v>
      </c>
      <c r="AI333" s="31">
        <v>1.0227333755571883E-2</v>
      </c>
      <c r="AJ333" s="31">
        <v>2.1940000000000002E-3</v>
      </c>
    </row>
    <row r="334" spans="1:36" x14ac:dyDescent="0.2">
      <c r="A334" s="28">
        <v>157</v>
      </c>
      <c r="B334" s="28">
        <v>9955</v>
      </c>
      <c r="C334" s="28" t="s">
        <v>412</v>
      </c>
      <c r="D334" s="28">
        <v>520000472</v>
      </c>
      <c r="E334" s="28" t="s">
        <v>195</v>
      </c>
      <c r="F334" s="29" t="s">
        <v>421</v>
      </c>
      <c r="G334" s="28" t="s">
        <v>422</v>
      </c>
      <c r="H334" s="28" t="s">
        <v>198</v>
      </c>
      <c r="I334" s="28" t="s">
        <v>222</v>
      </c>
      <c r="J334" s="28" t="s">
        <v>73</v>
      </c>
      <c r="K334" s="28" t="s">
        <v>73</v>
      </c>
      <c r="L334" s="28" t="s">
        <v>200</v>
      </c>
      <c r="M334" s="28" t="s">
        <v>105</v>
      </c>
      <c r="N334" s="28" t="s">
        <v>228</v>
      </c>
      <c r="O334" s="28" t="s">
        <v>74</v>
      </c>
      <c r="P334" s="28" t="s">
        <v>75</v>
      </c>
      <c r="Q334" s="28" t="s">
        <v>76</v>
      </c>
      <c r="R334" s="28" t="s">
        <v>204</v>
      </c>
      <c r="S334" s="28" t="s">
        <v>77</v>
      </c>
      <c r="T334" s="30">
        <v>9.4600000000000009</v>
      </c>
      <c r="U334" s="36">
        <v>50380</v>
      </c>
      <c r="V334" s="31">
        <v>3.2000000000000001E-2</v>
      </c>
      <c r="W334" s="31">
        <v>2.81E-2</v>
      </c>
      <c r="X334" s="31" t="s">
        <v>206</v>
      </c>
      <c r="Y334" s="29" t="s">
        <v>74</v>
      </c>
      <c r="Z334" s="33">
        <v>122137</v>
      </c>
      <c r="AA334" s="30">
        <v>1</v>
      </c>
      <c r="AB334" s="30">
        <v>112.06</v>
      </c>
      <c r="AC334" s="30">
        <v>0</v>
      </c>
      <c r="AD334" s="30">
        <v>136.86671999999999</v>
      </c>
      <c r="AG334" s="28" t="s">
        <v>18</v>
      </c>
      <c r="AH334" s="31">
        <v>2.48E-5</v>
      </c>
      <c r="AI334" s="31">
        <v>1.0523060755446971E-2</v>
      </c>
      <c r="AJ334" s="31">
        <v>2.2575E-3</v>
      </c>
    </row>
    <row r="335" spans="1:36" x14ac:dyDescent="0.2">
      <c r="A335" s="28">
        <v>157</v>
      </c>
      <c r="B335" s="28">
        <v>9955</v>
      </c>
      <c r="C335" s="28" t="s">
        <v>412</v>
      </c>
      <c r="D335" s="28">
        <v>520000472</v>
      </c>
      <c r="E335" s="28" t="s">
        <v>195</v>
      </c>
      <c r="F335" s="29" t="s">
        <v>423</v>
      </c>
      <c r="G335" s="28" t="s">
        <v>424</v>
      </c>
      <c r="H335" s="28" t="s">
        <v>198</v>
      </c>
      <c r="I335" s="28" t="s">
        <v>222</v>
      </c>
      <c r="J335" s="28" t="s">
        <v>73</v>
      </c>
      <c r="K335" s="28" t="s">
        <v>73</v>
      </c>
      <c r="L335" s="28" t="s">
        <v>200</v>
      </c>
      <c r="M335" s="28" t="s">
        <v>105</v>
      </c>
      <c r="N335" s="28" t="s">
        <v>258</v>
      </c>
      <c r="O335" s="28" t="s">
        <v>74</v>
      </c>
      <c r="P335" s="28" t="s">
        <v>75</v>
      </c>
      <c r="Q335" s="28" t="s">
        <v>76</v>
      </c>
      <c r="R335" s="28" t="s">
        <v>204</v>
      </c>
      <c r="S335" s="28" t="s">
        <v>77</v>
      </c>
      <c r="T335" s="30">
        <v>7.2</v>
      </c>
      <c r="U335" s="36">
        <v>49253</v>
      </c>
      <c r="V335" s="31">
        <v>2.9899999999999999E-2</v>
      </c>
      <c r="W335" s="31">
        <v>2.69E-2</v>
      </c>
      <c r="X335" s="31" t="s">
        <v>206</v>
      </c>
      <c r="Y335" s="29" t="s">
        <v>74</v>
      </c>
      <c r="Z335" s="33">
        <v>22000</v>
      </c>
      <c r="AA335" s="30">
        <v>1</v>
      </c>
      <c r="AB335" s="30">
        <v>105</v>
      </c>
      <c r="AC335" s="30">
        <v>0</v>
      </c>
      <c r="AD335" s="30">
        <v>23.1</v>
      </c>
      <c r="AG335" s="28" t="s">
        <v>18</v>
      </c>
      <c r="AH335" s="31">
        <v>5.6799999999999998E-5</v>
      </c>
      <c r="AI335" s="31">
        <v>1.7760621544747033E-3</v>
      </c>
      <c r="AJ335" s="31">
        <v>3.8099999999999999E-4</v>
      </c>
    </row>
    <row r="336" spans="1:36" x14ac:dyDescent="0.2">
      <c r="A336" s="28">
        <v>157</v>
      </c>
      <c r="B336" s="28">
        <v>9955</v>
      </c>
      <c r="C336" s="28" t="s">
        <v>235</v>
      </c>
      <c r="D336" s="28">
        <v>520018078</v>
      </c>
      <c r="E336" s="28" t="s">
        <v>195</v>
      </c>
      <c r="F336" s="29" t="s">
        <v>425</v>
      </c>
      <c r="G336" s="28" t="s">
        <v>426</v>
      </c>
      <c r="H336" s="28" t="s">
        <v>198</v>
      </c>
      <c r="I336" s="28" t="s">
        <v>222</v>
      </c>
      <c r="J336" s="28" t="s">
        <v>73</v>
      </c>
      <c r="K336" s="28" t="s">
        <v>73</v>
      </c>
      <c r="L336" s="28" t="s">
        <v>200</v>
      </c>
      <c r="M336" s="28" t="s">
        <v>105</v>
      </c>
      <c r="N336" s="28" t="s">
        <v>238</v>
      </c>
      <c r="O336" s="28" t="s">
        <v>74</v>
      </c>
      <c r="P336" s="28" t="s">
        <v>75</v>
      </c>
      <c r="Q336" s="28" t="s">
        <v>76</v>
      </c>
      <c r="R336" s="28" t="s">
        <v>204</v>
      </c>
      <c r="S336" s="28" t="s">
        <v>77</v>
      </c>
      <c r="T336" s="30">
        <v>3.65</v>
      </c>
      <c r="U336" s="36" t="s">
        <v>427</v>
      </c>
      <c r="V336" s="31">
        <v>1E-3</v>
      </c>
      <c r="W336" s="31">
        <v>2.41E-2</v>
      </c>
      <c r="X336" s="31" t="s">
        <v>206</v>
      </c>
      <c r="Y336" s="29" t="s">
        <v>74</v>
      </c>
      <c r="Z336" s="33">
        <v>130000</v>
      </c>
      <c r="AA336" s="30">
        <v>1</v>
      </c>
      <c r="AB336" s="30">
        <v>105.8</v>
      </c>
      <c r="AC336" s="30">
        <v>0</v>
      </c>
      <c r="AD336" s="30">
        <v>137.54</v>
      </c>
      <c r="AG336" s="28" t="s">
        <v>18</v>
      </c>
      <c r="AH336" s="31">
        <v>3.0300000000000001E-5</v>
      </c>
      <c r="AI336" s="31">
        <v>1.05748654852188E-2</v>
      </c>
      <c r="AJ336" s="31">
        <v>2.2686E-3</v>
      </c>
    </row>
    <row r="337" spans="1:36" x14ac:dyDescent="0.2">
      <c r="A337" s="28">
        <v>157</v>
      </c>
      <c r="B337" s="28">
        <v>9955</v>
      </c>
      <c r="C337" s="28" t="s">
        <v>235</v>
      </c>
      <c r="D337" s="28">
        <v>520018078</v>
      </c>
      <c r="E337" s="28" t="s">
        <v>195</v>
      </c>
      <c r="F337" s="29" t="s">
        <v>428</v>
      </c>
      <c r="G337" s="28" t="s">
        <v>429</v>
      </c>
      <c r="H337" s="28" t="s">
        <v>198</v>
      </c>
      <c r="I337" s="28" t="s">
        <v>222</v>
      </c>
      <c r="J337" s="28" t="s">
        <v>73</v>
      </c>
      <c r="K337" s="28" t="s">
        <v>73</v>
      </c>
      <c r="L337" s="28" t="s">
        <v>200</v>
      </c>
      <c r="M337" s="28" t="s">
        <v>105</v>
      </c>
      <c r="N337" s="28" t="s">
        <v>238</v>
      </c>
      <c r="O337" s="28" t="s">
        <v>74</v>
      </c>
      <c r="P337" s="28" t="s">
        <v>75</v>
      </c>
      <c r="Q337" s="28" t="s">
        <v>76</v>
      </c>
      <c r="R337" s="28" t="s">
        <v>204</v>
      </c>
      <c r="S337" s="28" t="s">
        <v>77</v>
      </c>
      <c r="T337" s="30">
        <v>3.69</v>
      </c>
      <c r="U337" s="36" t="s">
        <v>430</v>
      </c>
      <c r="V337" s="31">
        <v>2.0199999999999999E-2</v>
      </c>
      <c r="W337" s="31">
        <v>2.4500000000000001E-2</v>
      </c>
      <c r="X337" s="31" t="s">
        <v>206</v>
      </c>
      <c r="Y337" s="29" t="s">
        <v>74</v>
      </c>
      <c r="Z337" s="33">
        <v>250000</v>
      </c>
      <c r="AA337" s="30">
        <v>1</v>
      </c>
      <c r="AB337" s="30">
        <v>104.86</v>
      </c>
      <c r="AC337" s="30">
        <v>0</v>
      </c>
      <c r="AD337" s="30">
        <v>262.14999999999998</v>
      </c>
      <c r="AG337" s="28" t="s">
        <v>18</v>
      </c>
      <c r="AH337" s="31">
        <v>4.6499999999999999E-5</v>
      </c>
      <c r="AI337" s="31">
        <v>2.0155540200820332E-2</v>
      </c>
      <c r="AJ337" s="31">
        <v>4.3239000000000003E-3</v>
      </c>
    </row>
    <row r="338" spans="1:36" x14ac:dyDescent="0.2">
      <c r="A338" s="28">
        <v>157</v>
      </c>
      <c r="B338" s="28">
        <v>9955</v>
      </c>
      <c r="C338" s="28" t="s">
        <v>431</v>
      </c>
      <c r="D338" s="28">
        <v>520032046</v>
      </c>
      <c r="E338" s="28" t="s">
        <v>195</v>
      </c>
      <c r="F338" s="29" t="s">
        <v>432</v>
      </c>
      <c r="G338" s="28" t="s">
        <v>433</v>
      </c>
      <c r="H338" s="28" t="s">
        <v>198</v>
      </c>
      <c r="I338" s="28" t="s">
        <v>199</v>
      </c>
      <c r="J338" s="28" t="s">
        <v>73</v>
      </c>
      <c r="K338" s="28" t="s">
        <v>73</v>
      </c>
      <c r="L338" s="28" t="s">
        <v>200</v>
      </c>
      <c r="M338" s="28" t="s">
        <v>105</v>
      </c>
      <c r="N338" s="28" t="s">
        <v>238</v>
      </c>
      <c r="O338" s="28" t="s">
        <v>74</v>
      </c>
      <c r="P338" s="28" t="s">
        <v>75</v>
      </c>
      <c r="Q338" s="28" t="s">
        <v>76</v>
      </c>
      <c r="R338" s="28" t="s">
        <v>204</v>
      </c>
      <c r="S338" s="28" t="s">
        <v>77</v>
      </c>
      <c r="T338" s="30">
        <v>2.33</v>
      </c>
      <c r="U338" s="36" t="s">
        <v>434</v>
      </c>
      <c r="V338" s="31">
        <v>2.7400000000000001E-2</v>
      </c>
      <c r="W338" s="31">
        <v>4.3799999999999999E-2</v>
      </c>
      <c r="X338" s="31" t="s">
        <v>206</v>
      </c>
      <c r="Y338" s="29" t="s">
        <v>74</v>
      </c>
      <c r="Z338" s="33">
        <v>108677.44</v>
      </c>
      <c r="AA338" s="30">
        <v>1</v>
      </c>
      <c r="AB338" s="30">
        <v>98.89</v>
      </c>
      <c r="AC338" s="30">
        <v>0</v>
      </c>
      <c r="AD338" s="30">
        <v>107.47112</v>
      </c>
      <c r="AG338" s="28" t="s">
        <v>18</v>
      </c>
      <c r="AH338" s="31">
        <v>3.43E-5</v>
      </c>
      <c r="AI338" s="31">
        <v>8.2629544077374266E-3</v>
      </c>
      <c r="AJ338" s="31">
        <v>1.7726E-3</v>
      </c>
    </row>
    <row r="339" spans="1:36" x14ac:dyDescent="0.2">
      <c r="A339" s="28">
        <v>157</v>
      </c>
      <c r="B339" s="28">
        <v>9955</v>
      </c>
      <c r="C339" s="28" t="s">
        <v>431</v>
      </c>
      <c r="D339" s="28">
        <v>520032046</v>
      </c>
      <c r="E339" s="28" t="s">
        <v>195</v>
      </c>
      <c r="F339" s="29" t="s">
        <v>438</v>
      </c>
      <c r="G339" s="28" t="s">
        <v>439</v>
      </c>
      <c r="H339" s="28" t="s">
        <v>198</v>
      </c>
      <c r="I339" s="28" t="s">
        <v>222</v>
      </c>
      <c r="J339" s="28" t="s">
        <v>73</v>
      </c>
      <c r="K339" s="28" t="s">
        <v>73</v>
      </c>
      <c r="L339" s="28" t="s">
        <v>200</v>
      </c>
      <c r="M339" s="28" t="s">
        <v>105</v>
      </c>
      <c r="N339" s="28" t="s">
        <v>238</v>
      </c>
      <c r="O339" s="28" t="s">
        <v>74</v>
      </c>
      <c r="P339" s="28" t="s">
        <v>75</v>
      </c>
      <c r="Q339" s="28" t="s">
        <v>76</v>
      </c>
      <c r="R339" s="28" t="s">
        <v>204</v>
      </c>
      <c r="S339" s="28" t="s">
        <v>77</v>
      </c>
      <c r="T339" s="30">
        <v>4.2300000000000004</v>
      </c>
      <c r="U339" s="36">
        <v>47490</v>
      </c>
      <c r="V339" s="31">
        <v>2E-3</v>
      </c>
      <c r="W339" s="31">
        <v>2.4899999999999999E-2</v>
      </c>
      <c r="X339" s="31" t="s">
        <v>206</v>
      </c>
      <c r="Y339" s="29" t="s">
        <v>74</v>
      </c>
      <c r="Z339" s="33">
        <v>130000</v>
      </c>
      <c r="AA339" s="30">
        <v>1</v>
      </c>
      <c r="AB339" s="30">
        <v>107.35</v>
      </c>
      <c r="AC339" s="30">
        <v>0</v>
      </c>
      <c r="AD339" s="30">
        <v>139.55500000000001</v>
      </c>
      <c r="AG339" s="28" t="s">
        <v>18</v>
      </c>
      <c r="AH339" s="31">
        <v>3.7499999999999997E-5</v>
      </c>
      <c r="AI339" s="31">
        <v>1.0729779628880116E-2</v>
      </c>
      <c r="AJ339" s="31">
        <v>2.3018000000000001E-3</v>
      </c>
    </row>
    <row r="340" spans="1:36" x14ac:dyDescent="0.2">
      <c r="A340" s="28">
        <v>157</v>
      </c>
      <c r="B340" s="28">
        <v>9955</v>
      </c>
      <c r="C340" s="28" t="s">
        <v>440</v>
      </c>
      <c r="D340" s="28">
        <v>520010869</v>
      </c>
      <c r="E340" s="28" t="s">
        <v>195</v>
      </c>
      <c r="F340" s="29" t="s">
        <v>441</v>
      </c>
      <c r="G340" s="28" t="s">
        <v>442</v>
      </c>
      <c r="H340" s="28" t="s">
        <v>198</v>
      </c>
      <c r="I340" s="28" t="s">
        <v>222</v>
      </c>
      <c r="J340" s="28" t="s">
        <v>73</v>
      </c>
      <c r="K340" s="28" t="s">
        <v>73</v>
      </c>
      <c r="L340" s="28" t="s">
        <v>200</v>
      </c>
      <c r="M340" s="28" t="s">
        <v>105</v>
      </c>
      <c r="N340" s="28" t="s">
        <v>443</v>
      </c>
      <c r="O340" s="28" t="s">
        <v>74</v>
      </c>
      <c r="P340" s="28" t="s">
        <v>75</v>
      </c>
      <c r="Q340" s="28" t="s">
        <v>76</v>
      </c>
      <c r="R340" s="28" t="s">
        <v>204</v>
      </c>
      <c r="S340" s="28" t="s">
        <v>77</v>
      </c>
      <c r="T340" s="30">
        <v>11.49</v>
      </c>
      <c r="U340" s="36" t="s">
        <v>444</v>
      </c>
      <c r="V340" s="31">
        <v>2.07E-2</v>
      </c>
      <c r="W340" s="31">
        <v>2.86E-2</v>
      </c>
      <c r="X340" s="31" t="s">
        <v>206</v>
      </c>
      <c r="Y340" s="29" t="s">
        <v>74</v>
      </c>
      <c r="Z340" s="33">
        <v>112087.92</v>
      </c>
      <c r="AA340" s="30">
        <v>1</v>
      </c>
      <c r="AB340" s="30">
        <v>106.7</v>
      </c>
      <c r="AC340" s="30">
        <v>0</v>
      </c>
      <c r="AD340" s="30">
        <v>119.59781</v>
      </c>
      <c r="AG340" s="28" t="s">
        <v>18</v>
      </c>
      <c r="AH340" s="31">
        <v>1.6900000000000001E-5</v>
      </c>
      <c r="AI340" s="31">
        <v>9.1953395344994988E-3</v>
      </c>
      <c r="AJ340" s="31">
        <v>1.9726000000000001E-3</v>
      </c>
    </row>
    <row r="341" spans="1:36" x14ac:dyDescent="0.2">
      <c r="A341" s="28">
        <v>157</v>
      </c>
      <c r="B341" s="28">
        <v>9955</v>
      </c>
      <c r="C341" s="28" t="s">
        <v>393</v>
      </c>
      <c r="D341" s="28">
        <v>520000118</v>
      </c>
      <c r="E341" s="28" t="s">
        <v>195</v>
      </c>
      <c r="F341" s="29" t="s">
        <v>757</v>
      </c>
      <c r="G341" s="28" t="s">
        <v>758</v>
      </c>
      <c r="H341" s="28" t="s">
        <v>198</v>
      </c>
      <c r="I341" s="28" t="s">
        <v>199</v>
      </c>
      <c r="J341" s="28" t="s">
        <v>73</v>
      </c>
      <c r="K341" s="28" t="s">
        <v>73</v>
      </c>
      <c r="L341" s="28" t="s">
        <v>200</v>
      </c>
      <c r="M341" s="28" t="s">
        <v>105</v>
      </c>
      <c r="N341" s="28" t="s">
        <v>238</v>
      </c>
      <c r="O341" s="28" t="s">
        <v>74</v>
      </c>
      <c r="P341" s="28" t="s">
        <v>75</v>
      </c>
      <c r="Q341" s="28" t="s">
        <v>76</v>
      </c>
      <c r="R341" s="28" t="s">
        <v>204</v>
      </c>
      <c r="S341" s="28" t="s">
        <v>77</v>
      </c>
      <c r="T341" s="30">
        <v>3</v>
      </c>
      <c r="U341" s="36">
        <v>48103</v>
      </c>
      <c r="V341" s="31">
        <v>2.5000000000000001E-2</v>
      </c>
      <c r="W341" s="31">
        <v>4.3799999999999999E-2</v>
      </c>
      <c r="X341" s="31" t="s">
        <v>206</v>
      </c>
      <c r="Y341" s="29" t="s">
        <v>74</v>
      </c>
      <c r="Z341" s="33">
        <v>30000</v>
      </c>
      <c r="AA341" s="30">
        <v>1</v>
      </c>
      <c r="AB341" s="30">
        <v>95.37</v>
      </c>
      <c r="AC341" s="30">
        <v>0</v>
      </c>
      <c r="AD341" s="30">
        <v>28.611000000000001</v>
      </c>
      <c r="AG341" s="28" t="s">
        <v>18</v>
      </c>
      <c r="AH341" s="31">
        <v>1.7200000000000001E-5</v>
      </c>
      <c r="AI341" s="31">
        <v>2.1998008418168576E-3</v>
      </c>
      <c r="AJ341" s="31">
        <v>4.7189999999999998E-4</v>
      </c>
    </row>
    <row r="342" spans="1:36" x14ac:dyDescent="0.2">
      <c r="A342" s="28">
        <v>157</v>
      </c>
      <c r="B342" s="28">
        <v>9955</v>
      </c>
      <c r="C342" s="28" t="s">
        <v>393</v>
      </c>
      <c r="D342" s="28">
        <v>520000118</v>
      </c>
      <c r="E342" s="28" t="s">
        <v>195</v>
      </c>
      <c r="F342" s="29" t="s">
        <v>447</v>
      </c>
      <c r="G342" s="28" t="s">
        <v>448</v>
      </c>
      <c r="H342" s="28" t="s">
        <v>198</v>
      </c>
      <c r="I342" s="28" t="s">
        <v>222</v>
      </c>
      <c r="J342" s="28" t="s">
        <v>73</v>
      </c>
      <c r="K342" s="28" t="s">
        <v>73</v>
      </c>
      <c r="L342" s="28" t="s">
        <v>200</v>
      </c>
      <c r="M342" s="28" t="s">
        <v>105</v>
      </c>
      <c r="N342" s="28" t="s">
        <v>238</v>
      </c>
      <c r="O342" s="28" t="s">
        <v>74</v>
      </c>
      <c r="P342" s="28" t="s">
        <v>75</v>
      </c>
      <c r="Q342" s="28" t="s">
        <v>76</v>
      </c>
      <c r="R342" s="28" t="s">
        <v>204</v>
      </c>
      <c r="S342" s="28" t="s">
        <v>77</v>
      </c>
      <c r="T342" s="30">
        <v>3.52</v>
      </c>
      <c r="U342" s="36" t="s">
        <v>449</v>
      </c>
      <c r="V342" s="31">
        <v>1.3899999999999999E-2</v>
      </c>
      <c r="W342" s="31">
        <v>2.4299999999999999E-2</v>
      </c>
      <c r="X342" s="31" t="s">
        <v>206</v>
      </c>
      <c r="Y342" s="29" t="s">
        <v>74</v>
      </c>
      <c r="Z342" s="33">
        <v>130000</v>
      </c>
      <c r="AA342" s="30">
        <v>1</v>
      </c>
      <c r="AB342" s="30">
        <v>106.02</v>
      </c>
      <c r="AC342" s="30">
        <v>0</v>
      </c>
      <c r="AD342" s="30">
        <v>137.82599999999999</v>
      </c>
      <c r="AG342" s="28" t="s">
        <v>18</v>
      </c>
      <c r="AH342" s="31">
        <v>4.1900000000000002E-5</v>
      </c>
      <c r="AI342" s="31">
        <v>1.0596767484871369E-2</v>
      </c>
      <c r="AJ342" s="31">
        <v>2.2732999999999998E-3</v>
      </c>
    </row>
    <row r="343" spans="1:36" x14ac:dyDescent="0.2">
      <c r="A343" s="28">
        <v>14027</v>
      </c>
      <c r="B343" s="28">
        <v>14027</v>
      </c>
      <c r="C343" s="28" t="s">
        <v>347</v>
      </c>
      <c r="D343" s="28">
        <v>513821488</v>
      </c>
      <c r="E343" s="28" t="s">
        <v>195</v>
      </c>
      <c r="F343" s="29" t="s">
        <v>348</v>
      </c>
      <c r="G343" s="28" t="s">
        <v>349</v>
      </c>
      <c r="H343" s="28" t="s">
        <v>198</v>
      </c>
      <c r="I343" s="28" t="s">
        <v>222</v>
      </c>
      <c r="J343" s="28" t="s">
        <v>73</v>
      </c>
      <c r="K343" s="28" t="s">
        <v>73</v>
      </c>
      <c r="L343" s="28" t="s">
        <v>200</v>
      </c>
      <c r="M343" s="28" t="s">
        <v>105</v>
      </c>
      <c r="N343" s="28" t="s">
        <v>233</v>
      </c>
      <c r="O343" s="28" t="s">
        <v>74</v>
      </c>
      <c r="P343" s="28" t="s">
        <v>293</v>
      </c>
      <c r="Q343" s="28" t="s">
        <v>76</v>
      </c>
      <c r="R343" s="28" t="s">
        <v>204</v>
      </c>
      <c r="S343" s="28" t="s">
        <v>77</v>
      </c>
      <c r="T343" s="30">
        <v>5.4</v>
      </c>
      <c r="U343" s="36" t="s">
        <v>350</v>
      </c>
      <c r="V343" s="31">
        <v>2.5000000000000001E-2</v>
      </c>
      <c r="W343" s="31">
        <v>2.7699999999999999E-2</v>
      </c>
      <c r="X343" s="31" t="s">
        <v>206</v>
      </c>
      <c r="Y343" s="29" t="s">
        <v>74</v>
      </c>
      <c r="Z343" s="33">
        <v>7000</v>
      </c>
      <c r="AA343" s="30">
        <v>1</v>
      </c>
      <c r="AB343" s="30">
        <v>116.35</v>
      </c>
      <c r="AC343" s="30">
        <v>0</v>
      </c>
      <c r="AD343" s="30">
        <v>8.1445000000000007</v>
      </c>
      <c r="AG343" s="28" t="s">
        <v>18</v>
      </c>
      <c r="AH343" s="31">
        <v>5.1000000000000003E-6</v>
      </c>
      <c r="AI343" s="31">
        <v>1</v>
      </c>
      <c r="AJ343" s="31">
        <v>1.1877999999999999E-3</v>
      </c>
    </row>
    <row r="344" spans="1:36" x14ac:dyDescent="0.2">
      <c r="A344" s="28">
        <v>157</v>
      </c>
      <c r="B344" s="28">
        <v>9954</v>
      </c>
      <c r="C344" s="28" t="s">
        <v>807</v>
      </c>
      <c r="D344" s="28" t="s">
        <v>808</v>
      </c>
      <c r="E344" s="28" t="s">
        <v>809</v>
      </c>
      <c r="F344" s="29" t="s">
        <v>810</v>
      </c>
      <c r="G344" s="28" t="s">
        <v>811</v>
      </c>
      <c r="H344" s="28" t="s">
        <v>198</v>
      </c>
      <c r="I344" s="28" t="s">
        <v>459</v>
      </c>
      <c r="J344" s="28" t="s">
        <v>129</v>
      </c>
      <c r="K344" s="28" t="s">
        <v>130</v>
      </c>
      <c r="L344" s="28" t="s">
        <v>200</v>
      </c>
      <c r="M344" s="28" t="s">
        <v>181</v>
      </c>
      <c r="N344" s="28" t="s">
        <v>812</v>
      </c>
      <c r="O344" s="28" t="s">
        <v>74</v>
      </c>
      <c r="P344" s="28" t="s">
        <v>178</v>
      </c>
      <c r="Q344" s="28" t="s">
        <v>133</v>
      </c>
      <c r="R344" s="28" t="s">
        <v>204</v>
      </c>
      <c r="S344" s="28" t="s">
        <v>80</v>
      </c>
      <c r="T344" s="30">
        <v>0</v>
      </c>
      <c r="U344" s="36" t="s">
        <v>813</v>
      </c>
      <c r="V344" s="31">
        <v>0</v>
      </c>
      <c r="W344" s="31">
        <v>0</v>
      </c>
      <c r="X344" s="31" t="s">
        <v>206</v>
      </c>
      <c r="Y344" s="29" t="s">
        <v>74</v>
      </c>
      <c r="Z344" s="33">
        <v>150000</v>
      </c>
      <c r="AA344" s="30">
        <v>3.165</v>
      </c>
      <c r="AB344" s="30">
        <v>100.51794</v>
      </c>
      <c r="AC344" s="30">
        <v>0</v>
      </c>
      <c r="AD344" s="30">
        <v>477.20895999999999</v>
      </c>
      <c r="AG344" s="28" t="s">
        <v>18</v>
      </c>
      <c r="AH344" s="31">
        <v>4.2799999999999997E-5</v>
      </c>
      <c r="AI344" s="31">
        <v>2.7642612889504665E-3</v>
      </c>
      <c r="AJ344" s="31">
        <v>5.331E-4</v>
      </c>
    </row>
    <row r="345" spans="1:36" x14ac:dyDescent="0.2">
      <c r="A345" s="28">
        <v>157</v>
      </c>
      <c r="B345" s="28">
        <v>9954</v>
      </c>
      <c r="C345" s="28" t="s">
        <v>807</v>
      </c>
      <c r="D345" s="28" t="s">
        <v>808</v>
      </c>
      <c r="E345" s="28" t="s">
        <v>809</v>
      </c>
      <c r="F345" s="29" t="s">
        <v>814</v>
      </c>
      <c r="G345" s="28" t="s">
        <v>815</v>
      </c>
      <c r="H345" s="28" t="s">
        <v>198</v>
      </c>
      <c r="I345" s="28" t="s">
        <v>459</v>
      </c>
      <c r="J345" s="28" t="s">
        <v>129</v>
      </c>
      <c r="K345" s="28" t="s">
        <v>130</v>
      </c>
      <c r="L345" s="28" t="s">
        <v>200</v>
      </c>
      <c r="M345" s="28" t="s">
        <v>181</v>
      </c>
      <c r="N345" s="28" t="s">
        <v>816</v>
      </c>
      <c r="O345" s="28" t="s">
        <v>74</v>
      </c>
      <c r="P345" s="28" t="s">
        <v>178</v>
      </c>
      <c r="Q345" s="28" t="s">
        <v>133</v>
      </c>
      <c r="R345" s="28" t="s">
        <v>204</v>
      </c>
      <c r="S345" s="28" t="s">
        <v>80</v>
      </c>
      <c r="T345" s="30">
        <v>0</v>
      </c>
      <c r="U345" s="36" t="s">
        <v>817</v>
      </c>
      <c r="V345" s="31">
        <v>0</v>
      </c>
      <c r="W345" s="31">
        <v>0</v>
      </c>
      <c r="X345" s="31" t="s">
        <v>206</v>
      </c>
      <c r="Y345" s="29" t="s">
        <v>74</v>
      </c>
      <c r="Z345" s="33">
        <v>190000</v>
      </c>
      <c r="AA345" s="30">
        <v>3.165</v>
      </c>
      <c r="AB345" s="30">
        <v>102.89161</v>
      </c>
      <c r="AC345" s="30">
        <v>0</v>
      </c>
      <c r="AD345" s="30">
        <v>618.73869999999999</v>
      </c>
      <c r="AG345" s="28" t="s">
        <v>18</v>
      </c>
      <c r="AH345" s="31">
        <v>0</v>
      </c>
      <c r="AI345" s="31">
        <v>3.5840684377448141E-3</v>
      </c>
      <c r="AJ345" s="31">
        <v>6.9130000000000005E-4</v>
      </c>
    </row>
    <row r="346" spans="1:36" x14ac:dyDescent="0.2">
      <c r="A346" s="28">
        <v>157</v>
      </c>
      <c r="B346" s="28">
        <v>9954</v>
      </c>
      <c r="C346" s="28" t="s">
        <v>818</v>
      </c>
      <c r="D346" s="28" t="s">
        <v>819</v>
      </c>
      <c r="E346" s="28" t="s">
        <v>809</v>
      </c>
      <c r="F346" s="29" t="s">
        <v>820</v>
      </c>
      <c r="G346" s="28" t="s">
        <v>821</v>
      </c>
      <c r="H346" s="28" t="s">
        <v>198</v>
      </c>
      <c r="I346" s="28" t="s">
        <v>459</v>
      </c>
      <c r="J346" s="28" t="s">
        <v>129</v>
      </c>
      <c r="K346" s="28" t="s">
        <v>130</v>
      </c>
      <c r="L346" s="28" t="s">
        <v>200</v>
      </c>
      <c r="M346" s="28" t="s">
        <v>181</v>
      </c>
      <c r="N346" s="28" t="s">
        <v>822</v>
      </c>
      <c r="O346" s="28" t="s">
        <v>74</v>
      </c>
      <c r="P346" s="28" t="s">
        <v>178</v>
      </c>
      <c r="Q346" s="28" t="s">
        <v>133</v>
      </c>
      <c r="R346" s="28" t="s">
        <v>204</v>
      </c>
      <c r="S346" s="28" t="s">
        <v>80</v>
      </c>
      <c r="T346" s="30">
        <v>0</v>
      </c>
      <c r="U346" s="36" t="s">
        <v>823</v>
      </c>
      <c r="V346" s="31">
        <v>0</v>
      </c>
      <c r="W346" s="31">
        <v>0</v>
      </c>
      <c r="X346" s="31" t="s">
        <v>206</v>
      </c>
      <c r="Y346" s="29" t="s">
        <v>74</v>
      </c>
      <c r="Z346" s="33">
        <v>150000</v>
      </c>
      <c r="AA346" s="30">
        <v>3.165</v>
      </c>
      <c r="AB346" s="30">
        <v>100.27363</v>
      </c>
      <c r="AC346" s="30">
        <v>0</v>
      </c>
      <c r="AD346" s="30">
        <v>476.04910000000001</v>
      </c>
      <c r="AG346" s="28" t="s">
        <v>18</v>
      </c>
      <c r="AH346" s="31">
        <v>7.4999999999999993E-5</v>
      </c>
      <c r="AI346" s="31">
        <v>2.7575604131459988E-3</v>
      </c>
      <c r="AJ346" s="31">
        <v>5.3180000000000002E-4</v>
      </c>
    </row>
    <row r="347" spans="1:36" x14ac:dyDescent="0.2">
      <c r="A347" s="28">
        <v>157</v>
      </c>
      <c r="B347" s="28">
        <v>9954</v>
      </c>
      <c r="C347" s="28" t="s">
        <v>824</v>
      </c>
      <c r="D347" s="28" t="s">
        <v>825</v>
      </c>
      <c r="E347" s="28" t="s">
        <v>809</v>
      </c>
      <c r="F347" s="29" t="s">
        <v>826</v>
      </c>
      <c r="G347" s="28" t="s">
        <v>827</v>
      </c>
      <c r="H347" s="28" t="s">
        <v>198</v>
      </c>
      <c r="I347" s="28" t="s">
        <v>459</v>
      </c>
      <c r="J347" s="28" t="s">
        <v>129</v>
      </c>
      <c r="K347" s="28" t="s">
        <v>130</v>
      </c>
      <c r="L347" s="28" t="s">
        <v>200</v>
      </c>
      <c r="M347" s="28" t="s">
        <v>181</v>
      </c>
      <c r="N347" s="28" t="s">
        <v>812</v>
      </c>
      <c r="O347" s="28" t="s">
        <v>74</v>
      </c>
      <c r="P347" s="28" t="s">
        <v>828</v>
      </c>
      <c r="Q347" s="28" t="s">
        <v>133</v>
      </c>
      <c r="R347" s="28" t="s">
        <v>204</v>
      </c>
      <c r="S347" s="28" t="s">
        <v>80</v>
      </c>
      <c r="T347" s="30">
        <v>0</v>
      </c>
      <c r="U347" s="36" t="s">
        <v>829</v>
      </c>
      <c r="V347" s="31">
        <v>0</v>
      </c>
      <c r="W347" s="31">
        <v>0</v>
      </c>
      <c r="X347" s="31" t="s">
        <v>206</v>
      </c>
      <c r="Y347" s="29" t="s">
        <v>74</v>
      </c>
      <c r="Z347" s="33">
        <v>150000</v>
      </c>
      <c r="AA347" s="30">
        <v>3.165</v>
      </c>
      <c r="AB347" s="30">
        <v>99.494349999999997</v>
      </c>
      <c r="AC347" s="30">
        <v>0</v>
      </c>
      <c r="AD347" s="30">
        <v>472.34942999999998</v>
      </c>
      <c r="AG347" s="28" t="s">
        <v>18</v>
      </c>
      <c r="AH347" s="31">
        <v>2.5999999999999998E-5</v>
      </c>
      <c r="AI347" s="31">
        <v>2.7361576158003854E-3</v>
      </c>
      <c r="AJ347" s="31">
        <v>5.2769999999999998E-4</v>
      </c>
    </row>
    <row r="348" spans="1:36" x14ac:dyDescent="0.2">
      <c r="A348" s="28">
        <v>157</v>
      </c>
      <c r="B348" s="28">
        <v>9954</v>
      </c>
      <c r="C348" s="28" t="s">
        <v>830</v>
      </c>
      <c r="D348" s="28" t="s">
        <v>3066</v>
      </c>
      <c r="E348" s="28" t="s">
        <v>809</v>
      </c>
      <c r="F348" s="29" t="s">
        <v>831</v>
      </c>
      <c r="G348" s="28" t="s">
        <v>832</v>
      </c>
      <c r="H348" s="28" t="s">
        <v>198</v>
      </c>
      <c r="I348" s="28" t="s">
        <v>459</v>
      </c>
      <c r="J348" s="28" t="s">
        <v>129</v>
      </c>
      <c r="K348" s="28" t="s">
        <v>130</v>
      </c>
      <c r="L348" s="28" t="s">
        <v>200</v>
      </c>
      <c r="M348" s="28" t="s">
        <v>181</v>
      </c>
      <c r="N348" s="28" t="s">
        <v>816</v>
      </c>
      <c r="O348" s="28" t="s">
        <v>74</v>
      </c>
      <c r="P348" s="28" t="s">
        <v>828</v>
      </c>
      <c r="Q348" s="28" t="s">
        <v>133</v>
      </c>
      <c r="R348" s="28" t="s">
        <v>204</v>
      </c>
      <c r="S348" s="28" t="s">
        <v>80</v>
      </c>
      <c r="T348" s="30">
        <v>0</v>
      </c>
      <c r="U348" s="36">
        <v>47666</v>
      </c>
      <c r="V348" s="31">
        <v>0</v>
      </c>
      <c r="W348" s="31">
        <v>0</v>
      </c>
      <c r="X348" s="31" t="s">
        <v>206</v>
      </c>
      <c r="Y348" s="29" t="s">
        <v>74</v>
      </c>
      <c r="Z348" s="33">
        <v>190000</v>
      </c>
      <c r="AA348" s="30">
        <v>3.165</v>
      </c>
      <c r="AB348" s="30">
        <v>99.240099999999998</v>
      </c>
      <c r="AC348" s="30">
        <v>0</v>
      </c>
      <c r="AD348" s="30">
        <v>596.78034000000002</v>
      </c>
      <c r="AG348" s="28" t="s">
        <v>18</v>
      </c>
      <c r="AH348" s="31">
        <v>0</v>
      </c>
      <c r="AI348" s="31">
        <v>3.4569518236033455E-3</v>
      </c>
      <c r="AJ348" s="31">
        <v>6.667E-4</v>
      </c>
    </row>
    <row r="349" spans="1:36" x14ac:dyDescent="0.2">
      <c r="A349" s="28">
        <v>157</v>
      </c>
      <c r="B349" s="28">
        <v>9954</v>
      </c>
      <c r="C349" s="28" t="s">
        <v>833</v>
      </c>
      <c r="D349" s="28" t="s">
        <v>834</v>
      </c>
      <c r="E349" s="28" t="s">
        <v>809</v>
      </c>
      <c r="F349" s="29" t="s">
        <v>835</v>
      </c>
      <c r="G349" s="28" t="s">
        <v>836</v>
      </c>
      <c r="H349" s="28" t="s">
        <v>198</v>
      </c>
      <c r="I349" s="28" t="s">
        <v>459</v>
      </c>
      <c r="J349" s="28" t="s">
        <v>129</v>
      </c>
      <c r="K349" s="28" t="s">
        <v>837</v>
      </c>
      <c r="L349" s="28" t="s">
        <v>200</v>
      </c>
      <c r="M349" s="28" t="s">
        <v>137</v>
      </c>
      <c r="N349" s="28" t="s">
        <v>838</v>
      </c>
      <c r="O349" s="28" t="s">
        <v>74</v>
      </c>
      <c r="P349" s="28" t="s">
        <v>839</v>
      </c>
      <c r="Q349" s="28" t="s">
        <v>133</v>
      </c>
      <c r="R349" s="28" t="s">
        <v>204</v>
      </c>
      <c r="S349" s="28" t="s">
        <v>80</v>
      </c>
      <c r="T349" s="30">
        <v>0</v>
      </c>
      <c r="U349" s="36" t="s">
        <v>840</v>
      </c>
      <c r="V349" s="31">
        <v>0</v>
      </c>
      <c r="W349" s="31">
        <v>0</v>
      </c>
      <c r="X349" s="31" t="s">
        <v>206</v>
      </c>
      <c r="Y349" s="29" t="s">
        <v>74</v>
      </c>
      <c r="Z349" s="33">
        <v>150000</v>
      </c>
      <c r="AA349" s="30">
        <v>3.165</v>
      </c>
      <c r="AB349" s="30">
        <v>102.21866</v>
      </c>
      <c r="AC349" s="30">
        <v>0</v>
      </c>
      <c r="AD349" s="30">
        <v>485.28313000000003</v>
      </c>
      <c r="AG349" s="28" t="s">
        <v>18</v>
      </c>
      <c r="AH349" s="31">
        <v>3.7499999999999997E-5</v>
      </c>
      <c r="AI349" s="31">
        <v>2.8110674065100314E-3</v>
      </c>
      <c r="AJ349" s="31">
        <v>5.4219999999999995E-4</v>
      </c>
    </row>
    <row r="350" spans="1:36" x14ac:dyDescent="0.2">
      <c r="A350" s="28">
        <v>157</v>
      </c>
      <c r="B350" s="28">
        <v>9954</v>
      </c>
      <c r="C350" s="28" t="s">
        <v>841</v>
      </c>
      <c r="D350" s="28" t="s">
        <v>842</v>
      </c>
      <c r="E350" s="28" t="s">
        <v>809</v>
      </c>
      <c r="F350" s="29" t="s">
        <v>843</v>
      </c>
      <c r="G350" s="28" t="s">
        <v>844</v>
      </c>
      <c r="H350" s="28" t="s">
        <v>198</v>
      </c>
      <c r="I350" s="28" t="s">
        <v>459</v>
      </c>
      <c r="J350" s="28" t="s">
        <v>129</v>
      </c>
      <c r="K350" s="28" t="s">
        <v>845</v>
      </c>
      <c r="L350" s="28" t="s">
        <v>200</v>
      </c>
      <c r="M350" s="28" t="s">
        <v>846</v>
      </c>
      <c r="N350" s="28" t="s">
        <v>847</v>
      </c>
      <c r="O350" s="28" t="s">
        <v>74</v>
      </c>
      <c r="P350" s="28" t="s">
        <v>848</v>
      </c>
      <c r="Q350" s="28" t="s">
        <v>174</v>
      </c>
      <c r="R350" s="28" t="s">
        <v>204</v>
      </c>
      <c r="S350" s="28" t="s">
        <v>80</v>
      </c>
      <c r="T350" s="30">
        <v>0</v>
      </c>
      <c r="U350" s="36" t="s">
        <v>849</v>
      </c>
      <c r="V350" s="31">
        <v>0</v>
      </c>
      <c r="W350" s="31">
        <v>0</v>
      </c>
      <c r="X350" s="31" t="s">
        <v>206</v>
      </c>
      <c r="Y350" s="29" t="s">
        <v>74</v>
      </c>
      <c r="Z350" s="33">
        <v>32000</v>
      </c>
      <c r="AA350" s="30">
        <v>3.165</v>
      </c>
      <c r="AB350" s="30">
        <v>101.48465</v>
      </c>
      <c r="AC350" s="30">
        <v>0</v>
      </c>
      <c r="AD350" s="30">
        <v>102.78364999999999</v>
      </c>
      <c r="AG350" s="28" t="s">
        <v>18</v>
      </c>
      <c r="AH350" s="31">
        <v>3.1999999999999999E-5</v>
      </c>
      <c r="AI350" s="31">
        <v>5.9537781588053567E-4</v>
      </c>
      <c r="AJ350" s="31">
        <v>1.148E-4</v>
      </c>
    </row>
    <row r="351" spans="1:36" x14ac:dyDescent="0.2">
      <c r="A351" s="28">
        <v>157</v>
      </c>
      <c r="B351" s="28">
        <v>9954</v>
      </c>
      <c r="C351" s="28" t="s">
        <v>850</v>
      </c>
      <c r="D351" s="28" t="s">
        <v>851</v>
      </c>
      <c r="E351" s="28" t="s">
        <v>809</v>
      </c>
      <c r="F351" s="29" t="s">
        <v>852</v>
      </c>
      <c r="G351" s="28" t="s">
        <v>853</v>
      </c>
      <c r="H351" s="28" t="s">
        <v>198</v>
      </c>
      <c r="I351" s="28" t="s">
        <v>459</v>
      </c>
      <c r="J351" s="28" t="s">
        <v>129</v>
      </c>
      <c r="K351" s="28" t="s">
        <v>130</v>
      </c>
      <c r="L351" s="28" t="s">
        <v>200</v>
      </c>
      <c r="M351" s="28" t="s">
        <v>181</v>
      </c>
      <c r="N351" s="28" t="s">
        <v>854</v>
      </c>
      <c r="O351" s="28" t="s">
        <v>74</v>
      </c>
      <c r="P351" s="28" t="s">
        <v>848</v>
      </c>
      <c r="Q351" s="28" t="s">
        <v>174</v>
      </c>
      <c r="R351" s="28" t="s">
        <v>204</v>
      </c>
      <c r="S351" s="28" t="s">
        <v>80</v>
      </c>
      <c r="T351" s="30">
        <v>0</v>
      </c>
      <c r="U351" s="36" t="s">
        <v>855</v>
      </c>
      <c r="V351" s="31">
        <v>0</v>
      </c>
      <c r="W351" s="31">
        <v>0</v>
      </c>
      <c r="X351" s="31" t="s">
        <v>206</v>
      </c>
      <c r="Y351" s="29" t="s">
        <v>74</v>
      </c>
      <c r="Z351" s="33">
        <v>90000</v>
      </c>
      <c r="AA351" s="30">
        <v>3.165</v>
      </c>
      <c r="AB351" s="30">
        <v>101.01976999999999</v>
      </c>
      <c r="AC351" s="30">
        <v>0</v>
      </c>
      <c r="AD351" s="30">
        <v>287.75484</v>
      </c>
      <c r="AG351" s="28" t="s">
        <v>18</v>
      </c>
      <c r="AH351" s="31">
        <v>1.6359999999999999E-4</v>
      </c>
      <c r="AI351" s="31">
        <v>1.6668178530933996E-3</v>
      </c>
      <c r="AJ351" s="31">
        <v>3.2150000000000001E-4</v>
      </c>
    </row>
    <row r="352" spans="1:36" x14ac:dyDescent="0.2">
      <c r="A352" s="28">
        <v>157</v>
      </c>
      <c r="B352" s="28">
        <v>9954</v>
      </c>
      <c r="C352" s="28" t="s">
        <v>856</v>
      </c>
      <c r="D352" s="28" t="s">
        <v>857</v>
      </c>
      <c r="E352" s="28" t="s">
        <v>809</v>
      </c>
      <c r="F352" s="29" t="s">
        <v>858</v>
      </c>
      <c r="G352" s="28" t="s">
        <v>859</v>
      </c>
      <c r="H352" s="28" t="s">
        <v>198</v>
      </c>
      <c r="I352" s="28" t="s">
        <v>459</v>
      </c>
      <c r="J352" s="28" t="s">
        <v>129</v>
      </c>
      <c r="K352" s="28" t="s">
        <v>130</v>
      </c>
      <c r="L352" s="28" t="s">
        <v>200</v>
      </c>
      <c r="M352" s="28" t="s">
        <v>181</v>
      </c>
      <c r="N352" s="28" t="s">
        <v>812</v>
      </c>
      <c r="O352" s="28" t="s">
        <v>74</v>
      </c>
      <c r="P352" s="28" t="s">
        <v>860</v>
      </c>
      <c r="Q352" s="28" t="s">
        <v>133</v>
      </c>
      <c r="R352" s="28" t="s">
        <v>204</v>
      </c>
      <c r="S352" s="28" t="s">
        <v>80</v>
      </c>
      <c r="T352" s="30">
        <v>0</v>
      </c>
      <c r="U352" s="36" t="s">
        <v>861</v>
      </c>
      <c r="V352" s="31">
        <v>0</v>
      </c>
      <c r="W352" s="31">
        <v>0</v>
      </c>
      <c r="X352" s="31" t="s">
        <v>206</v>
      </c>
      <c r="Y352" s="29" t="s">
        <v>74</v>
      </c>
      <c r="Z352" s="33">
        <v>130000</v>
      </c>
      <c r="AA352" s="30">
        <v>3.165</v>
      </c>
      <c r="AB352" s="30">
        <v>100.87622</v>
      </c>
      <c r="AC352" s="30">
        <v>0</v>
      </c>
      <c r="AD352" s="30">
        <v>415.05520999999999</v>
      </c>
      <c r="AG352" s="28" t="s">
        <v>18</v>
      </c>
      <c r="AH352" s="31">
        <v>4.3300000000000002E-5</v>
      </c>
      <c r="AI352" s="31">
        <v>2.4042142307999659E-3</v>
      </c>
      <c r="AJ352" s="31">
        <v>4.637E-4</v>
      </c>
    </row>
    <row r="353" spans="1:36" x14ac:dyDescent="0.2">
      <c r="A353" s="28">
        <v>157</v>
      </c>
      <c r="B353" s="28">
        <v>9954</v>
      </c>
      <c r="C353" s="28" t="s">
        <v>862</v>
      </c>
      <c r="D353" s="28" t="s">
        <v>863</v>
      </c>
      <c r="E353" s="28" t="s">
        <v>809</v>
      </c>
      <c r="F353" s="29" t="s">
        <v>864</v>
      </c>
      <c r="G353" s="28" t="s">
        <v>865</v>
      </c>
      <c r="H353" s="28" t="s">
        <v>198</v>
      </c>
      <c r="I353" s="28" t="s">
        <v>459</v>
      </c>
      <c r="J353" s="28" t="s">
        <v>129</v>
      </c>
      <c r="K353" s="28" t="s">
        <v>130</v>
      </c>
      <c r="L353" s="28" t="s">
        <v>200</v>
      </c>
      <c r="M353" s="28" t="s">
        <v>181</v>
      </c>
      <c r="N353" s="28" t="s">
        <v>812</v>
      </c>
      <c r="O353" s="28" t="s">
        <v>74</v>
      </c>
      <c r="P353" s="28" t="s">
        <v>860</v>
      </c>
      <c r="Q353" s="28" t="s">
        <v>107</v>
      </c>
      <c r="R353" s="28" t="s">
        <v>204</v>
      </c>
      <c r="S353" s="28" t="s">
        <v>80</v>
      </c>
      <c r="T353" s="30">
        <v>0</v>
      </c>
      <c r="U353" s="36" t="s">
        <v>866</v>
      </c>
      <c r="V353" s="31">
        <v>0</v>
      </c>
      <c r="W353" s="31">
        <v>0</v>
      </c>
      <c r="X353" s="31" t="s">
        <v>206</v>
      </c>
      <c r="Y353" s="29" t="s">
        <v>74</v>
      </c>
      <c r="Z353" s="33">
        <v>220000</v>
      </c>
      <c r="AA353" s="30">
        <v>3.165</v>
      </c>
      <c r="AB353" s="30">
        <v>100.36632</v>
      </c>
      <c r="AC353" s="30">
        <v>0</v>
      </c>
      <c r="AD353" s="30">
        <v>698.85073999999997</v>
      </c>
      <c r="AG353" s="28" t="s">
        <v>18</v>
      </c>
      <c r="AH353" s="31">
        <v>2.2000000000000001E-4</v>
      </c>
      <c r="AI353" s="31">
        <v>4.0481290904721256E-3</v>
      </c>
      <c r="AJ353" s="31">
        <v>7.8080000000000001E-4</v>
      </c>
    </row>
    <row r="354" spans="1:36" x14ac:dyDescent="0.2">
      <c r="A354" s="28">
        <v>157</v>
      </c>
      <c r="B354" s="28">
        <v>9954</v>
      </c>
      <c r="C354" s="28" t="s">
        <v>867</v>
      </c>
      <c r="D354" s="28" t="s">
        <v>868</v>
      </c>
      <c r="E354" s="28" t="s">
        <v>809</v>
      </c>
      <c r="F354" s="29" t="s">
        <v>869</v>
      </c>
      <c r="G354" s="28" t="s">
        <v>870</v>
      </c>
      <c r="H354" s="28" t="s">
        <v>198</v>
      </c>
      <c r="I354" s="28" t="s">
        <v>459</v>
      </c>
      <c r="J354" s="28" t="s">
        <v>129</v>
      </c>
      <c r="K354" s="28" t="s">
        <v>871</v>
      </c>
      <c r="L354" s="28" t="s">
        <v>200</v>
      </c>
      <c r="M354" s="28" t="s">
        <v>872</v>
      </c>
      <c r="N354" s="28" t="s">
        <v>873</v>
      </c>
      <c r="O354" s="28" t="s">
        <v>74</v>
      </c>
      <c r="P354" s="28" t="s">
        <v>860</v>
      </c>
      <c r="Q354" s="28" t="s">
        <v>133</v>
      </c>
      <c r="R354" s="28" t="s">
        <v>204</v>
      </c>
      <c r="S354" s="28" t="s">
        <v>80</v>
      </c>
      <c r="T354" s="30">
        <v>0</v>
      </c>
      <c r="U354" s="36" t="s">
        <v>874</v>
      </c>
      <c r="V354" s="31">
        <v>0</v>
      </c>
      <c r="W354" s="31">
        <v>0</v>
      </c>
      <c r="X354" s="31" t="s">
        <v>206</v>
      </c>
      <c r="Y354" s="29" t="s">
        <v>74</v>
      </c>
      <c r="Z354" s="33">
        <v>370000</v>
      </c>
      <c r="AA354" s="30">
        <v>3.165</v>
      </c>
      <c r="AB354" s="30">
        <v>103.84587000000001</v>
      </c>
      <c r="AC354" s="30">
        <v>0</v>
      </c>
      <c r="AD354" s="30">
        <v>1216.0870600000001</v>
      </c>
      <c r="AG354" s="28" t="s">
        <v>18</v>
      </c>
      <c r="AH354" s="31">
        <v>4.6250000000000002E-4</v>
      </c>
      <c r="AI354" s="31">
        <v>7.0443206927145391E-3</v>
      </c>
      <c r="AJ354" s="31">
        <v>1.3586E-3</v>
      </c>
    </row>
    <row r="355" spans="1:36" x14ac:dyDescent="0.2">
      <c r="A355" s="28">
        <v>157</v>
      </c>
      <c r="B355" s="28">
        <v>9954</v>
      </c>
      <c r="C355" s="28" t="s">
        <v>875</v>
      </c>
      <c r="D355" s="28" t="s">
        <v>876</v>
      </c>
      <c r="E355" s="28" t="s">
        <v>809</v>
      </c>
      <c r="F355" s="29" t="s">
        <v>877</v>
      </c>
      <c r="G355" s="28" t="s">
        <v>878</v>
      </c>
      <c r="H355" s="28" t="s">
        <v>198</v>
      </c>
      <c r="I355" s="28" t="s">
        <v>459</v>
      </c>
      <c r="J355" s="28" t="s">
        <v>129</v>
      </c>
      <c r="K355" s="28" t="s">
        <v>879</v>
      </c>
      <c r="L355" s="28" t="s">
        <v>200</v>
      </c>
      <c r="M355" s="28" t="s">
        <v>880</v>
      </c>
      <c r="N355" s="28" t="s">
        <v>847</v>
      </c>
      <c r="O355" s="28" t="s">
        <v>74</v>
      </c>
      <c r="P355" s="28" t="s">
        <v>860</v>
      </c>
      <c r="Q355" s="28" t="s">
        <v>133</v>
      </c>
      <c r="R355" s="28" t="s">
        <v>204</v>
      </c>
      <c r="S355" s="28" t="s">
        <v>80</v>
      </c>
      <c r="T355" s="30">
        <v>0</v>
      </c>
      <c r="U355" s="36" t="s">
        <v>881</v>
      </c>
      <c r="V355" s="31">
        <v>0</v>
      </c>
      <c r="W355" s="31">
        <v>0</v>
      </c>
      <c r="X355" s="31" t="s">
        <v>206</v>
      </c>
      <c r="Y355" s="29" t="s">
        <v>74</v>
      </c>
      <c r="Z355" s="33">
        <v>85000</v>
      </c>
      <c r="AA355" s="30">
        <v>3.165</v>
      </c>
      <c r="AB355" s="30">
        <v>101.46162</v>
      </c>
      <c r="AC355" s="30">
        <v>0</v>
      </c>
      <c r="AD355" s="30">
        <v>272.95711999999997</v>
      </c>
      <c r="AG355" s="28" t="s">
        <v>18</v>
      </c>
      <c r="AH355" s="31">
        <v>9.4400000000000004E-5</v>
      </c>
      <c r="AI355" s="31">
        <v>1.581106650639239E-3</v>
      </c>
      <c r="AJ355" s="31">
        <v>3.0489999999999998E-4</v>
      </c>
    </row>
    <row r="356" spans="1:36" x14ac:dyDescent="0.2">
      <c r="A356" s="28">
        <v>157</v>
      </c>
      <c r="B356" s="28">
        <v>15374</v>
      </c>
      <c r="AI356" s="31" t="s">
        <v>183</v>
      </c>
    </row>
    <row r="357" spans="1:36" x14ac:dyDescent="0.2">
      <c r="A357" s="28">
        <v>14027</v>
      </c>
      <c r="B357" s="28">
        <v>14028</v>
      </c>
      <c r="AI357" s="31" t="s">
        <v>183</v>
      </c>
    </row>
    <row r="358" spans="1:36" x14ac:dyDescent="0.2">
      <c r="A358" s="28">
        <v>14027</v>
      </c>
      <c r="B358" s="28">
        <v>14029</v>
      </c>
      <c r="AI358" s="31" t="s">
        <v>183</v>
      </c>
    </row>
    <row r="359" spans="1:36" x14ac:dyDescent="0.2">
      <c r="A359" s="28">
        <v>14027</v>
      </c>
      <c r="B359" s="28">
        <v>15375</v>
      </c>
      <c r="AI359" s="31" t="s">
        <v>183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82F06-4DE2-4FFB-8C1C-569786FD1ACA}">
  <sheetPr codeName="Sheet8"/>
  <dimension ref="A1:X292"/>
  <sheetViews>
    <sheetView rightToLeft="1" workbookViewId="0">
      <selection activeCell="D33" sqref="D33"/>
    </sheetView>
  </sheetViews>
  <sheetFormatPr defaultColWidth="0" defaultRowHeight="14.25" zeroHeight="1" x14ac:dyDescent="0.2"/>
  <cols>
    <col min="1" max="2" width="10.125" style="29" customWidth="1"/>
    <col min="3" max="3" width="19" style="29" customWidth="1"/>
    <col min="4" max="4" width="26.125" style="29" bestFit="1" customWidth="1"/>
    <col min="5" max="5" width="10.125" style="29" customWidth="1"/>
    <col min="6" max="6" width="32" style="29" customWidth="1"/>
    <col min="7" max="7" width="14.875" style="29" bestFit="1" customWidth="1"/>
    <col min="8" max="11" width="10.125" style="29" customWidth="1"/>
    <col min="12" max="13" width="10.125" style="28" customWidth="1"/>
    <col min="14" max="16" width="10.125" style="29" customWidth="1"/>
    <col min="17" max="19" width="10.125" style="33" customWidth="1"/>
    <col min="20" max="20" width="10.125" style="30" customWidth="1"/>
    <col min="21" max="21" width="10.125" style="33" customWidth="1"/>
    <col min="22" max="24" width="10.125" style="35" customWidth="1"/>
    <col min="25" max="16384" width="7.875" style="29" hidden="1"/>
  </cols>
  <sheetData>
    <row r="1" spans="1:24" ht="66.75" customHeight="1" x14ac:dyDescent="0.2">
      <c r="A1" s="24" t="s">
        <v>52</v>
      </c>
      <c r="B1" s="24" t="s">
        <v>53</v>
      </c>
      <c r="C1" s="24" t="s">
        <v>87</v>
      </c>
      <c r="D1" s="24" t="s">
        <v>184</v>
      </c>
      <c r="E1" s="24" t="s">
        <v>185</v>
      </c>
      <c r="F1" s="24" t="s">
        <v>88</v>
      </c>
      <c r="G1" s="24" t="s">
        <v>89</v>
      </c>
      <c r="H1" s="24" t="s">
        <v>186</v>
      </c>
      <c r="I1" s="24" t="s">
        <v>57</v>
      </c>
      <c r="J1" s="24" t="s">
        <v>58</v>
      </c>
      <c r="K1" s="24" t="s">
        <v>90</v>
      </c>
      <c r="L1" s="24" t="s">
        <v>193</v>
      </c>
      <c r="M1" s="24" t="s">
        <v>91</v>
      </c>
      <c r="N1" s="24" t="s">
        <v>187</v>
      </c>
      <c r="O1" s="24" t="s">
        <v>59</v>
      </c>
      <c r="P1" s="24" t="s">
        <v>62</v>
      </c>
      <c r="Q1" s="25" t="s">
        <v>97</v>
      </c>
      <c r="R1" s="25" t="s">
        <v>64</v>
      </c>
      <c r="S1" s="25" t="s">
        <v>98</v>
      </c>
      <c r="T1" s="25" t="s">
        <v>96</v>
      </c>
      <c r="U1" s="25" t="s">
        <v>66</v>
      </c>
      <c r="V1" s="26" t="s">
        <v>100</v>
      </c>
      <c r="W1" s="26" t="s">
        <v>67</v>
      </c>
      <c r="X1" s="26" t="s">
        <v>68</v>
      </c>
    </row>
    <row r="2" spans="1:24" x14ac:dyDescent="0.2">
      <c r="A2" s="29">
        <v>157</v>
      </c>
      <c r="B2" s="29">
        <v>9953</v>
      </c>
      <c r="C2" s="29" t="s">
        <v>235</v>
      </c>
      <c r="D2" s="29">
        <v>520018078</v>
      </c>
      <c r="E2" s="29" t="s">
        <v>195</v>
      </c>
      <c r="F2" s="29" t="s">
        <v>235</v>
      </c>
      <c r="G2" s="29" t="s">
        <v>882</v>
      </c>
      <c r="H2" s="29" t="s">
        <v>198</v>
      </c>
      <c r="I2" s="29" t="s">
        <v>883</v>
      </c>
      <c r="J2" s="29" t="s">
        <v>73</v>
      </c>
      <c r="K2" s="29" t="s">
        <v>73</v>
      </c>
      <c r="L2" s="28" t="s">
        <v>200</v>
      </c>
      <c r="M2" s="28" t="s">
        <v>105</v>
      </c>
      <c r="N2" s="29" t="s">
        <v>238</v>
      </c>
      <c r="O2" s="29" t="s">
        <v>74</v>
      </c>
      <c r="P2" s="29" t="s">
        <v>77</v>
      </c>
      <c r="Q2" s="33">
        <v>3187</v>
      </c>
      <c r="R2" s="33">
        <v>1</v>
      </c>
      <c r="S2" s="33">
        <v>6979</v>
      </c>
      <c r="T2" s="30">
        <v>0</v>
      </c>
      <c r="U2" s="33">
        <v>222.42072999999999</v>
      </c>
      <c r="V2" s="35">
        <v>2.0999999999999998E-6</v>
      </c>
      <c r="W2" s="35">
        <v>4.2869787139063871E-2</v>
      </c>
      <c r="X2" s="35">
        <v>7.5225999999999999E-3</v>
      </c>
    </row>
    <row r="3" spans="1:24" x14ac:dyDescent="0.2">
      <c r="A3" s="29">
        <v>157</v>
      </c>
      <c r="B3" s="29">
        <v>9953</v>
      </c>
      <c r="C3" s="29" t="s">
        <v>373</v>
      </c>
      <c r="D3" s="29">
        <v>520036120</v>
      </c>
      <c r="E3" s="29" t="s">
        <v>195</v>
      </c>
      <c r="F3" s="29" t="s">
        <v>884</v>
      </c>
      <c r="G3" s="29" t="s">
        <v>885</v>
      </c>
      <c r="H3" s="29" t="s">
        <v>198</v>
      </c>
      <c r="I3" s="29" t="s">
        <v>883</v>
      </c>
      <c r="J3" s="29" t="s">
        <v>73</v>
      </c>
      <c r="K3" s="29" t="s">
        <v>73</v>
      </c>
      <c r="L3" s="28" t="s">
        <v>200</v>
      </c>
      <c r="M3" s="28" t="s">
        <v>105</v>
      </c>
      <c r="N3" s="29" t="s">
        <v>201</v>
      </c>
      <c r="O3" s="29" t="s">
        <v>74</v>
      </c>
      <c r="P3" s="29" t="s">
        <v>77</v>
      </c>
      <c r="Q3" s="33">
        <v>905</v>
      </c>
      <c r="R3" s="33">
        <v>1</v>
      </c>
      <c r="S3" s="33">
        <v>22200</v>
      </c>
      <c r="T3" s="30">
        <v>0</v>
      </c>
      <c r="U3" s="33">
        <v>200.91</v>
      </c>
      <c r="V3" s="35">
        <v>1.1199999999999999E-5</v>
      </c>
      <c r="W3" s="35">
        <v>3.87237883828635E-2</v>
      </c>
      <c r="X3" s="35">
        <v>6.7951000000000001E-3</v>
      </c>
    </row>
    <row r="4" spans="1:24" x14ac:dyDescent="0.2">
      <c r="A4" s="29">
        <v>157</v>
      </c>
      <c r="B4" s="29">
        <v>9953</v>
      </c>
      <c r="C4" s="29" t="s">
        <v>886</v>
      </c>
      <c r="D4" s="29">
        <v>520031931</v>
      </c>
      <c r="E4" s="29" t="s">
        <v>195</v>
      </c>
      <c r="F4" s="29" t="s">
        <v>886</v>
      </c>
      <c r="G4" s="29" t="s">
        <v>887</v>
      </c>
      <c r="H4" s="29" t="s">
        <v>198</v>
      </c>
      <c r="I4" s="29" t="s">
        <v>883</v>
      </c>
      <c r="J4" s="29" t="s">
        <v>73</v>
      </c>
      <c r="K4" s="29" t="s">
        <v>73</v>
      </c>
      <c r="L4" s="28" t="s">
        <v>200</v>
      </c>
      <c r="M4" s="28" t="s">
        <v>105</v>
      </c>
      <c r="N4" s="29" t="s">
        <v>392</v>
      </c>
      <c r="O4" s="29" t="s">
        <v>74</v>
      </c>
      <c r="P4" s="29" t="s">
        <v>77</v>
      </c>
      <c r="Q4" s="33">
        <v>8256</v>
      </c>
      <c r="R4" s="33">
        <v>1</v>
      </c>
      <c r="S4" s="33">
        <v>749</v>
      </c>
      <c r="T4" s="30">
        <v>0</v>
      </c>
      <c r="U4" s="33">
        <v>61.837440000000001</v>
      </c>
      <c r="V4" s="35">
        <v>2.9000000000000002E-6</v>
      </c>
      <c r="W4" s="35">
        <v>1.1918696424391077E-2</v>
      </c>
      <c r="X4" s="35">
        <v>2.0914000000000002E-3</v>
      </c>
    </row>
    <row r="5" spans="1:24" x14ac:dyDescent="0.2">
      <c r="A5" s="29">
        <v>157</v>
      </c>
      <c r="B5" s="29">
        <v>9953</v>
      </c>
      <c r="C5" s="29" t="s">
        <v>389</v>
      </c>
      <c r="D5" s="29">
        <v>511930125</v>
      </c>
      <c r="E5" s="29" t="s">
        <v>195</v>
      </c>
      <c r="F5" s="29" t="s">
        <v>389</v>
      </c>
      <c r="G5" s="29" t="s">
        <v>888</v>
      </c>
      <c r="H5" s="29" t="s">
        <v>198</v>
      </c>
      <c r="I5" s="29" t="s">
        <v>883</v>
      </c>
      <c r="J5" s="29" t="s">
        <v>73</v>
      </c>
      <c r="K5" s="29" t="s">
        <v>73</v>
      </c>
      <c r="L5" s="28" t="s">
        <v>200</v>
      </c>
      <c r="M5" s="28" t="s">
        <v>105</v>
      </c>
      <c r="N5" s="29" t="s">
        <v>392</v>
      </c>
      <c r="O5" s="29" t="s">
        <v>74</v>
      </c>
      <c r="P5" s="29" t="s">
        <v>77</v>
      </c>
      <c r="Q5" s="33">
        <v>1046</v>
      </c>
      <c r="R5" s="33">
        <v>1</v>
      </c>
      <c r="S5" s="33">
        <v>3390</v>
      </c>
      <c r="T5" s="30">
        <v>0</v>
      </c>
      <c r="U5" s="33">
        <v>35.459400000000002</v>
      </c>
      <c r="V5" s="35">
        <v>6.1999999999999999E-6</v>
      </c>
      <c r="W5" s="35">
        <v>6.834497949650617E-3</v>
      </c>
      <c r="X5" s="35">
        <v>1.1992999999999999E-3</v>
      </c>
    </row>
    <row r="6" spans="1:24" x14ac:dyDescent="0.2">
      <c r="A6" s="29">
        <v>157</v>
      </c>
      <c r="B6" s="29">
        <v>9953</v>
      </c>
      <c r="C6" s="29" t="s">
        <v>889</v>
      </c>
      <c r="D6" s="29">
        <v>520032442</v>
      </c>
      <c r="E6" s="29" t="s">
        <v>195</v>
      </c>
      <c r="F6" s="29" t="s">
        <v>890</v>
      </c>
      <c r="G6" s="29" t="s">
        <v>891</v>
      </c>
      <c r="H6" s="29" t="s">
        <v>198</v>
      </c>
      <c r="I6" s="29" t="s">
        <v>883</v>
      </c>
      <c r="J6" s="29" t="s">
        <v>73</v>
      </c>
      <c r="K6" s="29" t="s">
        <v>73</v>
      </c>
      <c r="L6" s="28" t="s">
        <v>200</v>
      </c>
      <c r="M6" s="28" t="s">
        <v>105</v>
      </c>
      <c r="N6" s="29" t="s">
        <v>892</v>
      </c>
      <c r="O6" s="29" t="s">
        <v>74</v>
      </c>
      <c r="P6" s="29" t="s">
        <v>77</v>
      </c>
      <c r="Q6" s="33">
        <v>87</v>
      </c>
      <c r="R6" s="33">
        <v>1</v>
      </c>
      <c r="S6" s="33">
        <v>18700</v>
      </c>
      <c r="T6" s="30">
        <v>0</v>
      </c>
      <c r="U6" s="33">
        <v>16.268999999999998</v>
      </c>
      <c r="V6" s="35">
        <v>3.9199999999999997E-5</v>
      </c>
      <c r="W6" s="35">
        <v>3.1356990592902828E-3</v>
      </c>
      <c r="X6" s="35">
        <v>5.5020000000000004E-4</v>
      </c>
    </row>
    <row r="7" spans="1:24" x14ac:dyDescent="0.2">
      <c r="A7" s="29">
        <v>157</v>
      </c>
      <c r="B7" s="29">
        <v>9953</v>
      </c>
      <c r="C7" s="29" t="s">
        <v>893</v>
      </c>
      <c r="D7" s="29">
        <v>520036872</v>
      </c>
      <c r="E7" s="29" t="s">
        <v>195</v>
      </c>
      <c r="F7" s="29" t="s">
        <v>894</v>
      </c>
      <c r="G7" s="29" t="s">
        <v>895</v>
      </c>
      <c r="H7" s="29" t="s">
        <v>198</v>
      </c>
      <c r="I7" s="29" t="s">
        <v>883</v>
      </c>
      <c r="J7" s="29" t="s">
        <v>73</v>
      </c>
      <c r="K7" s="29" t="s">
        <v>73</v>
      </c>
      <c r="L7" s="28" t="s">
        <v>200</v>
      </c>
      <c r="M7" s="28" t="s">
        <v>105</v>
      </c>
      <c r="N7" s="29" t="s">
        <v>896</v>
      </c>
      <c r="O7" s="29" t="s">
        <v>74</v>
      </c>
      <c r="P7" s="29" t="s">
        <v>77</v>
      </c>
      <c r="Q7" s="33">
        <v>106</v>
      </c>
      <c r="R7" s="33">
        <v>1</v>
      </c>
      <c r="S7" s="33">
        <v>34690</v>
      </c>
      <c r="T7" s="30">
        <v>0</v>
      </c>
      <c r="U7" s="33">
        <v>36.7714</v>
      </c>
      <c r="V7" s="35">
        <v>1.7E-6</v>
      </c>
      <c r="W7" s="35">
        <v>7.0873978737806395E-3</v>
      </c>
      <c r="X7" s="35">
        <v>1.2436999999999999E-3</v>
      </c>
    </row>
    <row r="8" spans="1:24" x14ac:dyDescent="0.2">
      <c r="A8" s="29">
        <v>157</v>
      </c>
      <c r="B8" s="29">
        <v>9953</v>
      </c>
      <c r="C8" s="29" t="s">
        <v>265</v>
      </c>
      <c r="D8" s="29">
        <v>520028911</v>
      </c>
      <c r="E8" s="29" t="s">
        <v>195</v>
      </c>
      <c r="F8" s="29" t="s">
        <v>265</v>
      </c>
      <c r="G8" s="29" t="s">
        <v>897</v>
      </c>
      <c r="H8" s="29" t="s">
        <v>198</v>
      </c>
      <c r="I8" s="29" t="s">
        <v>883</v>
      </c>
      <c r="J8" s="29" t="s">
        <v>73</v>
      </c>
      <c r="K8" s="29" t="s">
        <v>73</v>
      </c>
      <c r="L8" s="28" t="s">
        <v>200</v>
      </c>
      <c r="M8" s="28" t="s">
        <v>105</v>
      </c>
      <c r="N8" s="29" t="s">
        <v>268</v>
      </c>
      <c r="O8" s="29" t="s">
        <v>74</v>
      </c>
      <c r="P8" s="29" t="s">
        <v>77</v>
      </c>
      <c r="Q8" s="33">
        <v>381</v>
      </c>
      <c r="R8" s="33">
        <v>1</v>
      </c>
      <c r="S8" s="33">
        <v>8966</v>
      </c>
      <c r="T8" s="30">
        <v>0</v>
      </c>
      <c r="U8" s="33">
        <v>34.16046</v>
      </c>
      <c r="V8" s="35">
        <v>4.8999999999999997E-6</v>
      </c>
      <c r="W8" s="35">
        <v>6.5840980247705945E-3</v>
      </c>
      <c r="X8" s="35">
        <v>1.1554E-3</v>
      </c>
    </row>
    <row r="9" spans="1:24" x14ac:dyDescent="0.2">
      <c r="A9" s="29">
        <v>157</v>
      </c>
      <c r="B9" s="29">
        <v>9953</v>
      </c>
      <c r="C9" s="29" t="s">
        <v>898</v>
      </c>
      <c r="D9" s="29">
        <v>520013954</v>
      </c>
      <c r="E9" s="29" t="s">
        <v>195</v>
      </c>
      <c r="F9" s="29" t="s">
        <v>898</v>
      </c>
      <c r="G9" s="29" t="s">
        <v>899</v>
      </c>
      <c r="H9" s="29" t="s">
        <v>198</v>
      </c>
      <c r="I9" s="29" t="s">
        <v>883</v>
      </c>
      <c r="J9" s="29" t="s">
        <v>73</v>
      </c>
      <c r="K9" s="29" t="s">
        <v>73</v>
      </c>
      <c r="L9" s="28" t="s">
        <v>200</v>
      </c>
      <c r="M9" s="28" t="s">
        <v>105</v>
      </c>
      <c r="N9" s="29" t="s">
        <v>900</v>
      </c>
      <c r="O9" s="29" t="s">
        <v>74</v>
      </c>
      <c r="P9" s="29" t="s">
        <v>77</v>
      </c>
      <c r="Q9" s="33">
        <v>2418</v>
      </c>
      <c r="R9" s="33">
        <v>1</v>
      </c>
      <c r="S9" s="33">
        <v>9239</v>
      </c>
      <c r="T9" s="30">
        <v>0</v>
      </c>
      <c r="U9" s="33">
        <v>223.39902000000001</v>
      </c>
      <c r="V9" s="35">
        <v>1.9999999999999999E-6</v>
      </c>
      <c r="W9" s="35">
        <v>4.3058287082513885E-2</v>
      </c>
      <c r="X9" s="35">
        <v>7.5557000000000003E-3</v>
      </c>
    </row>
    <row r="10" spans="1:24" x14ac:dyDescent="0.2">
      <c r="A10" s="29">
        <v>157</v>
      </c>
      <c r="B10" s="29">
        <v>9953</v>
      </c>
      <c r="C10" s="29" t="s">
        <v>320</v>
      </c>
      <c r="D10" s="29">
        <v>520017450</v>
      </c>
      <c r="E10" s="29" t="s">
        <v>195</v>
      </c>
      <c r="F10" s="29" t="s">
        <v>901</v>
      </c>
      <c r="G10" s="29" t="s">
        <v>902</v>
      </c>
      <c r="H10" s="29" t="s">
        <v>198</v>
      </c>
      <c r="I10" s="29" t="s">
        <v>883</v>
      </c>
      <c r="J10" s="29" t="s">
        <v>73</v>
      </c>
      <c r="K10" s="29" t="s">
        <v>73</v>
      </c>
      <c r="L10" s="28" t="s">
        <v>200</v>
      </c>
      <c r="M10" s="28" t="s">
        <v>105</v>
      </c>
      <c r="N10" s="29" t="s">
        <v>201</v>
      </c>
      <c r="O10" s="29" t="s">
        <v>74</v>
      </c>
      <c r="P10" s="29" t="s">
        <v>77</v>
      </c>
      <c r="Q10" s="33">
        <v>1300</v>
      </c>
      <c r="R10" s="33">
        <v>1</v>
      </c>
      <c r="S10" s="33">
        <v>16600</v>
      </c>
      <c r="T10" s="30">
        <v>0</v>
      </c>
      <c r="U10" s="33">
        <v>215.8</v>
      </c>
      <c r="V10" s="35">
        <v>5.1000000000000003E-6</v>
      </c>
      <c r="W10" s="35">
        <v>4.1593687521893755E-2</v>
      </c>
      <c r="X10" s="35">
        <v>7.2987E-3</v>
      </c>
    </row>
    <row r="11" spans="1:24" x14ac:dyDescent="0.2">
      <c r="A11" s="29">
        <v>157</v>
      </c>
      <c r="B11" s="29">
        <v>9953</v>
      </c>
      <c r="C11" s="29" t="s">
        <v>903</v>
      </c>
      <c r="D11" s="29">
        <v>520007030</v>
      </c>
      <c r="E11" s="29" t="s">
        <v>195</v>
      </c>
      <c r="F11" s="29" t="s">
        <v>903</v>
      </c>
      <c r="G11" s="29" t="s">
        <v>904</v>
      </c>
      <c r="H11" s="29" t="s">
        <v>198</v>
      </c>
      <c r="I11" s="29" t="s">
        <v>883</v>
      </c>
      <c r="J11" s="29" t="s">
        <v>73</v>
      </c>
      <c r="K11" s="29" t="s">
        <v>73</v>
      </c>
      <c r="L11" s="28" t="s">
        <v>200</v>
      </c>
      <c r="M11" s="28" t="s">
        <v>105</v>
      </c>
      <c r="N11" s="29" t="s">
        <v>238</v>
      </c>
      <c r="O11" s="29" t="s">
        <v>74</v>
      </c>
      <c r="P11" s="29" t="s">
        <v>77</v>
      </c>
      <c r="Q11" s="33">
        <v>6727</v>
      </c>
      <c r="R11" s="33">
        <v>1</v>
      </c>
      <c r="S11" s="33">
        <v>3148</v>
      </c>
      <c r="T11" s="30">
        <v>2.5777999999999999</v>
      </c>
      <c r="U11" s="33">
        <v>214.34376</v>
      </c>
      <c r="V11" s="35">
        <v>5.4E-6</v>
      </c>
      <c r="W11" s="35">
        <v>4.0816187755143681E-2</v>
      </c>
      <c r="X11" s="35">
        <v>7.1622999999999999E-3</v>
      </c>
    </row>
    <row r="12" spans="1:24" x14ac:dyDescent="0.2">
      <c r="A12" s="29">
        <v>157</v>
      </c>
      <c r="B12" s="29">
        <v>9953</v>
      </c>
      <c r="C12" s="29" t="s">
        <v>905</v>
      </c>
      <c r="D12" s="29">
        <v>520000522</v>
      </c>
      <c r="E12" s="29" t="s">
        <v>195</v>
      </c>
      <c r="F12" s="29" t="s">
        <v>905</v>
      </c>
      <c r="G12" s="29" t="s">
        <v>906</v>
      </c>
      <c r="H12" s="29" t="s">
        <v>198</v>
      </c>
      <c r="I12" s="29" t="s">
        <v>883</v>
      </c>
      <c r="J12" s="29" t="s">
        <v>73</v>
      </c>
      <c r="K12" s="29" t="s">
        <v>73</v>
      </c>
      <c r="L12" s="28" t="s">
        <v>200</v>
      </c>
      <c r="M12" s="28" t="s">
        <v>105</v>
      </c>
      <c r="N12" s="29" t="s">
        <v>238</v>
      </c>
      <c r="O12" s="29" t="s">
        <v>74</v>
      </c>
      <c r="P12" s="29" t="s">
        <v>77</v>
      </c>
      <c r="Q12" s="33">
        <v>957</v>
      </c>
      <c r="R12" s="33">
        <v>1</v>
      </c>
      <c r="S12" s="33">
        <v>22780</v>
      </c>
      <c r="T12" s="30">
        <v>0</v>
      </c>
      <c r="U12" s="33">
        <v>218.00460000000001</v>
      </c>
      <c r="V12" s="35">
        <v>3.5999999999999998E-6</v>
      </c>
      <c r="W12" s="35">
        <v>4.2018587394423795E-2</v>
      </c>
      <c r="X12" s="35">
        <v>7.3733000000000002E-3</v>
      </c>
    </row>
    <row r="13" spans="1:24" x14ac:dyDescent="0.2">
      <c r="A13" s="29">
        <v>157</v>
      </c>
      <c r="B13" s="29">
        <v>9953</v>
      </c>
      <c r="C13" s="29" t="s">
        <v>554</v>
      </c>
      <c r="D13" s="29">
        <v>520036104</v>
      </c>
      <c r="E13" s="29" t="s">
        <v>195</v>
      </c>
      <c r="F13" s="29" t="s">
        <v>554</v>
      </c>
      <c r="G13" s="29" t="s">
        <v>907</v>
      </c>
      <c r="H13" s="29" t="s">
        <v>198</v>
      </c>
      <c r="I13" s="29" t="s">
        <v>883</v>
      </c>
      <c r="J13" s="29" t="s">
        <v>73</v>
      </c>
      <c r="K13" s="29" t="s">
        <v>73</v>
      </c>
      <c r="L13" s="28" t="s">
        <v>200</v>
      </c>
      <c r="M13" s="28" t="s">
        <v>105</v>
      </c>
      <c r="N13" s="29" t="s">
        <v>539</v>
      </c>
      <c r="O13" s="29" t="s">
        <v>74</v>
      </c>
      <c r="P13" s="29" t="s">
        <v>77</v>
      </c>
      <c r="Q13" s="33">
        <v>1695</v>
      </c>
      <c r="R13" s="33">
        <v>1</v>
      </c>
      <c r="S13" s="33">
        <v>1642</v>
      </c>
      <c r="T13" s="30">
        <v>0</v>
      </c>
      <c r="U13" s="33">
        <v>27.831900000000001</v>
      </c>
      <c r="V13" s="35">
        <v>2.9000000000000002E-6</v>
      </c>
      <c r="W13" s="35">
        <v>5.3643983906804839E-3</v>
      </c>
      <c r="X13" s="35">
        <v>9.4129999999999995E-4</v>
      </c>
    </row>
    <row r="14" spans="1:24" x14ac:dyDescent="0.2">
      <c r="A14" s="29">
        <v>157</v>
      </c>
      <c r="B14" s="29">
        <v>9953</v>
      </c>
      <c r="C14" s="29" t="s">
        <v>347</v>
      </c>
      <c r="D14" s="29">
        <v>513821488</v>
      </c>
      <c r="E14" s="29" t="s">
        <v>195</v>
      </c>
      <c r="F14" s="29" t="s">
        <v>908</v>
      </c>
      <c r="G14" s="29" t="s">
        <v>909</v>
      </c>
      <c r="H14" s="29" t="s">
        <v>198</v>
      </c>
      <c r="I14" s="29" t="s">
        <v>883</v>
      </c>
      <c r="J14" s="29" t="s">
        <v>73</v>
      </c>
      <c r="K14" s="29" t="s">
        <v>73</v>
      </c>
      <c r="L14" s="28" t="s">
        <v>200</v>
      </c>
      <c r="M14" s="28" t="s">
        <v>105</v>
      </c>
      <c r="N14" s="29" t="s">
        <v>233</v>
      </c>
      <c r="O14" s="29" t="s">
        <v>74</v>
      </c>
      <c r="P14" s="29" t="s">
        <v>77</v>
      </c>
      <c r="Q14" s="33">
        <v>1106</v>
      </c>
      <c r="R14" s="33">
        <v>1</v>
      </c>
      <c r="S14" s="33">
        <v>2245</v>
      </c>
      <c r="T14" s="30">
        <v>0</v>
      </c>
      <c r="U14" s="33">
        <v>24.829699999999999</v>
      </c>
      <c r="V14" s="35">
        <v>5.4E-6</v>
      </c>
      <c r="W14" s="35">
        <v>4.7856985642904326E-3</v>
      </c>
      <c r="X14" s="35">
        <v>8.3980000000000003E-4</v>
      </c>
    </row>
    <row r="15" spans="1:24" x14ac:dyDescent="0.2">
      <c r="A15" s="29">
        <v>157</v>
      </c>
      <c r="B15" s="29">
        <v>9953</v>
      </c>
      <c r="C15" s="29" t="s">
        <v>910</v>
      </c>
      <c r="D15" s="29">
        <v>520029083</v>
      </c>
      <c r="E15" s="29" t="s">
        <v>195</v>
      </c>
      <c r="F15" s="29" t="s">
        <v>911</v>
      </c>
      <c r="G15" s="29" t="s">
        <v>912</v>
      </c>
      <c r="H15" s="29" t="s">
        <v>198</v>
      </c>
      <c r="I15" s="29" t="s">
        <v>883</v>
      </c>
      <c r="J15" s="29" t="s">
        <v>73</v>
      </c>
      <c r="K15" s="29" t="s">
        <v>73</v>
      </c>
      <c r="L15" s="28" t="s">
        <v>200</v>
      </c>
      <c r="M15" s="28" t="s">
        <v>105</v>
      </c>
      <c r="N15" s="29" t="s">
        <v>238</v>
      </c>
      <c r="O15" s="29" t="s">
        <v>74</v>
      </c>
      <c r="P15" s="29" t="s">
        <v>77</v>
      </c>
      <c r="Q15" s="33">
        <v>615</v>
      </c>
      <c r="R15" s="33">
        <v>1</v>
      </c>
      <c r="S15" s="33">
        <v>24230</v>
      </c>
      <c r="T15" s="30">
        <v>0</v>
      </c>
      <c r="U15" s="33">
        <v>149.0145</v>
      </c>
      <c r="V15" s="35">
        <v>6.1E-6</v>
      </c>
      <c r="W15" s="35">
        <v>2.8721291383612596E-2</v>
      </c>
      <c r="X15" s="35">
        <v>5.0398999999999999E-3</v>
      </c>
    </row>
    <row r="16" spans="1:24" x14ac:dyDescent="0.2">
      <c r="A16" s="29">
        <v>157</v>
      </c>
      <c r="B16" s="29">
        <v>9953</v>
      </c>
      <c r="C16" s="29" t="s">
        <v>913</v>
      </c>
      <c r="D16" s="29">
        <v>520043027</v>
      </c>
      <c r="E16" s="29" t="s">
        <v>195</v>
      </c>
      <c r="F16" s="29" t="s">
        <v>913</v>
      </c>
      <c r="G16" s="29" t="s">
        <v>914</v>
      </c>
      <c r="H16" s="29" t="s">
        <v>198</v>
      </c>
      <c r="I16" s="29" t="s">
        <v>883</v>
      </c>
      <c r="J16" s="29" t="s">
        <v>73</v>
      </c>
      <c r="K16" s="29" t="s">
        <v>73</v>
      </c>
      <c r="L16" s="28" t="s">
        <v>200</v>
      </c>
      <c r="M16" s="28" t="s">
        <v>105</v>
      </c>
      <c r="N16" s="29" t="s">
        <v>915</v>
      </c>
      <c r="O16" s="29" t="s">
        <v>74</v>
      </c>
      <c r="P16" s="29" t="s">
        <v>77</v>
      </c>
      <c r="Q16" s="33">
        <v>167</v>
      </c>
      <c r="R16" s="33">
        <v>1</v>
      </c>
      <c r="S16" s="33">
        <v>263700</v>
      </c>
      <c r="T16" s="30">
        <v>0</v>
      </c>
      <c r="U16" s="33">
        <v>440.37900000000002</v>
      </c>
      <c r="V16" s="35">
        <v>3.4999999999999999E-6</v>
      </c>
      <c r="W16" s="35">
        <v>8.4879474536157656E-2</v>
      </c>
      <c r="X16" s="35">
        <v>1.4894299999999999E-2</v>
      </c>
    </row>
    <row r="17" spans="1:24" x14ac:dyDescent="0.2">
      <c r="A17" s="29">
        <v>157</v>
      </c>
      <c r="B17" s="29">
        <v>9953</v>
      </c>
      <c r="C17" s="29" t="s">
        <v>543</v>
      </c>
      <c r="D17" s="29">
        <v>520033234</v>
      </c>
      <c r="E17" s="29" t="s">
        <v>195</v>
      </c>
      <c r="F17" s="29" t="s">
        <v>916</v>
      </c>
      <c r="G17" s="29" t="s">
        <v>917</v>
      </c>
      <c r="H17" s="29" t="s">
        <v>198</v>
      </c>
      <c r="I17" s="29" t="s">
        <v>883</v>
      </c>
      <c r="J17" s="29" t="s">
        <v>73</v>
      </c>
      <c r="K17" s="29" t="s">
        <v>73</v>
      </c>
      <c r="L17" s="28" t="s">
        <v>200</v>
      </c>
      <c r="M17" s="28" t="s">
        <v>105</v>
      </c>
      <c r="N17" s="29" t="s">
        <v>217</v>
      </c>
      <c r="O17" s="29" t="s">
        <v>74</v>
      </c>
      <c r="P17" s="29" t="s">
        <v>77</v>
      </c>
      <c r="Q17" s="33">
        <v>4148</v>
      </c>
      <c r="R17" s="33">
        <v>1</v>
      </c>
      <c r="S17" s="33">
        <v>1165</v>
      </c>
      <c r="T17" s="30">
        <v>0</v>
      </c>
      <c r="U17" s="33">
        <v>48.324199999999998</v>
      </c>
      <c r="V17" s="35">
        <v>2.34E-5</v>
      </c>
      <c r="W17" s="35">
        <v>9.3140972057708417E-3</v>
      </c>
      <c r="X17" s="35">
        <v>1.6344E-3</v>
      </c>
    </row>
    <row r="18" spans="1:24" x14ac:dyDescent="0.2">
      <c r="A18" s="29">
        <v>157</v>
      </c>
      <c r="B18" s="29">
        <v>9953</v>
      </c>
      <c r="C18" s="29" t="s">
        <v>393</v>
      </c>
      <c r="D18" s="29">
        <v>520000118</v>
      </c>
      <c r="E18" s="29" t="s">
        <v>195</v>
      </c>
      <c r="F18" s="29" t="s">
        <v>918</v>
      </c>
      <c r="G18" s="29" t="s">
        <v>919</v>
      </c>
      <c r="H18" s="29" t="s">
        <v>198</v>
      </c>
      <c r="I18" s="29" t="s">
        <v>883</v>
      </c>
      <c r="J18" s="29" t="s">
        <v>73</v>
      </c>
      <c r="K18" s="29" t="s">
        <v>73</v>
      </c>
      <c r="L18" s="28" t="s">
        <v>200</v>
      </c>
      <c r="M18" s="28" t="s">
        <v>105</v>
      </c>
      <c r="N18" s="29" t="s">
        <v>238</v>
      </c>
      <c r="O18" s="29" t="s">
        <v>74</v>
      </c>
      <c r="P18" s="29" t="s">
        <v>77</v>
      </c>
      <c r="Q18" s="33">
        <v>3715</v>
      </c>
      <c r="R18" s="33">
        <v>1</v>
      </c>
      <c r="S18" s="33">
        <v>7332</v>
      </c>
      <c r="T18" s="30">
        <v>0</v>
      </c>
      <c r="U18" s="33">
        <v>272.38380000000001</v>
      </c>
      <c r="V18" s="35">
        <v>2.7999999999999999E-6</v>
      </c>
      <c r="W18" s="35">
        <v>5.249978425006474E-2</v>
      </c>
      <c r="X18" s="35">
        <v>9.2125000000000002E-3</v>
      </c>
    </row>
    <row r="19" spans="1:24" x14ac:dyDescent="0.2">
      <c r="A19" s="29">
        <v>157</v>
      </c>
      <c r="B19" s="29">
        <v>9953</v>
      </c>
      <c r="C19" s="29" t="s">
        <v>298</v>
      </c>
      <c r="D19" s="29">
        <v>520026683</v>
      </c>
      <c r="E19" s="29" t="s">
        <v>195</v>
      </c>
      <c r="F19" s="29" t="s">
        <v>298</v>
      </c>
      <c r="G19" s="29" t="s">
        <v>920</v>
      </c>
      <c r="H19" s="29" t="s">
        <v>198</v>
      </c>
      <c r="I19" s="29" t="s">
        <v>883</v>
      </c>
      <c r="J19" s="29" t="s">
        <v>73</v>
      </c>
      <c r="K19" s="29" t="s">
        <v>73</v>
      </c>
      <c r="L19" s="28" t="s">
        <v>200</v>
      </c>
      <c r="M19" s="28" t="s">
        <v>105</v>
      </c>
      <c r="N19" s="29" t="s">
        <v>233</v>
      </c>
      <c r="O19" s="29" t="s">
        <v>74</v>
      </c>
      <c r="P19" s="29" t="s">
        <v>77</v>
      </c>
      <c r="Q19" s="33">
        <v>3000</v>
      </c>
      <c r="R19" s="33">
        <v>1</v>
      </c>
      <c r="S19" s="33">
        <v>1923</v>
      </c>
      <c r="T19" s="30">
        <v>0</v>
      </c>
      <c r="U19" s="33">
        <v>57.69</v>
      </c>
      <c r="V19" s="35">
        <v>6.0000000000000002E-6</v>
      </c>
      <c r="W19" s="35">
        <v>1.1119296664211005E-2</v>
      </c>
      <c r="X19" s="35">
        <v>1.9511999999999999E-3</v>
      </c>
    </row>
    <row r="20" spans="1:24" x14ac:dyDescent="0.2">
      <c r="A20" s="29">
        <v>157</v>
      </c>
      <c r="B20" s="29">
        <v>9953</v>
      </c>
      <c r="C20" s="29" t="s">
        <v>339</v>
      </c>
      <c r="D20" s="29">
        <v>520037789</v>
      </c>
      <c r="E20" s="29" t="s">
        <v>195</v>
      </c>
      <c r="F20" s="29" t="s">
        <v>921</v>
      </c>
      <c r="G20" s="29" t="s">
        <v>922</v>
      </c>
      <c r="H20" s="29" t="s">
        <v>198</v>
      </c>
      <c r="I20" s="29" t="s">
        <v>883</v>
      </c>
      <c r="J20" s="29" t="s">
        <v>73</v>
      </c>
      <c r="K20" s="29" t="s">
        <v>73</v>
      </c>
      <c r="L20" s="28" t="s">
        <v>200</v>
      </c>
      <c r="M20" s="28" t="s">
        <v>105</v>
      </c>
      <c r="N20" s="29" t="s">
        <v>233</v>
      </c>
      <c r="O20" s="29" t="s">
        <v>74</v>
      </c>
      <c r="P20" s="29" t="s">
        <v>77</v>
      </c>
      <c r="Q20" s="33">
        <v>146</v>
      </c>
      <c r="R20" s="33">
        <v>1</v>
      </c>
      <c r="S20" s="33">
        <v>40600</v>
      </c>
      <c r="T20" s="30">
        <v>0.27550000000000002</v>
      </c>
      <c r="U20" s="33">
        <v>59.551499999999997</v>
      </c>
      <c r="V20" s="35">
        <v>3.0000000000000001E-6</v>
      </c>
      <c r="W20" s="35">
        <v>1.1424996572501031E-2</v>
      </c>
      <c r="X20" s="35">
        <v>2.0048000000000002E-3</v>
      </c>
    </row>
    <row r="21" spans="1:24" x14ac:dyDescent="0.2">
      <c r="A21" s="29">
        <v>157</v>
      </c>
      <c r="B21" s="29">
        <v>9953</v>
      </c>
      <c r="C21" s="29" t="s">
        <v>289</v>
      </c>
      <c r="D21" s="29">
        <v>520027830</v>
      </c>
      <c r="E21" s="29" t="s">
        <v>195</v>
      </c>
      <c r="F21" s="29" t="s">
        <v>289</v>
      </c>
      <c r="G21" s="29" t="s">
        <v>923</v>
      </c>
      <c r="H21" s="29" t="s">
        <v>198</v>
      </c>
      <c r="I21" s="29" t="s">
        <v>883</v>
      </c>
      <c r="J21" s="29" t="s">
        <v>73</v>
      </c>
      <c r="K21" s="29" t="s">
        <v>73</v>
      </c>
      <c r="L21" s="28" t="s">
        <v>200</v>
      </c>
      <c r="M21" s="28" t="s">
        <v>105</v>
      </c>
      <c r="N21" s="29" t="s">
        <v>292</v>
      </c>
      <c r="O21" s="29" t="s">
        <v>74</v>
      </c>
      <c r="P21" s="29" t="s">
        <v>77</v>
      </c>
      <c r="Q21" s="33">
        <v>5053</v>
      </c>
      <c r="R21" s="33">
        <v>1</v>
      </c>
      <c r="S21" s="33">
        <v>1619</v>
      </c>
      <c r="T21" s="30">
        <v>0</v>
      </c>
      <c r="U21" s="33">
        <v>81.808070000000001</v>
      </c>
      <c r="V21" s="35">
        <v>3.8999999999999999E-6</v>
      </c>
      <c r="W21" s="35">
        <v>1.5767795269661423E-2</v>
      </c>
      <c r="X21" s="35">
        <v>2.7669000000000001E-3</v>
      </c>
    </row>
    <row r="22" spans="1:24" x14ac:dyDescent="0.2">
      <c r="A22" s="29">
        <v>157</v>
      </c>
      <c r="B22" s="29">
        <v>9953</v>
      </c>
      <c r="C22" s="29" t="s">
        <v>924</v>
      </c>
      <c r="D22" s="29">
        <v>513770669</v>
      </c>
      <c r="E22" s="29" t="s">
        <v>195</v>
      </c>
      <c r="F22" s="29" t="s">
        <v>924</v>
      </c>
      <c r="G22" s="29" t="s">
        <v>925</v>
      </c>
      <c r="H22" s="29" t="s">
        <v>198</v>
      </c>
      <c r="I22" s="29" t="s">
        <v>883</v>
      </c>
      <c r="J22" s="29" t="s">
        <v>73</v>
      </c>
      <c r="K22" s="29" t="s">
        <v>73</v>
      </c>
      <c r="L22" s="28" t="s">
        <v>200</v>
      </c>
      <c r="M22" s="28" t="s">
        <v>105</v>
      </c>
      <c r="N22" s="29" t="s">
        <v>354</v>
      </c>
      <c r="O22" s="29" t="s">
        <v>74</v>
      </c>
      <c r="P22" s="29" t="s">
        <v>77</v>
      </c>
      <c r="Q22" s="33">
        <v>94</v>
      </c>
      <c r="R22" s="33">
        <v>1</v>
      </c>
      <c r="S22" s="33">
        <v>37660</v>
      </c>
      <c r="T22" s="30">
        <v>0</v>
      </c>
      <c r="U22" s="33">
        <v>35.400399999999998</v>
      </c>
      <c r="V22" s="35">
        <v>6.8000000000000001E-6</v>
      </c>
      <c r="W22" s="35">
        <v>6.8230979530706165E-3</v>
      </c>
      <c r="X22" s="35">
        <v>1.1973000000000001E-3</v>
      </c>
    </row>
    <row r="23" spans="1:24" x14ac:dyDescent="0.2">
      <c r="A23" s="29">
        <v>157</v>
      </c>
      <c r="B23" s="29">
        <v>9953</v>
      </c>
      <c r="C23" s="29" t="s">
        <v>926</v>
      </c>
      <c r="D23" s="29">
        <v>520039942</v>
      </c>
      <c r="E23" s="29" t="s">
        <v>195</v>
      </c>
      <c r="F23" s="29" t="s">
        <v>927</v>
      </c>
      <c r="G23" s="29" t="s">
        <v>928</v>
      </c>
      <c r="H23" s="29" t="s">
        <v>198</v>
      </c>
      <c r="I23" s="29" t="s">
        <v>883</v>
      </c>
      <c r="J23" s="29" t="s">
        <v>73</v>
      </c>
      <c r="K23" s="29" t="s">
        <v>73</v>
      </c>
      <c r="L23" s="28" t="s">
        <v>200</v>
      </c>
      <c r="M23" s="28" t="s">
        <v>105</v>
      </c>
      <c r="N23" s="29" t="s">
        <v>929</v>
      </c>
      <c r="O23" s="29" t="s">
        <v>74</v>
      </c>
      <c r="P23" s="29" t="s">
        <v>77</v>
      </c>
      <c r="Q23" s="33">
        <v>199</v>
      </c>
      <c r="R23" s="33">
        <v>1</v>
      </c>
      <c r="S23" s="33">
        <v>19400</v>
      </c>
      <c r="T23" s="30">
        <v>0.39800000000000002</v>
      </c>
      <c r="U23" s="33">
        <v>39.003999999999998</v>
      </c>
      <c r="V23" s="35">
        <v>8.6000000000000007E-6</v>
      </c>
      <c r="W23" s="35">
        <v>7.4409977677006717E-3</v>
      </c>
      <c r="X23" s="35">
        <v>1.3056999999999999E-3</v>
      </c>
    </row>
    <row r="24" spans="1:24" x14ac:dyDescent="0.2">
      <c r="A24" s="29">
        <v>157</v>
      </c>
      <c r="B24" s="29">
        <v>9953</v>
      </c>
      <c r="C24" s="29" t="s">
        <v>312</v>
      </c>
      <c r="D24" s="29">
        <v>520001736</v>
      </c>
      <c r="E24" s="29" t="s">
        <v>195</v>
      </c>
      <c r="F24" s="29" t="s">
        <v>312</v>
      </c>
      <c r="G24" s="29" t="s">
        <v>930</v>
      </c>
      <c r="H24" s="29" t="s">
        <v>198</v>
      </c>
      <c r="I24" s="29" t="s">
        <v>883</v>
      </c>
      <c r="J24" s="29" t="s">
        <v>73</v>
      </c>
      <c r="K24" s="29" t="s">
        <v>73</v>
      </c>
      <c r="L24" s="28" t="s">
        <v>200</v>
      </c>
      <c r="M24" s="28" t="s">
        <v>105</v>
      </c>
      <c r="N24" s="29" t="s">
        <v>233</v>
      </c>
      <c r="O24" s="29" t="s">
        <v>74</v>
      </c>
      <c r="P24" s="29" t="s">
        <v>77</v>
      </c>
      <c r="Q24" s="33">
        <v>303.41000000000003</v>
      </c>
      <c r="R24" s="33">
        <v>1</v>
      </c>
      <c r="S24" s="33">
        <v>3584</v>
      </c>
      <c r="T24" s="30">
        <v>0</v>
      </c>
      <c r="U24" s="33">
        <v>10.87421</v>
      </c>
      <c r="V24" s="35">
        <v>1.3E-6</v>
      </c>
      <c r="W24" s="35">
        <v>2.095899371230189E-3</v>
      </c>
      <c r="X24" s="35">
        <v>3.678E-4</v>
      </c>
    </row>
    <row r="25" spans="1:24" x14ac:dyDescent="0.2">
      <c r="A25" s="29">
        <v>157</v>
      </c>
      <c r="B25" s="29">
        <v>9953</v>
      </c>
      <c r="C25" s="29" t="s">
        <v>931</v>
      </c>
      <c r="D25" s="29">
        <v>520041997</v>
      </c>
      <c r="E25" s="29" t="s">
        <v>195</v>
      </c>
      <c r="F25" s="29" t="s">
        <v>932</v>
      </c>
      <c r="G25" s="29" t="s">
        <v>933</v>
      </c>
      <c r="H25" s="29" t="s">
        <v>198</v>
      </c>
      <c r="I25" s="29" t="s">
        <v>883</v>
      </c>
      <c r="J25" s="29" t="s">
        <v>73</v>
      </c>
      <c r="K25" s="29" t="s">
        <v>73</v>
      </c>
      <c r="L25" s="28" t="s">
        <v>200</v>
      </c>
      <c r="M25" s="28" t="s">
        <v>105</v>
      </c>
      <c r="N25" s="29" t="s">
        <v>934</v>
      </c>
      <c r="O25" s="29" t="s">
        <v>74</v>
      </c>
      <c r="P25" s="29" t="s">
        <v>77</v>
      </c>
      <c r="Q25" s="33">
        <v>580</v>
      </c>
      <c r="R25" s="33">
        <v>1</v>
      </c>
      <c r="S25" s="33">
        <v>53870</v>
      </c>
      <c r="T25" s="30">
        <v>0</v>
      </c>
      <c r="U25" s="33">
        <v>312.44600000000003</v>
      </c>
      <c r="V25" s="35">
        <v>5.1000000000000003E-6</v>
      </c>
      <c r="W25" s="35">
        <v>6.0221381933585436E-2</v>
      </c>
      <c r="X25" s="35">
        <v>1.0567399999999999E-2</v>
      </c>
    </row>
    <row r="26" spans="1:24" x14ac:dyDescent="0.2">
      <c r="A26" s="29">
        <v>157</v>
      </c>
      <c r="B26" s="29">
        <v>9953</v>
      </c>
      <c r="C26" s="29" t="s">
        <v>278</v>
      </c>
      <c r="D26" s="29">
        <v>520028010</v>
      </c>
      <c r="E26" s="29" t="s">
        <v>195</v>
      </c>
      <c r="F26" s="29" t="s">
        <v>278</v>
      </c>
      <c r="G26" s="29" t="s">
        <v>935</v>
      </c>
      <c r="H26" s="29" t="s">
        <v>198</v>
      </c>
      <c r="I26" s="29" t="s">
        <v>883</v>
      </c>
      <c r="J26" s="29" t="s">
        <v>73</v>
      </c>
      <c r="K26" s="29" t="s">
        <v>73</v>
      </c>
      <c r="L26" s="28" t="s">
        <v>200</v>
      </c>
      <c r="M26" s="28" t="s">
        <v>105</v>
      </c>
      <c r="N26" s="29" t="s">
        <v>268</v>
      </c>
      <c r="O26" s="29" t="s">
        <v>74</v>
      </c>
      <c r="P26" s="29" t="s">
        <v>77</v>
      </c>
      <c r="Q26" s="33">
        <v>45</v>
      </c>
      <c r="R26" s="33">
        <v>1</v>
      </c>
      <c r="S26" s="33">
        <v>87870</v>
      </c>
      <c r="T26" s="30">
        <v>0</v>
      </c>
      <c r="U26" s="33">
        <v>39.541499999999999</v>
      </c>
      <c r="V26" s="35">
        <v>5.9000000000000003E-6</v>
      </c>
      <c r="W26" s="35">
        <v>7.6212977136106879E-3</v>
      </c>
      <c r="X26" s="35">
        <v>1.3374000000000001E-3</v>
      </c>
    </row>
    <row r="27" spans="1:24" x14ac:dyDescent="0.2">
      <c r="A27" s="29">
        <v>157</v>
      </c>
      <c r="B27" s="29">
        <v>9953</v>
      </c>
      <c r="C27" s="29" t="s">
        <v>397</v>
      </c>
      <c r="D27" s="29">
        <v>510960719</v>
      </c>
      <c r="E27" s="29" t="s">
        <v>195</v>
      </c>
      <c r="F27" s="29" t="s">
        <v>397</v>
      </c>
      <c r="G27" s="29" t="s">
        <v>936</v>
      </c>
      <c r="H27" s="29" t="s">
        <v>198</v>
      </c>
      <c r="I27" s="29" t="s">
        <v>883</v>
      </c>
      <c r="J27" s="29" t="s">
        <v>73</v>
      </c>
      <c r="K27" s="29" t="s">
        <v>73</v>
      </c>
      <c r="L27" s="28" t="s">
        <v>200</v>
      </c>
      <c r="M27" s="28" t="s">
        <v>105</v>
      </c>
      <c r="N27" s="29" t="s">
        <v>233</v>
      </c>
      <c r="O27" s="29" t="s">
        <v>74</v>
      </c>
      <c r="P27" s="29" t="s">
        <v>77</v>
      </c>
      <c r="Q27" s="33">
        <v>272</v>
      </c>
      <c r="R27" s="33">
        <v>1</v>
      </c>
      <c r="S27" s="33">
        <v>41870</v>
      </c>
      <c r="T27" s="30">
        <v>0</v>
      </c>
      <c r="U27" s="33">
        <v>113.88639999999999</v>
      </c>
      <c r="V27" s="35">
        <v>2.0999999999999998E-6</v>
      </c>
      <c r="W27" s="35">
        <v>2.1950693414791982E-2</v>
      </c>
      <c r="X27" s="35">
        <v>3.8517999999999998E-3</v>
      </c>
    </row>
    <row r="28" spans="1:24" x14ac:dyDescent="0.2">
      <c r="A28" s="29">
        <v>157</v>
      </c>
      <c r="B28" s="29">
        <v>9953</v>
      </c>
      <c r="C28" s="29" t="s">
        <v>937</v>
      </c>
      <c r="D28" s="29">
        <v>511812463</v>
      </c>
      <c r="E28" s="29" t="s">
        <v>195</v>
      </c>
      <c r="F28" s="29" t="s">
        <v>938</v>
      </c>
      <c r="G28" s="29" t="s">
        <v>939</v>
      </c>
      <c r="H28" s="29" t="s">
        <v>198</v>
      </c>
      <c r="I28" s="29" t="s">
        <v>883</v>
      </c>
      <c r="J28" s="29" t="s">
        <v>73</v>
      </c>
      <c r="K28" s="29" t="s">
        <v>73</v>
      </c>
      <c r="L28" s="28" t="s">
        <v>200</v>
      </c>
      <c r="M28" s="28" t="s">
        <v>105</v>
      </c>
      <c r="N28" s="29" t="s">
        <v>934</v>
      </c>
      <c r="O28" s="29" t="s">
        <v>74</v>
      </c>
      <c r="P28" s="29" t="s">
        <v>77</v>
      </c>
      <c r="Q28" s="33">
        <v>168</v>
      </c>
      <c r="R28" s="33">
        <v>1</v>
      </c>
      <c r="S28" s="33">
        <v>135650</v>
      </c>
      <c r="T28" s="30">
        <v>0</v>
      </c>
      <c r="U28" s="33">
        <v>227.892</v>
      </c>
      <c r="V28" s="35">
        <v>5.4999999999999999E-6</v>
      </c>
      <c r="W28" s="35">
        <v>4.3924286822713966E-2</v>
      </c>
      <c r="X28" s="35">
        <v>7.7076999999999996E-3</v>
      </c>
    </row>
    <row r="29" spans="1:24" x14ac:dyDescent="0.2">
      <c r="A29" s="29">
        <v>157</v>
      </c>
      <c r="B29" s="29">
        <v>9953</v>
      </c>
      <c r="C29" s="29" t="s">
        <v>529</v>
      </c>
      <c r="D29" s="29">
        <v>513901371</v>
      </c>
      <c r="E29" s="29" t="s">
        <v>195</v>
      </c>
      <c r="F29" s="29" t="s">
        <v>940</v>
      </c>
      <c r="G29" s="29" t="s">
        <v>941</v>
      </c>
      <c r="H29" s="29" t="s">
        <v>198</v>
      </c>
      <c r="I29" s="29" t="s">
        <v>883</v>
      </c>
      <c r="J29" s="29" t="s">
        <v>73</v>
      </c>
      <c r="K29" s="29" t="s">
        <v>73</v>
      </c>
      <c r="L29" s="28" t="s">
        <v>200</v>
      </c>
      <c r="M29" s="28" t="s">
        <v>105</v>
      </c>
      <c r="N29" s="29" t="s">
        <v>491</v>
      </c>
      <c r="O29" s="29" t="s">
        <v>74</v>
      </c>
      <c r="P29" s="29" t="s">
        <v>77</v>
      </c>
      <c r="Q29" s="33">
        <v>2117</v>
      </c>
      <c r="R29" s="33">
        <v>1</v>
      </c>
      <c r="S29" s="33">
        <v>1890</v>
      </c>
      <c r="T29" s="30">
        <v>0</v>
      </c>
      <c r="U29" s="33">
        <v>40.011299999999999</v>
      </c>
      <c r="V29" s="35">
        <v>3.5999999999999998E-6</v>
      </c>
      <c r="W29" s="35">
        <v>7.7118976864306958E-3</v>
      </c>
      <c r="X29" s="35">
        <v>1.3531999999999999E-3</v>
      </c>
    </row>
    <row r="30" spans="1:24" x14ac:dyDescent="0.2">
      <c r="A30" s="29">
        <v>157</v>
      </c>
      <c r="B30" s="29">
        <v>9953</v>
      </c>
      <c r="C30" s="29" t="s">
        <v>942</v>
      </c>
      <c r="D30" s="29">
        <v>520037565</v>
      </c>
      <c r="E30" s="29" t="s">
        <v>195</v>
      </c>
      <c r="F30" s="29" t="s">
        <v>943</v>
      </c>
      <c r="G30" s="29" t="s">
        <v>944</v>
      </c>
      <c r="H30" s="29" t="s">
        <v>198</v>
      </c>
      <c r="I30" s="29" t="s">
        <v>883</v>
      </c>
      <c r="J30" s="29" t="s">
        <v>73</v>
      </c>
      <c r="K30" s="29" t="s">
        <v>73</v>
      </c>
      <c r="L30" s="28" t="s">
        <v>200</v>
      </c>
      <c r="M30" s="28" t="s">
        <v>105</v>
      </c>
      <c r="N30" s="29" t="s">
        <v>443</v>
      </c>
      <c r="O30" s="29" t="s">
        <v>74</v>
      </c>
      <c r="P30" s="29" t="s">
        <v>77</v>
      </c>
      <c r="Q30" s="33">
        <v>63</v>
      </c>
      <c r="R30" s="33">
        <v>1</v>
      </c>
      <c r="S30" s="33">
        <v>44570</v>
      </c>
      <c r="T30" s="30">
        <v>0.24510000000000001</v>
      </c>
      <c r="U30" s="33">
        <v>28.324200000000001</v>
      </c>
      <c r="V30" s="35">
        <v>1.06E-5</v>
      </c>
      <c r="W30" s="35">
        <v>5.4119983764004884E-3</v>
      </c>
      <c r="X30" s="35">
        <v>9.4970000000000005E-4</v>
      </c>
    </row>
    <row r="31" spans="1:24" x14ac:dyDescent="0.2">
      <c r="A31" s="29">
        <v>157</v>
      </c>
      <c r="B31" s="29">
        <v>9953</v>
      </c>
      <c r="C31" s="29" t="s">
        <v>945</v>
      </c>
      <c r="D31" s="29">
        <v>520036732</v>
      </c>
      <c r="E31" s="29" t="s">
        <v>195</v>
      </c>
      <c r="F31" s="29" t="s">
        <v>946</v>
      </c>
      <c r="G31" s="29" t="s">
        <v>947</v>
      </c>
      <c r="H31" s="29" t="s">
        <v>198</v>
      </c>
      <c r="I31" s="29" t="s">
        <v>883</v>
      </c>
      <c r="J31" s="29" t="s">
        <v>73</v>
      </c>
      <c r="K31" s="29" t="s">
        <v>73</v>
      </c>
      <c r="L31" s="28" t="s">
        <v>200</v>
      </c>
      <c r="M31" s="28" t="s">
        <v>105</v>
      </c>
      <c r="N31" s="29" t="s">
        <v>706</v>
      </c>
      <c r="O31" s="29" t="s">
        <v>74</v>
      </c>
      <c r="P31" s="29" t="s">
        <v>77</v>
      </c>
      <c r="Q31" s="33">
        <v>200</v>
      </c>
      <c r="R31" s="33">
        <v>1</v>
      </c>
      <c r="S31" s="33">
        <v>19860</v>
      </c>
      <c r="T31" s="30">
        <v>0</v>
      </c>
      <c r="U31" s="33">
        <v>39.72</v>
      </c>
      <c r="V31" s="35">
        <v>2.3200000000000001E-5</v>
      </c>
      <c r="W31" s="35">
        <v>7.6556977032906908E-3</v>
      </c>
      <c r="X31" s="35">
        <v>1.3434E-3</v>
      </c>
    </row>
    <row r="32" spans="1:24" x14ac:dyDescent="0.2">
      <c r="A32" s="29">
        <v>157</v>
      </c>
      <c r="B32" s="29">
        <v>9953</v>
      </c>
      <c r="C32" s="29" t="s">
        <v>948</v>
      </c>
      <c r="D32" s="29">
        <v>511235434</v>
      </c>
      <c r="E32" s="29" t="s">
        <v>195</v>
      </c>
      <c r="F32" s="29" t="s">
        <v>948</v>
      </c>
      <c r="G32" s="29" t="s">
        <v>949</v>
      </c>
      <c r="H32" s="29" t="s">
        <v>198</v>
      </c>
      <c r="I32" s="29" t="s">
        <v>883</v>
      </c>
      <c r="J32" s="29" t="s">
        <v>73</v>
      </c>
      <c r="K32" s="29" t="s">
        <v>73</v>
      </c>
      <c r="L32" s="28" t="s">
        <v>200</v>
      </c>
      <c r="M32" s="28" t="s">
        <v>105</v>
      </c>
      <c r="N32" s="29" t="s">
        <v>934</v>
      </c>
      <c r="O32" s="29" t="s">
        <v>74</v>
      </c>
      <c r="P32" s="29" t="s">
        <v>77</v>
      </c>
      <c r="Q32" s="33">
        <v>281</v>
      </c>
      <c r="R32" s="33">
        <v>1</v>
      </c>
      <c r="S32" s="33">
        <v>46340</v>
      </c>
      <c r="T32" s="30">
        <v>0</v>
      </c>
      <c r="U32" s="33">
        <v>130.21539999999999</v>
      </c>
      <c r="V32" s="35">
        <v>6.1E-6</v>
      </c>
      <c r="W32" s="35">
        <v>2.5097992470602265E-2</v>
      </c>
      <c r="X32" s="35">
        <v>4.4041000000000002E-3</v>
      </c>
    </row>
    <row r="33" spans="1:24" x14ac:dyDescent="0.2">
      <c r="A33" s="29">
        <v>157</v>
      </c>
      <c r="B33" s="29">
        <v>9953</v>
      </c>
      <c r="C33" s="29" t="s">
        <v>536</v>
      </c>
      <c r="D33" s="29">
        <v>510381601</v>
      </c>
      <c r="E33" s="29" t="s">
        <v>195</v>
      </c>
      <c r="F33" s="29" t="s">
        <v>536</v>
      </c>
      <c r="G33" s="29" t="s">
        <v>950</v>
      </c>
      <c r="H33" s="29" t="s">
        <v>198</v>
      </c>
      <c r="I33" s="29" t="s">
        <v>883</v>
      </c>
      <c r="J33" s="29" t="s">
        <v>73</v>
      </c>
      <c r="K33" s="29" t="s">
        <v>73</v>
      </c>
      <c r="L33" s="28" t="s">
        <v>200</v>
      </c>
      <c r="M33" s="28" t="s">
        <v>105</v>
      </c>
      <c r="N33" s="29" t="s">
        <v>539</v>
      </c>
      <c r="O33" s="29" t="s">
        <v>74</v>
      </c>
      <c r="P33" s="29" t="s">
        <v>77</v>
      </c>
      <c r="Q33" s="33">
        <v>398</v>
      </c>
      <c r="R33" s="33">
        <v>1</v>
      </c>
      <c r="S33" s="33">
        <v>6851</v>
      </c>
      <c r="T33" s="30">
        <v>0</v>
      </c>
      <c r="U33" s="33">
        <v>27.26698</v>
      </c>
      <c r="V33" s="35">
        <v>3.4999999999999999E-6</v>
      </c>
      <c r="W33" s="35">
        <v>5.2554984233504744E-3</v>
      </c>
      <c r="X33" s="35">
        <v>9.2219999999999997E-4</v>
      </c>
    </row>
    <row r="34" spans="1:24" x14ac:dyDescent="0.2">
      <c r="A34" s="29">
        <v>157</v>
      </c>
      <c r="B34" s="29">
        <v>9953</v>
      </c>
      <c r="C34" s="29" t="s">
        <v>951</v>
      </c>
      <c r="D34" s="29">
        <v>514892801</v>
      </c>
      <c r="E34" s="29" t="s">
        <v>195</v>
      </c>
      <c r="F34" s="29" t="s">
        <v>951</v>
      </c>
      <c r="G34" s="29" t="s">
        <v>952</v>
      </c>
      <c r="H34" s="29" t="s">
        <v>198</v>
      </c>
      <c r="I34" s="29" t="s">
        <v>883</v>
      </c>
      <c r="J34" s="29" t="s">
        <v>73</v>
      </c>
      <c r="K34" s="29" t="s">
        <v>73</v>
      </c>
      <c r="L34" s="28" t="s">
        <v>200</v>
      </c>
      <c r="M34" s="28" t="s">
        <v>105</v>
      </c>
      <c r="N34" s="29" t="s">
        <v>892</v>
      </c>
      <c r="O34" s="29" t="s">
        <v>74</v>
      </c>
      <c r="P34" s="29" t="s">
        <v>77</v>
      </c>
      <c r="Q34" s="33">
        <v>2544</v>
      </c>
      <c r="R34" s="33">
        <v>1</v>
      </c>
      <c r="S34" s="33">
        <v>3747</v>
      </c>
      <c r="T34" s="30">
        <v>0</v>
      </c>
      <c r="U34" s="33">
        <v>95.323679999999996</v>
      </c>
      <c r="V34" s="35">
        <v>6.9999999999999999E-6</v>
      </c>
      <c r="W34" s="35">
        <v>1.8372894488131661E-2</v>
      </c>
      <c r="X34" s="35">
        <v>3.2239999999999999E-3</v>
      </c>
    </row>
    <row r="35" spans="1:24" x14ac:dyDescent="0.2">
      <c r="A35" s="29">
        <v>157</v>
      </c>
      <c r="B35" s="29">
        <v>9953</v>
      </c>
      <c r="C35" s="29" t="s">
        <v>953</v>
      </c>
      <c r="D35" s="29">
        <v>2250</v>
      </c>
      <c r="E35" s="29" t="s">
        <v>184</v>
      </c>
      <c r="F35" s="29" t="s">
        <v>954</v>
      </c>
      <c r="G35" s="29" t="s">
        <v>955</v>
      </c>
      <c r="H35" s="29" t="s">
        <v>198</v>
      </c>
      <c r="I35" s="29" t="s">
        <v>883</v>
      </c>
      <c r="J35" s="29" t="s">
        <v>73</v>
      </c>
      <c r="K35" s="29" t="s">
        <v>73</v>
      </c>
      <c r="L35" s="28" t="s">
        <v>200</v>
      </c>
      <c r="M35" s="28" t="s">
        <v>105</v>
      </c>
      <c r="N35" s="29" t="s">
        <v>491</v>
      </c>
      <c r="O35" s="29" t="s">
        <v>74</v>
      </c>
      <c r="P35" s="29" t="s">
        <v>77</v>
      </c>
      <c r="Q35" s="33">
        <v>325</v>
      </c>
      <c r="R35" s="33">
        <v>1</v>
      </c>
      <c r="S35" s="33">
        <v>35120</v>
      </c>
      <c r="T35" s="30">
        <v>0</v>
      </c>
      <c r="U35" s="33">
        <v>114.14</v>
      </c>
      <c r="V35" s="35">
        <v>5.6999999999999996E-6</v>
      </c>
      <c r="W35" s="35">
        <v>2.1999593400121985E-2</v>
      </c>
      <c r="X35" s="35">
        <v>3.8603999999999999E-3</v>
      </c>
    </row>
    <row r="36" spans="1:24" x14ac:dyDescent="0.2">
      <c r="A36" s="29">
        <v>157</v>
      </c>
      <c r="B36" s="29">
        <v>9953</v>
      </c>
      <c r="C36" s="29" t="s">
        <v>522</v>
      </c>
      <c r="D36" s="29">
        <v>520041146</v>
      </c>
      <c r="E36" s="29" t="s">
        <v>195</v>
      </c>
      <c r="F36" s="29" t="s">
        <v>956</v>
      </c>
      <c r="G36" s="29" t="s">
        <v>957</v>
      </c>
      <c r="H36" s="29" t="s">
        <v>198</v>
      </c>
      <c r="I36" s="29" t="s">
        <v>883</v>
      </c>
      <c r="J36" s="29" t="s">
        <v>73</v>
      </c>
      <c r="K36" s="29" t="s">
        <v>73</v>
      </c>
      <c r="L36" s="28" t="s">
        <v>200</v>
      </c>
      <c r="M36" s="28" t="s">
        <v>105</v>
      </c>
      <c r="N36" s="29" t="s">
        <v>491</v>
      </c>
      <c r="O36" s="29" t="s">
        <v>74</v>
      </c>
      <c r="P36" s="29" t="s">
        <v>77</v>
      </c>
      <c r="Q36" s="33">
        <v>1301.8</v>
      </c>
      <c r="R36" s="33">
        <v>1</v>
      </c>
      <c r="S36" s="33">
        <v>20930</v>
      </c>
      <c r="T36" s="30">
        <v>0</v>
      </c>
      <c r="U36" s="33">
        <v>272.46674000000002</v>
      </c>
      <c r="V36" s="35">
        <v>9.3000000000000007E-6</v>
      </c>
      <c r="W36" s="35">
        <v>5.2515684245294736E-2</v>
      </c>
      <c r="X36" s="35">
        <v>9.2152999999999992E-3</v>
      </c>
    </row>
    <row r="37" spans="1:24" x14ac:dyDescent="0.2">
      <c r="A37" s="29">
        <v>157</v>
      </c>
      <c r="B37" s="29">
        <v>9953</v>
      </c>
      <c r="C37" s="29" t="s">
        <v>585</v>
      </c>
      <c r="D37" s="29">
        <v>514401702</v>
      </c>
      <c r="E37" s="29" t="s">
        <v>195</v>
      </c>
      <c r="F37" s="29" t="s">
        <v>958</v>
      </c>
      <c r="G37" s="29" t="s">
        <v>959</v>
      </c>
      <c r="H37" s="29" t="s">
        <v>198</v>
      </c>
      <c r="I37" s="29" t="s">
        <v>883</v>
      </c>
      <c r="J37" s="29" t="s">
        <v>73</v>
      </c>
      <c r="K37" s="29" t="s">
        <v>73</v>
      </c>
      <c r="L37" s="28" t="s">
        <v>200</v>
      </c>
      <c r="M37" s="28" t="s">
        <v>105</v>
      </c>
      <c r="N37" s="29" t="s">
        <v>228</v>
      </c>
      <c r="O37" s="29" t="s">
        <v>74</v>
      </c>
      <c r="P37" s="29" t="s">
        <v>77</v>
      </c>
      <c r="Q37" s="33">
        <v>1724</v>
      </c>
      <c r="R37" s="33">
        <v>1</v>
      </c>
      <c r="S37" s="33">
        <v>10860</v>
      </c>
      <c r="T37" s="30">
        <v>0</v>
      </c>
      <c r="U37" s="33">
        <v>187.22640000000001</v>
      </c>
      <c r="V37" s="35">
        <v>5.4999999999999999E-6</v>
      </c>
      <c r="W37" s="35">
        <v>3.6086389174083258E-2</v>
      </c>
      <c r="X37" s="35">
        <v>6.3322999999999999E-3</v>
      </c>
    </row>
    <row r="38" spans="1:24" x14ac:dyDescent="0.2">
      <c r="A38" s="29">
        <v>157</v>
      </c>
      <c r="B38" s="29">
        <v>9953</v>
      </c>
      <c r="C38" s="29" t="s">
        <v>960</v>
      </c>
      <c r="D38" s="29">
        <v>511996803</v>
      </c>
      <c r="E38" s="29" t="s">
        <v>195</v>
      </c>
      <c r="F38" s="29" t="s">
        <v>961</v>
      </c>
      <c r="G38" s="29" t="s">
        <v>962</v>
      </c>
      <c r="H38" s="29" t="s">
        <v>198</v>
      </c>
      <c r="I38" s="29" t="s">
        <v>883</v>
      </c>
      <c r="J38" s="29" t="s">
        <v>73</v>
      </c>
      <c r="K38" s="29" t="s">
        <v>73</v>
      </c>
      <c r="L38" s="28" t="s">
        <v>200</v>
      </c>
      <c r="M38" s="28" t="s">
        <v>105</v>
      </c>
      <c r="N38" s="29" t="s">
        <v>539</v>
      </c>
      <c r="O38" s="29" t="s">
        <v>74</v>
      </c>
      <c r="P38" s="29" t="s">
        <v>77</v>
      </c>
      <c r="Q38" s="33">
        <v>300</v>
      </c>
      <c r="R38" s="33">
        <v>1</v>
      </c>
      <c r="S38" s="33">
        <v>4241</v>
      </c>
      <c r="T38" s="30">
        <v>0</v>
      </c>
      <c r="U38" s="33">
        <v>12.723000000000001</v>
      </c>
      <c r="V38" s="35">
        <v>4.6999999999999999E-6</v>
      </c>
      <c r="W38" s="35">
        <v>2.4522992643102215E-3</v>
      </c>
      <c r="X38" s="35">
        <v>4.303E-4</v>
      </c>
    </row>
    <row r="39" spans="1:24" x14ac:dyDescent="0.2">
      <c r="A39" s="29">
        <v>157</v>
      </c>
      <c r="B39" s="29">
        <v>9953</v>
      </c>
      <c r="C39" s="29" t="s">
        <v>963</v>
      </c>
      <c r="D39" s="29" t="s">
        <v>964</v>
      </c>
      <c r="E39" s="29" t="s">
        <v>809</v>
      </c>
      <c r="F39" s="29" t="s">
        <v>965</v>
      </c>
      <c r="G39" s="29" t="s">
        <v>966</v>
      </c>
      <c r="H39" s="29" t="s">
        <v>198</v>
      </c>
      <c r="I39" s="29" t="s">
        <v>883</v>
      </c>
      <c r="J39" s="29" t="s">
        <v>129</v>
      </c>
      <c r="K39" s="29" t="s">
        <v>130</v>
      </c>
      <c r="L39" s="28" t="s">
        <v>200</v>
      </c>
      <c r="M39" s="28" t="s">
        <v>967</v>
      </c>
      <c r="N39" s="29" t="s">
        <v>968</v>
      </c>
      <c r="O39" s="29" t="s">
        <v>74</v>
      </c>
      <c r="P39" s="29" t="s">
        <v>80</v>
      </c>
      <c r="Q39" s="33">
        <v>119</v>
      </c>
      <c r="R39" s="33">
        <v>3.165</v>
      </c>
      <c r="S39" s="33">
        <v>37017</v>
      </c>
      <c r="T39" s="30">
        <v>0</v>
      </c>
      <c r="U39" s="33">
        <v>139.41897</v>
      </c>
      <c r="V39" s="35">
        <v>0</v>
      </c>
      <c r="W39" s="35">
        <v>2.6871891938432427E-2</v>
      </c>
      <c r="X39" s="35">
        <v>4.7153999999999998E-3</v>
      </c>
    </row>
    <row r="40" spans="1:24" x14ac:dyDescent="0.2">
      <c r="A40" s="29">
        <v>157</v>
      </c>
      <c r="B40" s="29">
        <v>9953</v>
      </c>
      <c r="C40" s="29" t="s">
        <v>969</v>
      </c>
      <c r="D40" s="29" t="s">
        <v>970</v>
      </c>
      <c r="E40" s="29" t="s">
        <v>809</v>
      </c>
      <c r="F40" s="29" t="s">
        <v>971</v>
      </c>
      <c r="G40" s="29" t="s">
        <v>972</v>
      </c>
      <c r="H40" s="29" t="s">
        <v>198</v>
      </c>
      <c r="I40" s="29" t="s">
        <v>883</v>
      </c>
      <c r="J40" s="29" t="s">
        <v>129</v>
      </c>
      <c r="K40" s="29" t="s">
        <v>973</v>
      </c>
      <c r="L40" s="28" t="s">
        <v>200</v>
      </c>
      <c r="M40" s="28" t="s">
        <v>967</v>
      </c>
      <c r="N40" s="29" t="s">
        <v>822</v>
      </c>
      <c r="O40" s="29" t="s">
        <v>74</v>
      </c>
      <c r="P40" s="29" t="s">
        <v>80</v>
      </c>
      <c r="Q40" s="33">
        <v>169</v>
      </c>
      <c r="R40" s="33">
        <v>3.165</v>
      </c>
      <c r="S40" s="33">
        <v>33795</v>
      </c>
      <c r="T40" s="30">
        <v>0.12939999999999999</v>
      </c>
      <c r="U40" s="33">
        <v>181.17393000000001</v>
      </c>
      <c r="V40" s="35">
        <v>0</v>
      </c>
      <c r="W40" s="35">
        <v>3.4840889547733143E-2</v>
      </c>
      <c r="X40" s="35">
        <v>6.1136999999999997E-3</v>
      </c>
    </row>
    <row r="41" spans="1:24" x14ac:dyDescent="0.2">
      <c r="A41" s="29">
        <v>157</v>
      </c>
      <c r="B41" s="29">
        <v>9953</v>
      </c>
      <c r="C41" s="29" t="s">
        <v>974</v>
      </c>
      <c r="D41" s="29" t="s">
        <v>3099</v>
      </c>
      <c r="E41" s="29" t="s">
        <v>809</v>
      </c>
      <c r="F41" s="29" t="s">
        <v>975</v>
      </c>
      <c r="G41" s="29" t="s">
        <v>976</v>
      </c>
      <c r="H41" s="29" t="s">
        <v>198</v>
      </c>
      <c r="I41" s="29" t="s">
        <v>883</v>
      </c>
      <c r="J41" s="29" t="s">
        <v>129</v>
      </c>
      <c r="K41" s="29" t="s">
        <v>130</v>
      </c>
      <c r="L41" s="28" t="s">
        <v>200</v>
      </c>
      <c r="M41" s="28" t="s">
        <v>172</v>
      </c>
      <c r="N41" s="29" t="s">
        <v>977</v>
      </c>
      <c r="O41" s="29" t="s">
        <v>74</v>
      </c>
      <c r="P41" s="29" t="s">
        <v>80</v>
      </c>
      <c r="Q41" s="33">
        <v>57</v>
      </c>
      <c r="R41" s="33">
        <v>3.165</v>
      </c>
      <c r="S41" s="33">
        <v>18667</v>
      </c>
      <c r="T41" s="30">
        <v>0</v>
      </c>
      <c r="U41" s="33">
        <v>33.676200000000001</v>
      </c>
      <c r="V41" s="35">
        <v>0</v>
      </c>
      <c r="W41" s="35">
        <v>6.4907980527605857E-3</v>
      </c>
      <c r="X41" s="35">
        <v>1.139E-3</v>
      </c>
    </row>
    <row r="42" spans="1:24" x14ac:dyDescent="0.2">
      <c r="A42" s="29">
        <v>157</v>
      </c>
      <c r="B42" s="29">
        <v>9953</v>
      </c>
      <c r="C42" s="29" t="s">
        <v>978</v>
      </c>
      <c r="D42" s="29" t="s">
        <v>979</v>
      </c>
      <c r="E42" s="29" t="s">
        <v>809</v>
      </c>
      <c r="F42" s="29" t="s">
        <v>980</v>
      </c>
      <c r="G42" s="29" t="s">
        <v>981</v>
      </c>
      <c r="H42" s="29" t="s">
        <v>198</v>
      </c>
      <c r="I42" s="29" t="s">
        <v>883</v>
      </c>
      <c r="J42" s="29" t="s">
        <v>129</v>
      </c>
      <c r="K42" s="29" t="s">
        <v>130</v>
      </c>
      <c r="L42" s="28" t="s">
        <v>200</v>
      </c>
      <c r="M42" s="28" t="s">
        <v>967</v>
      </c>
      <c r="N42" s="29" t="s">
        <v>982</v>
      </c>
      <c r="O42" s="29" t="s">
        <v>74</v>
      </c>
      <c r="P42" s="29" t="s">
        <v>80</v>
      </c>
      <c r="Q42" s="33">
        <v>132</v>
      </c>
      <c r="R42" s="33">
        <v>3.165</v>
      </c>
      <c r="S42" s="33">
        <v>25379</v>
      </c>
      <c r="T42" s="30">
        <v>0</v>
      </c>
      <c r="U42" s="33">
        <v>106.02838</v>
      </c>
      <c r="V42" s="35">
        <v>0</v>
      </c>
      <c r="W42" s="35">
        <v>2.0436093869171845E-2</v>
      </c>
      <c r="X42" s="35">
        <v>3.5861000000000001E-3</v>
      </c>
    </row>
    <row r="43" spans="1:24" x14ac:dyDescent="0.2">
      <c r="A43" s="29">
        <v>157</v>
      </c>
      <c r="B43" s="29">
        <v>9953</v>
      </c>
      <c r="C43" s="29" t="s">
        <v>983</v>
      </c>
      <c r="D43" s="29" t="s">
        <v>984</v>
      </c>
      <c r="E43" s="29" t="s">
        <v>809</v>
      </c>
      <c r="F43" s="29" t="s">
        <v>985</v>
      </c>
      <c r="G43" s="29" t="s">
        <v>986</v>
      </c>
      <c r="H43" s="29" t="s">
        <v>198</v>
      </c>
      <c r="I43" s="29" t="s">
        <v>883</v>
      </c>
      <c r="J43" s="29" t="s">
        <v>129</v>
      </c>
      <c r="K43" s="29" t="s">
        <v>130</v>
      </c>
      <c r="L43" s="28" t="s">
        <v>200</v>
      </c>
      <c r="M43" s="28" t="s">
        <v>967</v>
      </c>
      <c r="N43" s="29" t="s">
        <v>854</v>
      </c>
      <c r="O43" s="29" t="s">
        <v>74</v>
      </c>
      <c r="P43" s="29" t="s">
        <v>80</v>
      </c>
      <c r="Q43" s="33">
        <v>241</v>
      </c>
      <c r="R43" s="33">
        <v>3.165</v>
      </c>
      <c r="S43" s="33">
        <v>20827</v>
      </c>
      <c r="T43" s="30">
        <v>0</v>
      </c>
      <c r="U43" s="33">
        <v>158.86106000000001</v>
      </c>
      <c r="V43" s="35">
        <v>0</v>
      </c>
      <c r="W43" s="35">
        <v>3.0619190814242764E-2</v>
      </c>
      <c r="X43" s="35">
        <v>5.3728999999999999E-3</v>
      </c>
    </row>
    <row r="44" spans="1:24" x14ac:dyDescent="0.2">
      <c r="A44" s="29">
        <v>157</v>
      </c>
      <c r="B44" s="29">
        <v>9953</v>
      </c>
      <c r="C44" s="29" t="s">
        <v>987</v>
      </c>
      <c r="D44" s="29" t="s">
        <v>988</v>
      </c>
      <c r="E44" s="29" t="s">
        <v>809</v>
      </c>
      <c r="F44" s="29" t="s">
        <v>989</v>
      </c>
      <c r="G44" s="29" t="s">
        <v>990</v>
      </c>
      <c r="H44" s="29" t="s">
        <v>198</v>
      </c>
      <c r="I44" s="29" t="s">
        <v>883</v>
      </c>
      <c r="J44" s="29" t="s">
        <v>129</v>
      </c>
      <c r="K44" s="29" t="s">
        <v>130</v>
      </c>
      <c r="L44" s="28" t="s">
        <v>200</v>
      </c>
      <c r="M44" s="28" t="s">
        <v>967</v>
      </c>
      <c r="N44" s="29" t="s">
        <v>854</v>
      </c>
      <c r="O44" s="29" t="s">
        <v>74</v>
      </c>
      <c r="P44" s="29" t="s">
        <v>80</v>
      </c>
      <c r="Q44" s="33">
        <v>16</v>
      </c>
      <c r="R44" s="33">
        <v>3.165</v>
      </c>
      <c r="S44" s="33">
        <v>57213</v>
      </c>
      <c r="T44" s="30">
        <v>0</v>
      </c>
      <c r="U44" s="33">
        <v>28.972660000000001</v>
      </c>
      <c r="V44" s="35">
        <v>0</v>
      </c>
      <c r="W44" s="35">
        <v>5.5841983247405039E-3</v>
      </c>
      <c r="X44" s="35">
        <v>9.7989999999999991E-4</v>
      </c>
    </row>
    <row r="45" spans="1:24" x14ac:dyDescent="0.2">
      <c r="A45" s="29">
        <v>157</v>
      </c>
      <c r="B45" s="29">
        <v>9953</v>
      </c>
      <c r="C45" s="29" t="s">
        <v>991</v>
      </c>
      <c r="D45" s="29" t="s">
        <v>992</v>
      </c>
      <c r="E45" s="29" t="s">
        <v>809</v>
      </c>
      <c r="F45" s="29" t="s">
        <v>993</v>
      </c>
      <c r="G45" s="29" t="s">
        <v>994</v>
      </c>
      <c r="H45" s="29" t="s">
        <v>198</v>
      </c>
      <c r="I45" s="29" t="s">
        <v>883</v>
      </c>
      <c r="J45" s="29" t="s">
        <v>129</v>
      </c>
      <c r="K45" s="29" t="s">
        <v>130</v>
      </c>
      <c r="L45" s="28" t="s">
        <v>200</v>
      </c>
      <c r="M45" s="28" t="s">
        <v>967</v>
      </c>
      <c r="N45" s="29" t="s">
        <v>854</v>
      </c>
      <c r="O45" s="29" t="s">
        <v>74</v>
      </c>
      <c r="P45" s="29" t="s">
        <v>80</v>
      </c>
      <c r="Q45" s="33">
        <v>33</v>
      </c>
      <c r="R45" s="33">
        <v>3.165</v>
      </c>
      <c r="S45" s="33">
        <v>28756</v>
      </c>
      <c r="T45" s="30">
        <v>0</v>
      </c>
      <c r="U45" s="33">
        <v>30.034199999999998</v>
      </c>
      <c r="V45" s="35">
        <v>0</v>
      </c>
      <c r="W45" s="35">
        <v>5.788798263360523E-3</v>
      </c>
      <c r="X45" s="35">
        <v>1.0158000000000001E-3</v>
      </c>
    </row>
    <row r="46" spans="1:24" x14ac:dyDescent="0.2">
      <c r="A46" s="29">
        <v>157</v>
      </c>
      <c r="B46" s="29">
        <v>9953</v>
      </c>
      <c r="C46" s="29" t="s">
        <v>995</v>
      </c>
      <c r="D46" s="29">
        <v>997781</v>
      </c>
      <c r="E46" s="29" t="s">
        <v>184</v>
      </c>
      <c r="F46" s="29" t="s">
        <v>996</v>
      </c>
      <c r="G46" s="29" t="s">
        <v>997</v>
      </c>
      <c r="H46" s="29" t="s">
        <v>198</v>
      </c>
      <c r="I46" s="29" t="s">
        <v>883</v>
      </c>
      <c r="J46" s="29" t="s">
        <v>129</v>
      </c>
      <c r="K46" s="29" t="s">
        <v>130</v>
      </c>
      <c r="L46" s="28" t="s">
        <v>200</v>
      </c>
      <c r="M46" s="28" t="s">
        <v>137</v>
      </c>
      <c r="N46" s="29" t="s">
        <v>816</v>
      </c>
      <c r="O46" s="29" t="s">
        <v>74</v>
      </c>
      <c r="P46" s="29" t="s">
        <v>80</v>
      </c>
      <c r="Q46" s="33">
        <v>956.54</v>
      </c>
      <c r="R46" s="33">
        <v>3.165</v>
      </c>
      <c r="S46" s="33">
        <v>4835</v>
      </c>
      <c r="T46" s="30">
        <v>0</v>
      </c>
      <c r="U46" s="33">
        <v>146.37716</v>
      </c>
      <c r="V46" s="35">
        <v>1.4430000000000001E-4</v>
      </c>
      <c r="W46" s="35">
        <v>2.8212991536102544E-2</v>
      </c>
      <c r="X46" s="35">
        <v>4.9506999999999997E-3</v>
      </c>
    </row>
    <row r="47" spans="1:24" x14ac:dyDescent="0.2">
      <c r="A47" s="29">
        <v>157</v>
      </c>
      <c r="B47" s="29">
        <v>9954</v>
      </c>
      <c r="C47" s="29" t="s">
        <v>998</v>
      </c>
      <c r="D47" s="29">
        <v>511527202</v>
      </c>
      <c r="E47" s="29" t="s">
        <v>195</v>
      </c>
      <c r="F47" s="29" t="s">
        <v>998</v>
      </c>
      <c r="G47" s="29" t="s">
        <v>999</v>
      </c>
      <c r="H47" s="29" t="s">
        <v>198</v>
      </c>
      <c r="I47" s="29" t="s">
        <v>883</v>
      </c>
      <c r="J47" s="29" t="s">
        <v>73</v>
      </c>
      <c r="K47" s="29" t="s">
        <v>73</v>
      </c>
      <c r="L47" s="28" t="s">
        <v>200</v>
      </c>
      <c r="M47" s="28" t="s">
        <v>105</v>
      </c>
      <c r="N47" s="29" t="s">
        <v>1000</v>
      </c>
      <c r="O47" s="29" t="s">
        <v>74</v>
      </c>
      <c r="P47" s="29" t="s">
        <v>77</v>
      </c>
      <c r="Q47" s="33">
        <v>31.17</v>
      </c>
      <c r="R47" s="33">
        <v>1</v>
      </c>
      <c r="S47" s="33">
        <v>318</v>
      </c>
      <c r="T47" s="30">
        <v>0</v>
      </c>
      <c r="U47" s="33">
        <v>9.912E-2</v>
      </c>
      <c r="V47" s="35">
        <v>1.9999999999999999E-7</v>
      </c>
      <c r="W47" s="35">
        <v>5.9999982000005395E-7</v>
      </c>
      <c r="X47" s="35">
        <v>9.9999999999999995E-8</v>
      </c>
    </row>
    <row r="48" spans="1:24" x14ac:dyDescent="0.2">
      <c r="A48" s="29">
        <v>157</v>
      </c>
      <c r="B48" s="29">
        <v>9954</v>
      </c>
      <c r="C48" s="29" t="s">
        <v>1001</v>
      </c>
      <c r="D48" s="29">
        <v>520037797</v>
      </c>
      <c r="E48" s="29" t="s">
        <v>195</v>
      </c>
      <c r="F48" s="29" t="s">
        <v>1002</v>
      </c>
      <c r="G48" s="29" t="s">
        <v>1003</v>
      </c>
      <c r="H48" s="29" t="s">
        <v>198</v>
      </c>
      <c r="I48" s="29" t="s">
        <v>883</v>
      </c>
      <c r="J48" s="29" t="s">
        <v>73</v>
      </c>
      <c r="K48" s="29" t="s">
        <v>73</v>
      </c>
      <c r="L48" s="28" t="s">
        <v>200</v>
      </c>
      <c r="M48" s="28" t="s">
        <v>105</v>
      </c>
      <c r="N48" s="29" t="s">
        <v>934</v>
      </c>
      <c r="O48" s="29" t="s">
        <v>74</v>
      </c>
      <c r="P48" s="29" t="s">
        <v>77</v>
      </c>
      <c r="Q48" s="33">
        <v>826</v>
      </c>
      <c r="R48" s="33">
        <v>1</v>
      </c>
      <c r="S48" s="33">
        <v>25650</v>
      </c>
      <c r="T48" s="30">
        <v>0</v>
      </c>
      <c r="U48" s="33">
        <v>211.869</v>
      </c>
      <c r="V48" s="35">
        <v>6.9599999999999998E-5</v>
      </c>
      <c r="W48" s="35">
        <v>1.2902996129101163E-3</v>
      </c>
      <c r="X48" s="35">
        <v>2.3670000000000001E-4</v>
      </c>
    </row>
    <row r="49" spans="1:24" x14ac:dyDescent="0.2">
      <c r="A49" s="29">
        <v>157</v>
      </c>
      <c r="B49" s="29">
        <v>9954</v>
      </c>
      <c r="C49" s="29" t="s">
        <v>235</v>
      </c>
      <c r="D49" s="29">
        <v>520018078</v>
      </c>
      <c r="E49" s="29" t="s">
        <v>195</v>
      </c>
      <c r="F49" s="29" t="s">
        <v>235</v>
      </c>
      <c r="G49" s="29" t="s">
        <v>882</v>
      </c>
      <c r="H49" s="29" t="s">
        <v>198</v>
      </c>
      <c r="I49" s="29" t="s">
        <v>883</v>
      </c>
      <c r="J49" s="29" t="s">
        <v>73</v>
      </c>
      <c r="K49" s="29" t="s">
        <v>73</v>
      </c>
      <c r="L49" s="28" t="s">
        <v>200</v>
      </c>
      <c r="M49" s="28" t="s">
        <v>105</v>
      </c>
      <c r="N49" s="29" t="s">
        <v>238</v>
      </c>
      <c r="O49" s="29" t="s">
        <v>74</v>
      </c>
      <c r="P49" s="29" t="s">
        <v>77</v>
      </c>
      <c r="Q49" s="33">
        <v>107982</v>
      </c>
      <c r="R49" s="33">
        <v>1</v>
      </c>
      <c r="S49" s="33">
        <v>6979</v>
      </c>
      <c r="T49" s="30">
        <v>0</v>
      </c>
      <c r="U49" s="33">
        <v>7536.0637800000004</v>
      </c>
      <c r="V49" s="35">
        <v>7.2999999999999999E-5</v>
      </c>
      <c r="W49" s="35">
        <v>4.5893586231924133E-2</v>
      </c>
      <c r="X49" s="35">
        <v>8.4192999999999994E-3</v>
      </c>
    </row>
    <row r="50" spans="1:24" x14ac:dyDescent="0.2">
      <c r="A50" s="29">
        <v>157</v>
      </c>
      <c r="B50" s="29">
        <v>9954</v>
      </c>
      <c r="C50" s="29" t="s">
        <v>1004</v>
      </c>
      <c r="D50" s="29">
        <v>511725459</v>
      </c>
      <c r="E50" s="29" t="s">
        <v>195</v>
      </c>
      <c r="F50" s="29" t="s">
        <v>1005</v>
      </c>
      <c r="G50" s="29" t="s">
        <v>1006</v>
      </c>
      <c r="H50" s="29" t="s">
        <v>198</v>
      </c>
      <c r="I50" s="29" t="s">
        <v>883</v>
      </c>
      <c r="J50" s="29" t="s">
        <v>73</v>
      </c>
      <c r="K50" s="29" t="s">
        <v>73</v>
      </c>
      <c r="L50" s="28" t="s">
        <v>200</v>
      </c>
      <c r="M50" s="28" t="s">
        <v>105</v>
      </c>
      <c r="N50" s="29" t="s">
        <v>706</v>
      </c>
      <c r="O50" s="29" t="s">
        <v>74</v>
      </c>
      <c r="P50" s="29" t="s">
        <v>77</v>
      </c>
      <c r="Q50" s="33">
        <v>2093</v>
      </c>
      <c r="R50" s="33">
        <v>1</v>
      </c>
      <c r="S50" s="33">
        <v>15410</v>
      </c>
      <c r="T50" s="30">
        <v>0</v>
      </c>
      <c r="U50" s="33">
        <v>322.53129999999999</v>
      </c>
      <c r="V50" s="35">
        <v>1.002E-4</v>
      </c>
      <c r="W50" s="35">
        <v>1.9641994107401769E-3</v>
      </c>
      <c r="X50" s="35">
        <v>3.6029999999999998E-4</v>
      </c>
    </row>
    <row r="51" spans="1:24" x14ac:dyDescent="0.2">
      <c r="A51" s="29">
        <v>157</v>
      </c>
      <c r="B51" s="29">
        <v>9954</v>
      </c>
      <c r="C51" s="29" t="s">
        <v>1007</v>
      </c>
      <c r="D51" s="29">
        <v>520036690</v>
      </c>
      <c r="E51" s="29" t="s">
        <v>195</v>
      </c>
      <c r="F51" s="29" t="s">
        <v>1008</v>
      </c>
      <c r="G51" s="29" t="s">
        <v>1009</v>
      </c>
      <c r="H51" s="29" t="s">
        <v>198</v>
      </c>
      <c r="I51" s="29" t="s">
        <v>883</v>
      </c>
      <c r="J51" s="29" t="s">
        <v>73</v>
      </c>
      <c r="K51" s="29" t="s">
        <v>73</v>
      </c>
      <c r="L51" s="28" t="s">
        <v>200</v>
      </c>
      <c r="M51" s="28" t="s">
        <v>105</v>
      </c>
      <c r="N51" s="29" t="s">
        <v>929</v>
      </c>
      <c r="O51" s="29" t="s">
        <v>74</v>
      </c>
      <c r="P51" s="29" t="s">
        <v>77</v>
      </c>
      <c r="Q51" s="33">
        <v>2815</v>
      </c>
      <c r="R51" s="33">
        <v>1</v>
      </c>
      <c r="S51" s="33">
        <v>37870</v>
      </c>
      <c r="T51" s="30">
        <v>0</v>
      </c>
      <c r="U51" s="33">
        <v>1066.0405000000001</v>
      </c>
      <c r="V51" s="35">
        <v>1.8349999999999999E-4</v>
      </c>
      <c r="W51" s="35">
        <v>6.4919980524005853E-3</v>
      </c>
      <c r="X51" s="35">
        <v>1.191E-3</v>
      </c>
    </row>
    <row r="52" spans="1:24" x14ac:dyDescent="0.2">
      <c r="A52" s="29">
        <v>157</v>
      </c>
      <c r="B52" s="29">
        <v>9954</v>
      </c>
      <c r="C52" s="29" t="s">
        <v>373</v>
      </c>
      <c r="D52" s="29">
        <v>520036120</v>
      </c>
      <c r="E52" s="29" t="s">
        <v>195</v>
      </c>
      <c r="F52" s="29" t="s">
        <v>884</v>
      </c>
      <c r="G52" s="29" t="s">
        <v>885</v>
      </c>
      <c r="H52" s="29" t="s">
        <v>198</v>
      </c>
      <c r="I52" s="29" t="s">
        <v>883</v>
      </c>
      <c r="J52" s="29" t="s">
        <v>73</v>
      </c>
      <c r="K52" s="29" t="s">
        <v>73</v>
      </c>
      <c r="L52" s="28" t="s">
        <v>200</v>
      </c>
      <c r="M52" s="28" t="s">
        <v>105</v>
      </c>
      <c r="N52" s="29" t="s">
        <v>201</v>
      </c>
      <c r="O52" s="29" t="s">
        <v>74</v>
      </c>
      <c r="P52" s="29" t="s">
        <v>77</v>
      </c>
      <c r="Q52" s="33">
        <v>6691</v>
      </c>
      <c r="R52" s="33">
        <v>1</v>
      </c>
      <c r="S52" s="33">
        <v>22200</v>
      </c>
      <c r="T52" s="30">
        <v>0</v>
      </c>
      <c r="U52" s="33">
        <v>1485.402</v>
      </c>
      <c r="V52" s="35">
        <v>8.2799999999999993E-5</v>
      </c>
      <c r="W52" s="35">
        <v>9.0458972862308158E-3</v>
      </c>
      <c r="X52" s="35">
        <v>1.6595E-3</v>
      </c>
    </row>
    <row r="53" spans="1:24" x14ac:dyDescent="0.2">
      <c r="A53" s="29">
        <v>157</v>
      </c>
      <c r="B53" s="29">
        <v>9954</v>
      </c>
      <c r="C53" s="29" t="s">
        <v>1010</v>
      </c>
      <c r="D53" s="29">
        <v>550013098</v>
      </c>
      <c r="E53" s="29" t="s">
        <v>195</v>
      </c>
      <c r="F53" s="29" t="s">
        <v>1011</v>
      </c>
      <c r="G53" s="29" t="s">
        <v>1012</v>
      </c>
      <c r="H53" s="29" t="s">
        <v>198</v>
      </c>
      <c r="I53" s="29" t="s">
        <v>1013</v>
      </c>
      <c r="J53" s="29" t="s">
        <v>73</v>
      </c>
      <c r="K53" s="29" t="s">
        <v>73</v>
      </c>
      <c r="L53" s="28" t="s">
        <v>200</v>
      </c>
      <c r="M53" s="28" t="s">
        <v>105</v>
      </c>
      <c r="N53" s="29" t="s">
        <v>258</v>
      </c>
      <c r="O53" s="29" t="s">
        <v>74</v>
      </c>
      <c r="P53" s="29" t="s">
        <v>77</v>
      </c>
      <c r="Q53" s="33">
        <v>38601.919999999998</v>
      </c>
      <c r="R53" s="33">
        <v>1</v>
      </c>
      <c r="S53" s="33">
        <v>1799</v>
      </c>
      <c r="T53" s="30">
        <v>0</v>
      </c>
      <c r="U53" s="33">
        <v>694.44853999999998</v>
      </c>
      <c r="V53" s="35">
        <v>3.2799999999999998E-5</v>
      </c>
      <c r="W53" s="35">
        <v>4.2290987312703816E-3</v>
      </c>
      <c r="X53" s="35">
        <v>7.7579999999999999E-4</v>
      </c>
    </row>
    <row r="54" spans="1:24" x14ac:dyDescent="0.2">
      <c r="A54" s="29">
        <v>157</v>
      </c>
      <c r="B54" s="29">
        <v>9954</v>
      </c>
      <c r="C54" s="29" t="s">
        <v>886</v>
      </c>
      <c r="D54" s="29">
        <v>520031931</v>
      </c>
      <c r="E54" s="29" t="s">
        <v>195</v>
      </c>
      <c r="F54" s="29" t="s">
        <v>886</v>
      </c>
      <c r="G54" s="29" t="s">
        <v>887</v>
      </c>
      <c r="H54" s="29" t="s">
        <v>198</v>
      </c>
      <c r="I54" s="29" t="s">
        <v>883</v>
      </c>
      <c r="J54" s="29" t="s">
        <v>73</v>
      </c>
      <c r="K54" s="29" t="s">
        <v>73</v>
      </c>
      <c r="L54" s="28" t="s">
        <v>200</v>
      </c>
      <c r="M54" s="28" t="s">
        <v>105</v>
      </c>
      <c r="N54" s="29" t="s">
        <v>392</v>
      </c>
      <c r="O54" s="29" t="s">
        <v>74</v>
      </c>
      <c r="P54" s="29" t="s">
        <v>77</v>
      </c>
      <c r="Q54" s="33">
        <v>351402.96</v>
      </c>
      <c r="R54" s="33">
        <v>1</v>
      </c>
      <c r="S54" s="33">
        <v>749</v>
      </c>
      <c r="T54" s="30">
        <v>0</v>
      </c>
      <c r="U54" s="33">
        <v>2632.0081700000001</v>
      </c>
      <c r="V54" s="35">
        <v>1.2650000000000001E-4</v>
      </c>
      <c r="W54" s="35">
        <v>1.6028595191421444E-2</v>
      </c>
      <c r="X54" s="35">
        <v>2.9405E-3</v>
      </c>
    </row>
    <row r="55" spans="1:24" x14ac:dyDescent="0.2">
      <c r="A55" s="29">
        <v>157</v>
      </c>
      <c r="B55" s="29">
        <v>9954</v>
      </c>
      <c r="C55" s="29" t="s">
        <v>389</v>
      </c>
      <c r="D55" s="29">
        <v>511930125</v>
      </c>
      <c r="E55" s="29" t="s">
        <v>195</v>
      </c>
      <c r="F55" s="29" t="s">
        <v>389</v>
      </c>
      <c r="G55" s="29" t="s">
        <v>888</v>
      </c>
      <c r="H55" s="29" t="s">
        <v>198</v>
      </c>
      <c r="I55" s="29" t="s">
        <v>883</v>
      </c>
      <c r="J55" s="29" t="s">
        <v>73</v>
      </c>
      <c r="K55" s="29" t="s">
        <v>73</v>
      </c>
      <c r="L55" s="28" t="s">
        <v>200</v>
      </c>
      <c r="M55" s="28" t="s">
        <v>105</v>
      </c>
      <c r="N55" s="29" t="s">
        <v>392</v>
      </c>
      <c r="O55" s="29" t="s">
        <v>74</v>
      </c>
      <c r="P55" s="29" t="s">
        <v>77</v>
      </c>
      <c r="Q55" s="33">
        <v>9996</v>
      </c>
      <c r="R55" s="33">
        <v>1</v>
      </c>
      <c r="S55" s="33">
        <v>3390</v>
      </c>
      <c r="T55" s="30">
        <v>0</v>
      </c>
      <c r="U55" s="33">
        <v>338.86439999999999</v>
      </c>
      <c r="V55" s="35">
        <v>5.94E-5</v>
      </c>
      <c r="W55" s="35">
        <v>2.0635993809201857E-3</v>
      </c>
      <c r="X55" s="35">
        <v>3.7859999999999999E-4</v>
      </c>
    </row>
    <row r="56" spans="1:24" x14ac:dyDescent="0.2">
      <c r="A56" s="29">
        <v>157</v>
      </c>
      <c r="B56" s="29">
        <v>9954</v>
      </c>
      <c r="C56" s="29" t="s">
        <v>274</v>
      </c>
      <c r="D56" s="29">
        <v>520036658</v>
      </c>
      <c r="E56" s="29" t="s">
        <v>195</v>
      </c>
      <c r="F56" s="29" t="s">
        <v>1014</v>
      </c>
      <c r="G56" s="29" t="s">
        <v>1015</v>
      </c>
      <c r="H56" s="29" t="s">
        <v>198</v>
      </c>
      <c r="I56" s="29" t="s">
        <v>883</v>
      </c>
      <c r="J56" s="29" t="s">
        <v>73</v>
      </c>
      <c r="K56" s="29" t="s">
        <v>73</v>
      </c>
      <c r="L56" s="28" t="s">
        <v>200</v>
      </c>
      <c r="M56" s="28" t="s">
        <v>105</v>
      </c>
      <c r="N56" s="29" t="s">
        <v>228</v>
      </c>
      <c r="O56" s="29" t="s">
        <v>74</v>
      </c>
      <c r="P56" s="29" t="s">
        <v>77</v>
      </c>
      <c r="Q56" s="33">
        <v>267264</v>
      </c>
      <c r="R56" s="33">
        <v>1</v>
      </c>
      <c r="S56" s="33">
        <v>135.5</v>
      </c>
      <c r="T56" s="30">
        <v>0</v>
      </c>
      <c r="U56" s="33">
        <v>362.14272</v>
      </c>
      <c r="V56" s="35">
        <v>8.5900000000000001E-5</v>
      </c>
      <c r="W56" s="35">
        <v>2.2053993383801987E-3</v>
      </c>
      <c r="X56" s="35">
        <v>4.0460000000000002E-4</v>
      </c>
    </row>
    <row r="57" spans="1:24" x14ac:dyDescent="0.2">
      <c r="A57" s="29">
        <v>157</v>
      </c>
      <c r="B57" s="29">
        <v>9954</v>
      </c>
      <c r="C57" s="29" t="s">
        <v>893</v>
      </c>
      <c r="D57" s="29">
        <v>520036872</v>
      </c>
      <c r="E57" s="29" t="s">
        <v>195</v>
      </c>
      <c r="F57" s="29" t="s">
        <v>894</v>
      </c>
      <c r="G57" s="29" t="s">
        <v>895</v>
      </c>
      <c r="H57" s="29" t="s">
        <v>198</v>
      </c>
      <c r="I57" s="29" t="s">
        <v>883</v>
      </c>
      <c r="J57" s="29" t="s">
        <v>73</v>
      </c>
      <c r="K57" s="29" t="s">
        <v>73</v>
      </c>
      <c r="L57" s="28" t="s">
        <v>200</v>
      </c>
      <c r="M57" s="28" t="s">
        <v>105</v>
      </c>
      <c r="N57" s="29" t="s">
        <v>896</v>
      </c>
      <c r="O57" s="29" t="s">
        <v>74</v>
      </c>
      <c r="P57" s="29" t="s">
        <v>77</v>
      </c>
      <c r="Q57" s="33">
        <v>5756</v>
      </c>
      <c r="R57" s="33">
        <v>1</v>
      </c>
      <c r="S57" s="33">
        <v>34690</v>
      </c>
      <c r="T57" s="30">
        <v>0</v>
      </c>
      <c r="U57" s="33">
        <v>1996.7564</v>
      </c>
      <c r="V57" s="35">
        <v>9.5199999999999997E-5</v>
      </c>
      <c r="W57" s="35">
        <v>1.2159996352001096E-2</v>
      </c>
      <c r="X57" s="35">
        <v>2.2307999999999998E-3</v>
      </c>
    </row>
    <row r="58" spans="1:24" x14ac:dyDescent="0.2">
      <c r="A58" s="29">
        <v>157</v>
      </c>
      <c r="B58" s="29">
        <v>9954</v>
      </c>
      <c r="C58" s="29" t="s">
        <v>265</v>
      </c>
      <c r="D58" s="29">
        <v>520028911</v>
      </c>
      <c r="E58" s="29" t="s">
        <v>195</v>
      </c>
      <c r="F58" s="29" t="s">
        <v>265</v>
      </c>
      <c r="G58" s="29" t="s">
        <v>897</v>
      </c>
      <c r="H58" s="29" t="s">
        <v>198</v>
      </c>
      <c r="I58" s="29" t="s">
        <v>883</v>
      </c>
      <c r="J58" s="29" t="s">
        <v>73</v>
      </c>
      <c r="K58" s="29" t="s">
        <v>73</v>
      </c>
      <c r="L58" s="28" t="s">
        <v>200</v>
      </c>
      <c r="M58" s="28" t="s">
        <v>105</v>
      </c>
      <c r="N58" s="29" t="s">
        <v>268</v>
      </c>
      <c r="O58" s="29" t="s">
        <v>74</v>
      </c>
      <c r="P58" s="29" t="s">
        <v>77</v>
      </c>
      <c r="Q58" s="33">
        <v>920</v>
      </c>
      <c r="R58" s="33">
        <v>1</v>
      </c>
      <c r="S58" s="33">
        <v>8966</v>
      </c>
      <c r="T58" s="30">
        <v>0</v>
      </c>
      <c r="U58" s="33">
        <v>82.487200000000001</v>
      </c>
      <c r="V58" s="35">
        <v>1.2E-5</v>
      </c>
      <c r="W58" s="35">
        <v>5.0229984931004525E-4</v>
      </c>
      <c r="X58" s="35">
        <v>9.2200000000000005E-5</v>
      </c>
    </row>
    <row r="59" spans="1:24" x14ac:dyDescent="0.2">
      <c r="A59" s="29">
        <v>157</v>
      </c>
      <c r="B59" s="29">
        <v>9954</v>
      </c>
      <c r="C59" s="29" t="s">
        <v>898</v>
      </c>
      <c r="D59" s="29">
        <v>520013954</v>
      </c>
      <c r="E59" s="29" t="s">
        <v>195</v>
      </c>
      <c r="F59" s="29" t="s">
        <v>898</v>
      </c>
      <c r="G59" s="29" t="s">
        <v>899</v>
      </c>
      <c r="H59" s="29" t="s">
        <v>198</v>
      </c>
      <c r="I59" s="29" t="s">
        <v>883</v>
      </c>
      <c r="J59" s="29" t="s">
        <v>73</v>
      </c>
      <c r="K59" s="29" t="s">
        <v>73</v>
      </c>
      <c r="L59" s="28" t="s">
        <v>200</v>
      </c>
      <c r="M59" s="28" t="s">
        <v>105</v>
      </c>
      <c r="N59" s="29" t="s">
        <v>900</v>
      </c>
      <c r="O59" s="29" t="s">
        <v>74</v>
      </c>
      <c r="P59" s="29" t="s">
        <v>77</v>
      </c>
      <c r="Q59" s="33">
        <v>76252</v>
      </c>
      <c r="R59" s="33">
        <v>1</v>
      </c>
      <c r="S59" s="33">
        <v>9239</v>
      </c>
      <c r="T59" s="30">
        <v>0</v>
      </c>
      <c r="U59" s="33">
        <v>7044.9222799999998</v>
      </c>
      <c r="V59" s="35">
        <v>6.5400000000000004E-5</v>
      </c>
      <c r="W59" s="35">
        <v>4.290258712922386E-2</v>
      </c>
      <c r="X59" s="35">
        <v>7.8706000000000002E-3</v>
      </c>
    </row>
    <row r="60" spans="1:24" x14ac:dyDescent="0.2">
      <c r="A60" s="29">
        <v>157</v>
      </c>
      <c r="B60" s="29">
        <v>9954</v>
      </c>
      <c r="C60" s="29" t="s">
        <v>230</v>
      </c>
      <c r="D60" s="29">
        <v>513623314</v>
      </c>
      <c r="E60" s="29" t="s">
        <v>195</v>
      </c>
      <c r="F60" s="29" t="s">
        <v>230</v>
      </c>
      <c r="G60" s="29" t="s">
        <v>1016</v>
      </c>
      <c r="H60" s="29" t="s">
        <v>198</v>
      </c>
      <c r="I60" s="29" t="s">
        <v>883</v>
      </c>
      <c r="J60" s="29" t="s">
        <v>73</v>
      </c>
      <c r="K60" s="29" t="s">
        <v>73</v>
      </c>
      <c r="L60" s="28" t="s">
        <v>200</v>
      </c>
      <c r="M60" s="28" t="s">
        <v>105</v>
      </c>
      <c r="N60" s="29" t="s">
        <v>233</v>
      </c>
      <c r="O60" s="29" t="s">
        <v>74</v>
      </c>
      <c r="P60" s="29" t="s">
        <v>77</v>
      </c>
      <c r="Q60" s="33">
        <v>3442.99</v>
      </c>
      <c r="R60" s="33">
        <v>1</v>
      </c>
      <c r="S60" s="33">
        <v>71680</v>
      </c>
      <c r="T60" s="30">
        <v>0</v>
      </c>
      <c r="U60" s="33">
        <v>2467.93523</v>
      </c>
      <c r="V60" s="35">
        <v>1.373E-4</v>
      </c>
      <c r="W60" s="35">
        <v>1.5029395491181353E-2</v>
      </c>
      <c r="X60" s="35">
        <v>2.7572E-3</v>
      </c>
    </row>
    <row r="61" spans="1:24" x14ac:dyDescent="0.2">
      <c r="A61" s="29">
        <v>157</v>
      </c>
      <c r="B61" s="29">
        <v>9954</v>
      </c>
      <c r="C61" s="29" t="s">
        <v>320</v>
      </c>
      <c r="D61" s="29">
        <v>520017450</v>
      </c>
      <c r="E61" s="29" t="s">
        <v>195</v>
      </c>
      <c r="F61" s="29" t="s">
        <v>901</v>
      </c>
      <c r="G61" s="29" t="s">
        <v>902</v>
      </c>
      <c r="H61" s="29" t="s">
        <v>198</v>
      </c>
      <c r="I61" s="29" t="s">
        <v>883</v>
      </c>
      <c r="J61" s="29" t="s">
        <v>73</v>
      </c>
      <c r="K61" s="29" t="s">
        <v>73</v>
      </c>
      <c r="L61" s="28" t="s">
        <v>200</v>
      </c>
      <c r="M61" s="28" t="s">
        <v>105</v>
      </c>
      <c r="N61" s="29" t="s">
        <v>201</v>
      </c>
      <c r="O61" s="29" t="s">
        <v>74</v>
      </c>
      <c r="P61" s="29" t="s">
        <v>77</v>
      </c>
      <c r="Q61" s="33">
        <v>33029</v>
      </c>
      <c r="R61" s="33">
        <v>1</v>
      </c>
      <c r="S61" s="33">
        <v>16600</v>
      </c>
      <c r="T61" s="30">
        <v>0</v>
      </c>
      <c r="U61" s="33">
        <v>5482.8140000000003</v>
      </c>
      <c r="V61" s="35">
        <v>1.305E-4</v>
      </c>
      <c r="W61" s="35">
        <v>3.3389589983123004E-2</v>
      </c>
      <c r="X61" s="35">
        <v>6.1253999999999996E-3</v>
      </c>
    </row>
    <row r="62" spans="1:24" x14ac:dyDescent="0.2">
      <c r="A62" s="29">
        <v>157</v>
      </c>
      <c r="B62" s="29">
        <v>9954</v>
      </c>
      <c r="C62" s="29" t="s">
        <v>1017</v>
      </c>
      <c r="D62" s="29">
        <v>520041963</v>
      </c>
      <c r="E62" s="29" t="s">
        <v>195</v>
      </c>
      <c r="F62" s="29" t="s">
        <v>1018</v>
      </c>
      <c r="G62" s="29" t="s">
        <v>1019</v>
      </c>
      <c r="H62" s="29" t="s">
        <v>198</v>
      </c>
      <c r="I62" s="29" t="s">
        <v>883</v>
      </c>
      <c r="J62" s="29" t="s">
        <v>73</v>
      </c>
      <c r="K62" s="29" t="s">
        <v>73</v>
      </c>
      <c r="L62" s="28" t="s">
        <v>200</v>
      </c>
      <c r="M62" s="28" t="s">
        <v>105</v>
      </c>
      <c r="N62" s="29" t="s">
        <v>1020</v>
      </c>
      <c r="O62" s="29" t="s">
        <v>74</v>
      </c>
      <c r="P62" s="29" t="s">
        <v>77</v>
      </c>
      <c r="Q62" s="33">
        <v>1745</v>
      </c>
      <c r="R62" s="33">
        <v>1</v>
      </c>
      <c r="S62" s="33">
        <v>12260</v>
      </c>
      <c r="T62" s="30">
        <v>5.2350000000000003</v>
      </c>
      <c r="U62" s="33">
        <v>219.172</v>
      </c>
      <c r="V62" s="35">
        <v>1.3860000000000001E-4</v>
      </c>
      <c r="W62" s="35">
        <v>1.3027996091601174E-3</v>
      </c>
      <c r="X62" s="35">
        <v>2.3900000000000001E-4</v>
      </c>
    </row>
    <row r="63" spans="1:24" x14ac:dyDescent="0.2">
      <c r="A63" s="29">
        <v>157</v>
      </c>
      <c r="B63" s="29">
        <v>9954</v>
      </c>
      <c r="C63" s="29" t="s">
        <v>1021</v>
      </c>
      <c r="D63" s="29">
        <v>520032988</v>
      </c>
      <c r="E63" s="29" t="s">
        <v>195</v>
      </c>
      <c r="F63" s="29" t="s">
        <v>1022</v>
      </c>
      <c r="G63" s="29" t="s">
        <v>1023</v>
      </c>
      <c r="H63" s="29" t="s">
        <v>198</v>
      </c>
      <c r="I63" s="29" t="s">
        <v>883</v>
      </c>
      <c r="J63" s="29" t="s">
        <v>73</v>
      </c>
      <c r="K63" s="29" t="s">
        <v>73</v>
      </c>
      <c r="L63" s="28" t="s">
        <v>200</v>
      </c>
      <c r="M63" s="28" t="s">
        <v>105</v>
      </c>
      <c r="N63" s="29" t="s">
        <v>292</v>
      </c>
      <c r="O63" s="29" t="s">
        <v>74</v>
      </c>
      <c r="P63" s="29" t="s">
        <v>77</v>
      </c>
      <c r="Q63" s="33">
        <v>275</v>
      </c>
      <c r="R63" s="33">
        <v>1</v>
      </c>
      <c r="S63" s="33">
        <v>38250</v>
      </c>
      <c r="T63" s="30">
        <v>0</v>
      </c>
      <c r="U63" s="33">
        <v>105.1875</v>
      </c>
      <c r="V63" s="35">
        <v>2.23E-5</v>
      </c>
      <c r="W63" s="35">
        <v>6.4059980782005764E-4</v>
      </c>
      <c r="X63" s="35">
        <v>1.175E-4</v>
      </c>
    </row>
    <row r="64" spans="1:24" x14ac:dyDescent="0.2">
      <c r="A64" s="29">
        <v>157</v>
      </c>
      <c r="B64" s="29">
        <v>9954</v>
      </c>
      <c r="C64" s="29" t="s">
        <v>644</v>
      </c>
      <c r="D64" s="29">
        <v>520017807</v>
      </c>
      <c r="E64" s="29" t="s">
        <v>195</v>
      </c>
      <c r="F64" s="29" t="s">
        <v>1024</v>
      </c>
      <c r="G64" s="29" t="s">
        <v>1025</v>
      </c>
      <c r="H64" s="29" t="s">
        <v>198</v>
      </c>
      <c r="I64" s="29" t="s">
        <v>883</v>
      </c>
      <c r="J64" s="29" t="s">
        <v>73</v>
      </c>
      <c r="K64" s="29" t="s">
        <v>73</v>
      </c>
      <c r="L64" s="28" t="s">
        <v>200</v>
      </c>
      <c r="M64" s="28" t="s">
        <v>105</v>
      </c>
      <c r="N64" s="29" t="s">
        <v>233</v>
      </c>
      <c r="O64" s="29" t="s">
        <v>74</v>
      </c>
      <c r="P64" s="29" t="s">
        <v>77</v>
      </c>
      <c r="Q64" s="33">
        <v>2</v>
      </c>
      <c r="R64" s="33">
        <v>1</v>
      </c>
      <c r="S64" s="33">
        <v>80500</v>
      </c>
      <c r="T64" s="30">
        <v>0</v>
      </c>
      <c r="U64" s="33">
        <v>1.61</v>
      </c>
      <c r="V64" s="35">
        <v>3.9999999999999998E-7</v>
      </c>
      <c r="W64" s="35">
        <v>9.799997060000881E-6</v>
      </c>
      <c r="X64" s="35">
        <v>1.7999999999999999E-6</v>
      </c>
    </row>
    <row r="65" spans="1:24" x14ac:dyDescent="0.2">
      <c r="A65" s="29">
        <v>157</v>
      </c>
      <c r="B65" s="29">
        <v>9954</v>
      </c>
      <c r="C65" s="29" t="s">
        <v>726</v>
      </c>
      <c r="D65" s="29">
        <v>520044314</v>
      </c>
      <c r="E65" s="29" t="s">
        <v>195</v>
      </c>
      <c r="F65" s="29" t="s">
        <v>726</v>
      </c>
      <c r="G65" s="29" t="s">
        <v>1026</v>
      </c>
      <c r="H65" s="29" t="s">
        <v>198</v>
      </c>
      <c r="I65" s="29" t="s">
        <v>883</v>
      </c>
      <c r="J65" s="29" t="s">
        <v>73</v>
      </c>
      <c r="K65" s="29" t="s">
        <v>73</v>
      </c>
      <c r="L65" s="28" t="s">
        <v>200</v>
      </c>
      <c r="M65" s="28" t="s">
        <v>105</v>
      </c>
      <c r="N65" s="29" t="s">
        <v>392</v>
      </c>
      <c r="O65" s="29" t="s">
        <v>74</v>
      </c>
      <c r="P65" s="29" t="s">
        <v>77</v>
      </c>
      <c r="Q65" s="33">
        <v>7408</v>
      </c>
      <c r="R65" s="33">
        <v>1</v>
      </c>
      <c r="S65" s="33">
        <v>3509</v>
      </c>
      <c r="T65" s="30">
        <v>0</v>
      </c>
      <c r="U65" s="33">
        <v>259.94672000000003</v>
      </c>
      <c r="V65" s="35">
        <v>3.9499999999999998E-5</v>
      </c>
      <c r="W65" s="35">
        <v>1.5829995251001425E-3</v>
      </c>
      <c r="X65" s="35">
        <v>2.9040000000000001E-4</v>
      </c>
    </row>
    <row r="66" spans="1:24" x14ac:dyDescent="0.2">
      <c r="A66" s="29">
        <v>157</v>
      </c>
      <c r="B66" s="29">
        <v>9954</v>
      </c>
      <c r="C66" s="29" t="s">
        <v>1027</v>
      </c>
      <c r="D66" s="29">
        <v>520039413</v>
      </c>
      <c r="E66" s="29" t="s">
        <v>195</v>
      </c>
      <c r="F66" s="29" t="s">
        <v>1027</v>
      </c>
      <c r="G66" s="29" t="s">
        <v>1028</v>
      </c>
      <c r="H66" s="29" t="s">
        <v>198</v>
      </c>
      <c r="I66" s="29" t="s">
        <v>883</v>
      </c>
      <c r="J66" s="29" t="s">
        <v>73</v>
      </c>
      <c r="K66" s="29" t="s">
        <v>73</v>
      </c>
      <c r="L66" s="28" t="s">
        <v>200</v>
      </c>
      <c r="M66" s="28" t="s">
        <v>105</v>
      </c>
      <c r="N66" s="29" t="s">
        <v>929</v>
      </c>
      <c r="O66" s="29" t="s">
        <v>74</v>
      </c>
      <c r="P66" s="29" t="s">
        <v>77</v>
      </c>
      <c r="Q66" s="33">
        <v>10071.41</v>
      </c>
      <c r="R66" s="33">
        <v>1</v>
      </c>
      <c r="S66" s="33">
        <v>8714</v>
      </c>
      <c r="T66" s="30">
        <v>0</v>
      </c>
      <c r="U66" s="33">
        <v>877.62266</v>
      </c>
      <c r="V66" s="35">
        <v>1.088E-4</v>
      </c>
      <c r="W66" s="35">
        <v>5.3445983966204811E-3</v>
      </c>
      <c r="X66" s="35">
        <v>9.8050000000000003E-4</v>
      </c>
    </row>
    <row r="67" spans="1:24" x14ac:dyDescent="0.2">
      <c r="A67" s="29">
        <v>157</v>
      </c>
      <c r="B67" s="29">
        <v>9954</v>
      </c>
      <c r="C67" s="29" t="s">
        <v>903</v>
      </c>
      <c r="D67" s="29">
        <v>520007030</v>
      </c>
      <c r="E67" s="29" t="s">
        <v>195</v>
      </c>
      <c r="F67" s="29" t="s">
        <v>903</v>
      </c>
      <c r="G67" s="29" t="s">
        <v>904</v>
      </c>
      <c r="H67" s="29" t="s">
        <v>198</v>
      </c>
      <c r="I67" s="29" t="s">
        <v>883</v>
      </c>
      <c r="J67" s="29" t="s">
        <v>73</v>
      </c>
      <c r="K67" s="29" t="s">
        <v>73</v>
      </c>
      <c r="L67" s="28" t="s">
        <v>200</v>
      </c>
      <c r="M67" s="28" t="s">
        <v>105</v>
      </c>
      <c r="N67" s="29" t="s">
        <v>238</v>
      </c>
      <c r="O67" s="29" t="s">
        <v>74</v>
      </c>
      <c r="P67" s="29" t="s">
        <v>77</v>
      </c>
      <c r="Q67" s="33">
        <v>138496.48000000001</v>
      </c>
      <c r="R67" s="33">
        <v>1</v>
      </c>
      <c r="S67" s="33">
        <v>3148</v>
      </c>
      <c r="T67" s="30">
        <v>50.696199999999997</v>
      </c>
      <c r="U67" s="33">
        <v>4410.5653899999998</v>
      </c>
      <c r="V67" s="35">
        <v>1.131E-4</v>
      </c>
      <c r="W67" s="35">
        <v>2.6550992034702393E-2</v>
      </c>
      <c r="X67" s="35">
        <v>4.8707999999999998E-3</v>
      </c>
    </row>
    <row r="68" spans="1:24" x14ac:dyDescent="0.2">
      <c r="A68" s="29">
        <v>157</v>
      </c>
      <c r="B68" s="29">
        <v>9954</v>
      </c>
      <c r="C68" s="29" t="s">
        <v>1029</v>
      </c>
      <c r="D68" s="29">
        <v>513506329</v>
      </c>
      <c r="E68" s="29" t="s">
        <v>195</v>
      </c>
      <c r="F68" s="29" t="s">
        <v>1030</v>
      </c>
      <c r="G68" s="29" t="s">
        <v>1031</v>
      </c>
      <c r="H68" s="29" t="s">
        <v>198</v>
      </c>
      <c r="I68" s="29" t="s">
        <v>883</v>
      </c>
      <c r="J68" s="29" t="s">
        <v>73</v>
      </c>
      <c r="K68" s="29" t="s">
        <v>73</v>
      </c>
      <c r="L68" s="28" t="s">
        <v>200</v>
      </c>
      <c r="M68" s="28" t="s">
        <v>105</v>
      </c>
      <c r="N68" s="29" t="s">
        <v>292</v>
      </c>
      <c r="O68" s="29" t="s">
        <v>74</v>
      </c>
      <c r="P68" s="29" t="s">
        <v>77</v>
      </c>
      <c r="Q68" s="33">
        <v>29696</v>
      </c>
      <c r="R68" s="33">
        <v>1</v>
      </c>
      <c r="S68" s="33">
        <v>225.8</v>
      </c>
      <c r="T68" s="30">
        <v>0</v>
      </c>
      <c r="U68" s="33">
        <v>67.053560000000004</v>
      </c>
      <c r="V68" s="35">
        <v>3.6190000000000001E-4</v>
      </c>
      <c r="W68" s="35">
        <v>4.0829987751003679E-4</v>
      </c>
      <c r="X68" s="35">
        <v>7.4900000000000005E-5</v>
      </c>
    </row>
    <row r="69" spans="1:24" x14ac:dyDescent="0.2">
      <c r="A69" s="29">
        <v>157</v>
      </c>
      <c r="B69" s="29">
        <v>9954</v>
      </c>
      <c r="C69" s="29" t="s">
        <v>518</v>
      </c>
      <c r="D69" s="29">
        <v>513992529</v>
      </c>
      <c r="E69" s="29" t="s">
        <v>195</v>
      </c>
      <c r="F69" s="29" t="s">
        <v>1032</v>
      </c>
      <c r="G69" s="29" t="s">
        <v>1033</v>
      </c>
      <c r="H69" s="29" t="s">
        <v>198</v>
      </c>
      <c r="I69" s="29" t="s">
        <v>883</v>
      </c>
      <c r="J69" s="29" t="s">
        <v>73</v>
      </c>
      <c r="K69" s="29" t="s">
        <v>73</v>
      </c>
      <c r="L69" s="28" t="s">
        <v>200</v>
      </c>
      <c r="M69" s="28" t="s">
        <v>105</v>
      </c>
      <c r="N69" s="29" t="s">
        <v>233</v>
      </c>
      <c r="O69" s="29" t="s">
        <v>74</v>
      </c>
      <c r="P69" s="29" t="s">
        <v>77</v>
      </c>
      <c r="Q69" s="33">
        <v>24990</v>
      </c>
      <c r="R69" s="33">
        <v>1</v>
      </c>
      <c r="S69" s="33">
        <v>1010</v>
      </c>
      <c r="T69" s="30">
        <v>0</v>
      </c>
      <c r="U69" s="33">
        <v>252.399</v>
      </c>
      <c r="V69" s="35">
        <v>1.043E-4</v>
      </c>
      <c r="W69" s="35">
        <v>1.5370995388701385E-3</v>
      </c>
      <c r="X69" s="35">
        <v>2.8200000000000002E-4</v>
      </c>
    </row>
    <row r="70" spans="1:24" x14ac:dyDescent="0.2">
      <c r="A70" s="29">
        <v>157</v>
      </c>
      <c r="B70" s="29">
        <v>9954</v>
      </c>
      <c r="C70" s="29" t="s">
        <v>1034</v>
      </c>
      <c r="D70" s="29">
        <v>520033986</v>
      </c>
      <c r="E70" s="29" t="s">
        <v>195</v>
      </c>
      <c r="F70" s="29" t="s">
        <v>1034</v>
      </c>
      <c r="G70" s="29" t="s">
        <v>1035</v>
      </c>
      <c r="H70" s="29" t="s">
        <v>198</v>
      </c>
      <c r="I70" s="29" t="s">
        <v>883</v>
      </c>
      <c r="J70" s="29" t="s">
        <v>73</v>
      </c>
      <c r="K70" s="29" t="s">
        <v>73</v>
      </c>
      <c r="L70" s="28" t="s">
        <v>200</v>
      </c>
      <c r="M70" s="28" t="s">
        <v>105</v>
      </c>
      <c r="N70" s="29" t="s">
        <v>201</v>
      </c>
      <c r="O70" s="29" t="s">
        <v>74</v>
      </c>
      <c r="P70" s="29" t="s">
        <v>77</v>
      </c>
      <c r="Q70" s="33">
        <v>9715</v>
      </c>
      <c r="R70" s="33">
        <v>1</v>
      </c>
      <c r="S70" s="33">
        <v>17410</v>
      </c>
      <c r="T70" s="30">
        <v>0</v>
      </c>
      <c r="U70" s="33">
        <v>1691.3815</v>
      </c>
      <c r="V70" s="35">
        <v>4.7200000000000002E-5</v>
      </c>
      <c r="W70" s="35">
        <v>1.0300296909910928E-2</v>
      </c>
      <c r="X70" s="35">
        <v>1.8896E-3</v>
      </c>
    </row>
    <row r="71" spans="1:24" x14ac:dyDescent="0.2">
      <c r="A71" s="29">
        <v>157</v>
      </c>
      <c r="B71" s="29">
        <v>9954</v>
      </c>
      <c r="C71" s="29" t="s">
        <v>1036</v>
      </c>
      <c r="D71" s="29">
        <v>520003781</v>
      </c>
      <c r="E71" s="29" t="s">
        <v>195</v>
      </c>
      <c r="F71" s="29" t="s">
        <v>1037</v>
      </c>
      <c r="G71" s="29" t="s">
        <v>1038</v>
      </c>
      <c r="H71" s="29" t="s">
        <v>198</v>
      </c>
      <c r="I71" s="29" t="s">
        <v>883</v>
      </c>
      <c r="J71" s="29" t="s">
        <v>73</v>
      </c>
      <c r="K71" s="29" t="s">
        <v>73</v>
      </c>
      <c r="L71" s="28" t="s">
        <v>200</v>
      </c>
      <c r="M71" s="28" t="s">
        <v>105</v>
      </c>
      <c r="N71" s="29" t="s">
        <v>1039</v>
      </c>
      <c r="O71" s="29" t="s">
        <v>74</v>
      </c>
      <c r="P71" s="29" t="s">
        <v>77</v>
      </c>
      <c r="Q71" s="33">
        <v>11430.65</v>
      </c>
      <c r="R71" s="33">
        <v>1</v>
      </c>
      <c r="S71" s="33">
        <v>13820</v>
      </c>
      <c r="T71" s="30">
        <v>0</v>
      </c>
      <c r="U71" s="33">
        <v>1579.7158300000001</v>
      </c>
      <c r="V71" s="35">
        <v>9.7600000000000001E-5</v>
      </c>
      <c r="W71" s="35">
        <v>9.6201971139408676E-3</v>
      </c>
      <c r="X71" s="35">
        <v>1.7649E-3</v>
      </c>
    </row>
    <row r="72" spans="1:24" x14ac:dyDescent="0.2">
      <c r="A72" s="29">
        <v>157</v>
      </c>
      <c r="B72" s="29">
        <v>9954</v>
      </c>
      <c r="C72" s="29" t="s">
        <v>905</v>
      </c>
      <c r="D72" s="29">
        <v>520000522</v>
      </c>
      <c r="E72" s="29" t="s">
        <v>195</v>
      </c>
      <c r="F72" s="29" t="s">
        <v>905</v>
      </c>
      <c r="G72" s="29" t="s">
        <v>906</v>
      </c>
      <c r="H72" s="29" t="s">
        <v>198</v>
      </c>
      <c r="I72" s="29" t="s">
        <v>883</v>
      </c>
      <c r="J72" s="29" t="s">
        <v>73</v>
      </c>
      <c r="K72" s="29" t="s">
        <v>73</v>
      </c>
      <c r="L72" s="28" t="s">
        <v>200</v>
      </c>
      <c r="M72" s="28" t="s">
        <v>105</v>
      </c>
      <c r="N72" s="29" t="s">
        <v>238</v>
      </c>
      <c r="O72" s="29" t="s">
        <v>74</v>
      </c>
      <c r="P72" s="29" t="s">
        <v>77</v>
      </c>
      <c r="Q72" s="33">
        <v>12592</v>
      </c>
      <c r="R72" s="33">
        <v>1</v>
      </c>
      <c r="S72" s="33">
        <v>22780</v>
      </c>
      <c r="T72" s="30">
        <v>0</v>
      </c>
      <c r="U72" s="33">
        <v>2868.4576000000002</v>
      </c>
      <c r="V72" s="35">
        <v>4.8399999999999997E-5</v>
      </c>
      <c r="W72" s="35">
        <v>1.7468494759451576E-2</v>
      </c>
      <c r="X72" s="35">
        <v>3.2046000000000002E-3</v>
      </c>
    </row>
    <row r="73" spans="1:24" x14ac:dyDescent="0.2">
      <c r="A73" s="29">
        <v>157</v>
      </c>
      <c r="B73" s="29">
        <v>9954</v>
      </c>
      <c r="C73" s="29" t="s">
        <v>554</v>
      </c>
      <c r="D73" s="29">
        <v>520036104</v>
      </c>
      <c r="E73" s="29" t="s">
        <v>195</v>
      </c>
      <c r="F73" s="29" t="s">
        <v>554</v>
      </c>
      <c r="G73" s="29" t="s">
        <v>907</v>
      </c>
      <c r="H73" s="29" t="s">
        <v>198</v>
      </c>
      <c r="I73" s="29" t="s">
        <v>883</v>
      </c>
      <c r="J73" s="29" t="s">
        <v>73</v>
      </c>
      <c r="K73" s="29" t="s">
        <v>73</v>
      </c>
      <c r="L73" s="28" t="s">
        <v>200</v>
      </c>
      <c r="M73" s="28" t="s">
        <v>105</v>
      </c>
      <c r="N73" s="29" t="s">
        <v>539</v>
      </c>
      <c r="O73" s="29" t="s">
        <v>74</v>
      </c>
      <c r="P73" s="29" t="s">
        <v>77</v>
      </c>
      <c r="Q73" s="33">
        <v>13150</v>
      </c>
      <c r="R73" s="33">
        <v>1</v>
      </c>
      <c r="S73" s="33">
        <v>1642</v>
      </c>
      <c r="T73" s="30">
        <v>0</v>
      </c>
      <c r="U73" s="33">
        <v>215.923</v>
      </c>
      <c r="V73" s="35">
        <v>2.2500000000000001E-5</v>
      </c>
      <c r="W73" s="35">
        <v>1.3148996055301183E-3</v>
      </c>
      <c r="X73" s="35">
        <v>2.4120000000000001E-4</v>
      </c>
    </row>
    <row r="74" spans="1:24" x14ac:dyDescent="0.2">
      <c r="A74" s="29">
        <v>157</v>
      </c>
      <c r="B74" s="29">
        <v>9954</v>
      </c>
      <c r="C74" s="29" t="s">
        <v>347</v>
      </c>
      <c r="D74" s="29">
        <v>513821488</v>
      </c>
      <c r="E74" s="29" t="s">
        <v>195</v>
      </c>
      <c r="F74" s="29" t="s">
        <v>908</v>
      </c>
      <c r="G74" s="29" t="s">
        <v>909</v>
      </c>
      <c r="H74" s="29" t="s">
        <v>198</v>
      </c>
      <c r="I74" s="29" t="s">
        <v>883</v>
      </c>
      <c r="J74" s="29" t="s">
        <v>73</v>
      </c>
      <c r="K74" s="29" t="s">
        <v>73</v>
      </c>
      <c r="L74" s="28" t="s">
        <v>200</v>
      </c>
      <c r="M74" s="28" t="s">
        <v>105</v>
      </c>
      <c r="N74" s="29" t="s">
        <v>233</v>
      </c>
      <c r="O74" s="29" t="s">
        <v>74</v>
      </c>
      <c r="P74" s="29" t="s">
        <v>77</v>
      </c>
      <c r="Q74" s="33">
        <v>80</v>
      </c>
      <c r="R74" s="33">
        <v>1</v>
      </c>
      <c r="S74" s="33">
        <v>2245</v>
      </c>
      <c r="T74" s="30">
        <v>0</v>
      </c>
      <c r="U74" s="33">
        <v>1.796</v>
      </c>
      <c r="V74" s="35">
        <v>2.9999999999999999E-7</v>
      </c>
      <c r="W74" s="35">
        <v>1.0899996730000983E-5</v>
      </c>
      <c r="X74" s="35">
        <v>1.9999999999999999E-6</v>
      </c>
    </row>
    <row r="75" spans="1:24" x14ac:dyDescent="0.2">
      <c r="A75" s="29">
        <v>157</v>
      </c>
      <c r="B75" s="29">
        <v>9954</v>
      </c>
      <c r="C75" s="29" t="s">
        <v>910</v>
      </c>
      <c r="D75" s="29">
        <v>520029083</v>
      </c>
      <c r="E75" s="29" t="s">
        <v>195</v>
      </c>
      <c r="F75" s="29" t="s">
        <v>911</v>
      </c>
      <c r="G75" s="29" t="s">
        <v>912</v>
      </c>
      <c r="H75" s="29" t="s">
        <v>198</v>
      </c>
      <c r="I75" s="29" t="s">
        <v>883</v>
      </c>
      <c r="J75" s="29" t="s">
        <v>73</v>
      </c>
      <c r="K75" s="29" t="s">
        <v>73</v>
      </c>
      <c r="L75" s="28" t="s">
        <v>200</v>
      </c>
      <c r="M75" s="28" t="s">
        <v>105</v>
      </c>
      <c r="N75" s="29" t="s">
        <v>238</v>
      </c>
      <c r="O75" s="29" t="s">
        <v>74</v>
      </c>
      <c r="P75" s="29" t="s">
        <v>77</v>
      </c>
      <c r="Q75" s="33">
        <v>4356</v>
      </c>
      <c r="R75" s="33">
        <v>1</v>
      </c>
      <c r="S75" s="33">
        <v>24230</v>
      </c>
      <c r="T75" s="30">
        <v>0</v>
      </c>
      <c r="U75" s="33">
        <v>1055.4588000000001</v>
      </c>
      <c r="V75" s="35">
        <v>4.3399999999999998E-5</v>
      </c>
      <c r="W75" s="35">
        <v>6.4275980717205788E-3</v>
      </c>
      <c r="X75" s="35">
        <v>1.1792E-3</v>
      </c>
    </row>
    <row r="76" spans="1:24" x14ac:dyDescent="0.2">
      <c r="A76" s="29">
        <v>157</v>
      </c>
      <c r="B76" s="29">
        <v>9954</v>
      </c>
      <c r="C76" s="29" t="s">
        <v>913</v>
      </c>
      <c r="D76" s="29">
        <v>520043027</v>
      </c>
      <c r="E76" s="29" t="s">
        <v>195</v>
      </c>
      <c r="F76" s="29" t="s">
        <v>913</v>
      </c>
      <c r="G76" s="29" t="s">
        <v>914</v>
      </c>
      <c r="H76" s="29" t="s">
        <v>198</v>
      </c>
      <c r="I76" s="29" t="s">
        <v>883</v>
      </c>
      <c r="J76" s="29" t="s">
        <v>73</v>
      </c>
      <c r="K76" s="29" t="s">
        <v>73</v>
      </c>
      <c r="L76" s="28" t="s">
        <v>200</v>
      </c>
      <c r="M76" s="28" t="s">
        <v>105</v>
      </c>
      <c r="N76" s="29" t="s">
        <v>915</v>
      </c>
      <c r="O76" s="29" t="s">
        <v>74</v>
      </c>
      <c r="P76" s="29" t="s">
        <v>77</v>
      </c>
      <c r="Q76" s="33">
        <v>1745</v>
      </c>
      <c r="R76" s="33">
        <v>1</v>
      </c>
      <c r="S76" s="33">
        <v>263700</v>
      </c>
      <c r="T76" s="30">
        <v>0</v>
      </c>
      <c r="U76" s="33">
        <v>4601.5649999999996</v>
      </c>
      <c r="V76" s="35">
        <v>3.7400000000000001E-5</v>
      </c>
      <c r="W76" s="35">
        <v>2.8022891593132523E-2</v>
      </c>
      <c r="X76" s="35">
        <v>5.1409000000000003E-3</v>
      </c>
    </row>
    <row r="77" spans="1:24" x14ac:dyDescent="0.2">
      <c r="A77" s="29">
        <v>157</v>
      </c>
      <c r="B77" s="29">
        <v>9954</v>
      </c>
      <c r="C77" s="29" t="s">
        <v>361</v>
      </c>
      <c r="D77" s="29">
        <v>520038506</v>
      </c>
      <c r="E77" s="29" t="s">
        <v>195</v>
      </c>
      <c r="F77" s="29" t="s">
        <v>1040</v>
      </c>
      <c r="G77" s="29" t="s">
        <v>1041</v>
      </c>
      <c r="H77" s="29" t="s">
        <v>198</v>
      </c>
      <c r="I77" s="29" t="s">
        <v>883</v>
      </c>
      <c r="J77" s="29" t="s">
        <v>73</v>
      </c>
      <c r="K77" s="29" t="s">
        <v>73</v>
      </c>
      <c r="L77" s="28" t="s">
        <v>200</v>
      </c>
      <c r="M77" s="28" t="s">
        <v>105</v>
      </c>
      <c r="N77" s="29" t="s">
        <v>233</v>
      </c>
      <c r="O77" s="29" t="s">
        <v>74</v>
      </c>
      <c r="P77" s="29" t="s">
        <v>77</v>
      </c>
      <c r="Q77" s="33">
        <v>41456</v>
      </c>
      <c r="R77" s="33">
        <v>1</v>
      </c>
      <c r="S77" s="33">
        <v>3375</v>
      </c>
      <c r="T77" s="30">
        <v>10.364000000000001</v>
      </c>
      <c r="U77" s="33">
        <v>1409.5039999999999</v>
      </c>
      <c r="V77" s="35">
        <v>1.8320000000000001E-4</v>
      </c>
      <c r="W77" s="35">
        <v>8.5205974438207661E-3</v>
      </c>
      <c r="X77" s="35">
        <v>1.5631E-3</v>
      </c>
    </row>
    <row r="78" spans="1:24" x14ac:dyDescent="0.2">
      <c r="A78" s="29">
        <v>157</v>
      </c>
      <c r="B78" s="29">
        <v>9954</v>
      </c>
      <c r="C78" s="29" t="s">
        <v>1042</v>
      </c>
      <c r="D78" s="29">
        <v>520007469</v>
      </c>
      <c r="E78" s="29" t="s">
        <v>195</v>
      </c>
      <c r="F78" s="29" t="s">
        <v>1043</v>
      </c>
      <c r="G78" s="29" t="s">
        <v>1044</v>
      </c>
      <c r="H78" s="29" t="s">
        <v>198</v>
      </c>
      <c r="I78" s="29" t="s">
        <v>883</v>
      </c>
      <c r="J78" s="29" t="s">
        <v>73</v>
      </c>
      <c r="K78" s="29" t="s">
        <v>73</v>
      </c>
      <c r="L78" s="28" t="s">
        <v>200</v>
      </c>
      <c r="M78" s="28" t="s">
        <v>105</v>
      </c>
      <c r="N78" s="29" t="s">
        <v>201</v>
      </c>
      <c r="O78" s="29" t="s">
        <v>74</v>
      </c>
      <c r="P78" s="29" t="s">
        <v>77</v>
      </c>
      <c r="Q78" s="33">
        <v>3035</v>
      </c>
      <c r="R78" s="33">
        <v>1</v>
      </c>
      <c r="S78" s="33">
        <v>45370</v>
      </c>
      <c r="T78" s="30">
        <v>0</v>
      </c>
      <c r="U78" s="33">
        <v>1376.9794999999999</v>
      </c>
      <c r="V78" s="35">
        <v>4.85E-5</v>
      </c>
      <c r="W78" s="35">
        <v>8.3855974843207552E-3</v>
      </c>
      <c r="X78" s="35">
        <v>1.5384000000000001E-3</v>
      </c>
    </row>
    <row r="79" spans="1:24" x14ac:dyDescent="0.2">
      <c r="A79" s="29">
        <v>157</v>
      </c>
      <c r="B79" s="29">
        <v>9954</v>
      </c>
      <c r="C79" s="29" t="s">
        <v>543</v>
      </c>
      <c r="D79" s="29">
        <v>520033234</v>
      </c>
      <c r="E79" s="29" t="s">
        <v>195</v>
      </c>
      <c r="F79" s="29" t="s">
        <v>916</v>
      </c>
      <c r="G79" s="29" t="s">
        <v>917</v>
      </c>
      <c r="H79" s="29" t="s">
        <v>198</v>
      </c>
      <c r="I79" s="29" t="s">
        <v>883</v>
      </c>
      <c r="J79" s="29" t="s">
        <v>73</v>
      </c>
      <c r="K79" s="29" t="s">
        <v>73</v>
      </c>
      <c r="L79" s="28" t="s">
        <v>200</v>
      </c>
      <c r="M79" s="28" t="s">
        <v>105</v>
      </c>
      <c r="N79" s="29" t="s">
        <v>217</v>
      </c>
      <c r="O79" s="29" t="s">
        <v>74</v>
      </c>
      <c r="P79" s="29" t="s">
        <v>77</v>
      </c>
      <c r="Q79" s="33">
        <v>112.16</v>
      </c>
      <c r="R79" s="33">
        <v>1</v>
      </c>
      <c r="S79" s="33">
        <v>1165</v>
      </c>
      <c r="T79" s="30">
        <v>0</v>
      </c>
      <c r="U79" s="33">
        <v>1.3066599999999999</v>
      </c>
      <c r="V79" s="35">
        <v>5.9999999999999997E-7</v>
      </c>
      <c r="W79" s="35">
        <v>7.9999976000007194E-6</v>
      </c>
      <c r="X79" s="35">
        <v>1.5E-6</v>
      </c>
    </row>
    <row r="80" spans="1:24" x14ac:dyDescent="0.2">
      <c r="A80" s="29">
        <v>157</v>
      </c>
      <c r="B80" s="29">
        <v>9954</v>
      </c>
      <c r="C80" s="29" t="s">
        <v>1045</v>
      </c>
      <c r="D80" s="29">
        <v>520038936</v>
      </c>
      <c r="E80" s="29" t="s">
        <v>195</v>
      </c>
      <c r="F80" s="29" t="s">
        <v>1046</v>
      </c>
      <c r="G80" s="29" t="s">
        <v>1047</v>
      </c>
      <c r="H80" s="29" t="s">
        <v>198</v>
      </c>
      <c r="I80" s="29" t="s">
        <v>883</v>
      </c>
      <c r="J80" s="29" t="s">
        <v>73</v>
      </c>
      <c r="K80" s="29" t="s">
        <v>73</v>
      </c>
      <c r="L80" s="28" t="s">
        <v>200</v>
      </c>
      <c r="M80" s="28" t="s">
        <v>105</v>
      </c>
      <c r="N80" s="29" t="s">
        <v>1048</v>
      </c>
      <c r="O80" s="29" t="s">
        <v>74</v>
      </c>
      <c r="P80" s="29" t="s">
        <v>77</v>
      </c>
      <c r="Q80" s="33">
        <v>5024</v>
      </c>
      <c r="R80" s="33">
        <v>1</v>
      </c>
      <c r="S80" s="33">
        <v>4670</v>
      </c>
      <c r="T80" s="30">
        <v>0</v>
      </c>
      <c r="U80" s="33">
        <v>234.6208</v>
      </c>
      <c r="V80" s="35">
        <v>6.7600000000000003E-5</v>
      </c>
      <c r="W80" s="35">
        <v>1.4287995713601286E-3</v>
      </c>
      <c r="X80" s="35">
        <v>2.6209999999999997E-4</v>
      </c>
    </row>
    <row r="81" spans="1:24" x14ac:dyDescent="0.2">
      <c r="A81" s="29">
        <v>157</v>
      </c>
      <c r="B81" s="29">
        <v>9954</v>
      </c>
      <c r="C81" s="29" t="s">
        <v>1049</v>
      </c>
      <c r="D81" s="29">
        <v>520025990</v>
      </c>
      <c r="E81" s="29" t="s">
        <v>195</v>
      </c>
      <c r="F81" s="29" t="s">
        <v>1049</v>
      </c>
      <c r="G81" s="29" t="s">
        <v>1050</v>
      </c>
      <c r="H81" s="29" t="s">
        <v>198</v>
      </c>
      <c r="I81" s="29" t="s">
        <v>883</v>
      </c>
      <c r="J81" s="29" t="s">
        <v>73</v>
      </c>
      <c r="K81" s="29" t="s">
        <v>73</v>
      </c>
      <c r="L81" s="28" t="s">
        <v>200</v>
      </c>
      <c r="M81" s="28" t="s">
        <v>105</v>
      </c>
      <c r="N81" s="29" t="s">
        <v>539</v>
      </c>
      <c r="O81" s="29" t="s">
        <v>74</v>
      </c>
      <c r="P81" s="29" t="s">
        <v>77</v>
      </c>
      <c r="Q81" s="33">
        <v>6815</v>
      </c>
      <c r="R81" s="33">
        <v>1</v>
      </c>
      <c r="S81" s="33">
        <v>1880</v>
      </c>
      <c r="T81" s="30">
        <v>0</v>
      </c>
      <c r="U81" s="33">
        <v>128.12200000000001</v>
      </c>
      <c r="V81" s="35">
        <v>3.1000000000000001E-5</v>
      </c>
      <c r="W81" s="35">
        <v>7.8019976594007024E-4</v>
      </c>
      <c r="X81" s="35">
        <v>1.4310000000000001E-4</v>
      </c>
    </row>
    <row r="82" spans="1:24" x14ac:dyDescent="0.2">
      <c r="A82" s="29">
        <v>157</v>
      </c>
      <c r="B82" s="29">
        <v>9954</v>
      </c>
      <c r="C82" s="29" t="s">
        <v>393</v>
      </c>
      <c r="D82" s="29">
        <v>520000118</v>
      </c>
      <c r="E82" s="29" t="s">
        <v>195</v>
      </c>
      <c r="F82" s="29" t="s">
        <v>918</v>
      </c>
      <c r="G82" s="29" t="s">
        <v>919</v>
      </c>
      <c r="H82" s="29" t="s">
        <v>198</v>
      </c>
      <c r="I82" s="29" t="s">
        <v>883</v>
      </c>
      <c r="J82" s="29" t="s">
        <v>73</v>
      </c>
      <c r="K82" s="29" t="s">
        <v>73</v>
      </c>
      <c r="L82" s="28" t="s">
        <v>200</v>
      </c>
      <c r="M82" s="28" t="s">
        <v>105</v>
      </c>
      <c r="N82" s="29" t="s">
        <v>238</v>
      </c>
      <c r="O82" s="29" t="s">
        <v>74</v>
      </c>
      <c r="P82" s="29" t="s">
        <v>77</v>
      </c>
      <c r="Q82" s="33">
        <v>96729</v>
      </c>
      <c r="R82" s="33">
        <v>1</v>
      </c>
      <c r="S82" s="33">
        <v>7332</v>
      </c>
      <c r="T82" s="30">
        <v>0</v>
      </c>
      <c r="U82" s="33">
        <v>7092.1702800000003</v>
      </c>
      <c r="V82" s="35">
        <v>7.3700000000000002E-5</v>
      </c>
      <c r="W82" s="35">
        <v>4.3190287042913889E-2</v>
      </c>
      <c r="X82" s="35">
        <v>7.9234000000000006E-3</v>
      </c>
    </row>
    <row r="83" spans="1:24" x14ac:dyDescent="0.2">
      <c r="A83" s="29">
        <v>157</v>
      </c>
      <c r="B83" s="29">
        <v>9954</v>
      </c>
      <c r="C83" s="29" t="s">
        <v>298</v>
      </c>
      <c r="D83" s="29">
        <v>520026683</v>
      </c>
      <c r="E83" s="29" t="s">
        <v>195</v>
      </c>
      <c r="F83" s="29" t="s">
        <v>298</v>
      </c>
      <c r="G83" s="29" t="s">
        <v>920</v>
      </c>
      <c r="H83" s="29" t="s">
        <v>198</v>
      </c>
      <c r="I83" s="29" t="s">
        <v>883</v>
      </c>
      <c r="J83" s="29" t="s">
        <v>73</v>
      </c>
      <c r="K83" s="29" t="s">
        <v>73</v>
      </c>
      <c r="L83" s="28" t="s">
        <v>200</v>
      </c>
      <c r="M83" s="28" t="s">
        <v>105</v>
      </c>
      <c r="N83" s="29" t="s">
        <v>233</v>
      </c>
      <c r="O83" s="29" t="s">
        <v>74</v>
      </c>
      <c r="P83" s="29" t="s">
        <v>77</v>
      </c>
      <c r="Q83" s="33">
        <v>43471</v>
      </c>
      <c r="R83" s="33">
        <v>1</v>
      </c>
      <c r="S83" s="33">
        <v>1923</v>
      </c>
      <c r="T83" s="30">
        <v>0</v>
      </c>
      <c r="U83" s="33">
        <v>835.94732999999997</v>
      </c>
      <c r="V83" s="35">
        <v>8.7999999999999998E-5</v>
      </c>
      <c r="W83" s="35">
        <v>5.0907984727604589E-3</v>
      </c>
      <c r="X83" s="35">
        <v>9.3389999999999999E-4</v>
      </c>
    </row>
    <row r="84" spans="1:24" x14ac:dyDescent="0.2">
      <c r="A84" s="29">
        <v>157</v>
      </c>
      <c r="B84" s="29">
        <v>9954</v>
      </c>
      <c r="C84" s="29" t="s">
        <v>339</v>
      </c>
      <c r="D84" s="29">
        <v>520037789</v>
      </c>
      <c r="E84" s="29" t="s">
        <v>195</v>
      </c>
      <c r="F84" s="29" t="s">
        <v>921</v>
      </c>
      <c r="G84" s="29" t="s">
        <v>922</v>
      </c>
      <c r="H84" s="29" t="s">
        <v>198</v>
      </c>
      <c r="I84" s="29" t="s">
        <v>883</v>
      </c>
      <c r="J84" s="29" t="s">
        <v>73</v>
      </c>
      <c r="K84" s="29" t="s">
        <v>73</v>
      </c>
      <c r="L84" s="28" t="s">
        <v>200</v>
      </c>
      <c r="M84" s="28" t="s">
        <v>105</v>
      </c>
      <c r="N84" s="29" t="s">
        <v>233</v>
      </c>
      <c r="O84" s="29" t="s">
        <v>74</v>
      </c>
      <c r="P84" s="29" t="s">
        <v>77</v>
      </c>
      <c r="Q84" s="33">
        <v>4983.96</v>
      </c>
      <c r="R84" s="33">
        <v>1</v>
      </c>
      <c r="S84" s="33">
        <v>40600</v>
      </c>
      <c r="T84" s="30">
        <v>9.4052000000000007</v>
      </c>
      <c r="U84" s="33">
        <v>2032.8929599999999</v>
      </c>
      <c r="V84" s="35">
        <v>1.0450000000000001E-4</v>
      </c>
      <c r="W84" s="35">
        <v>1.232279630316111E-2</v>
      </c>
      <c r="X84" s="35">
        <v>2.2606000000000002E-3</v>
      </c>
    </row>
    <row r="85" spans="1:24" x14ac:dyDescent="0.2">
      <c r="A85" s="29">
        <v>157</v>
      </c>
      <c r="B85" s="29">
        <v>9954</v>
      </c>
      <c r="C85" s="29" t="s">
        <v>657</v>
      </c>
      <c r="D85" s="29">
        <v>513765859</v>
      </c>
      <c r="E85" s="29" t="s">
        <v>195</v>
      </c>
      <c r="F85" s="29" t="s">
        <v>1051</v>
      </c>
      <c r="G85" s="29" t="s">
        <v>1052</v>
      </c>
      <c r="H85" s="29" t="s">
        <v>198</v>
      </c>
      <c r="I85" s="29" t="s">
        <v>883</v>
      </c>
      <c r="J85" s="29" t="s">
        <v>73</v>
      </c>
      <c r="K85" s="29" t="s">
        <v>73</v>
      </c>
      <c r="L85" s="28" t="s">
        <v>200</v>
      </c>
      <c r="M85" s="28" t="s">
        <v>105</v>
      </c>
      <c r="N85" s="29" t="s">
        <v>233</v>
      </c>
      <c r="O85" s="29" t="s">
        <v>74</v>
      </c>
      <c r="P85" s="29" t="s">
        <v>77</v>
      </c>
      <c r="Q85" s="33">
        <v>461</v>
      </c>
      <c r="R85" s="33">
        <v>1</v>
      </c>
      <c r="S85" s="33">
        <v>38930</v>
      </c>
      <c r="T85" s="30">
        <v>0</v>
      </c>
      <c r="U85" s="33">
        <v>179.46729999999999</v>
      </c>
      <c r="V85" s="35">
        <v>3.7700000000000002E-5</v>
      </c>
      <c r="W85" s="35">
        <v>1.0928996721300984E-3</v>
      </c>
      <c r="X85" s="35">
        <v>2.0049999999999999E-4</v>
      </c>
    </row>
    <row r="86" spans="1:24" x14ac:dyDescent="0.2">
      <c r="A86" s="29">
        <v>157</v>
      </c>
      <c r="B86" s="29">
        <v>9954</v>
      </c>
      <c r="C86" s="29" t="s">
        <v>294</v>
      </c>
      <c r="D86" s="29">
        <v>511659401</v>
      </c>
      <c r="E86" s="29" t="s">
        <v>195</v>
      </c>
      <c r="F86" s="29" t="s">
        <v>294</v>
      </c>
      <c r="G86" s="29" t="s">
        <v>1053</v>
      </c>
      <c r="H86" s="29" t="s">
        <v>198</v>
      </c>
      <c r="I86" s="29" t="s">
        <v>883</v>
      </c>
      <c r="J86" s="29" t="s">
        <v>73</v>
      </c>
      <c r="K86" s="29" t="s">
        <v>73</v>
      </c>
      <c r="L86" s="28" t="s">
        <v>200</v>
      </c>
      <c r="M86" s="28" t="s">
        <v>105</v>
      </c>
      <c r="N86" s="29" t="s">
        <v>233</v>
      </c>
      <c r="O86" s="29" t="s">
        <v>74</v>
      </c>
      <c r="P86" s="29" t="s">
        <v>77</v>
      </c>
      <c r="Q86" s="33">
        <v>10622.81</v>
      </c>
      <c r="R86" s="33">
        <v>1</v>
      </c>
      <c r="S86" s="33">
        <v>5326</v>
      </c>
      <c r="T86" s="30">
        <v>0</v>
      </c>
      <c r="U86" s="33">
        <v>565.77085999999997</v>
      </c>
      <c r="V86" s="35">
        <v>9.4900000000000003E-5</v>
      </c>
      <c r="W86" s="35">
        <v>3.4454989663503105E-3</v>
      </c>
      <c r="X86" s="35">
        <v>6.3210000000000002E-4</v>
      </c>
    </row>
    <row r="87" spans="1:24" x14ac:dyDescent="0.2">
      <c r="A87" s="29">
        <v>157</v>
      </c>
      <c r="B87" s="29">
        <v>9954</v>
      </c>
      <c r="C87" s="29" t="s">
        <v>722</v>
      </c>
      <c r="D87" s="29">
        <v>510216054</v>
      </c>
      <c r="E87" s="29" t="s">
        <v>195</v>
      </c>
      <c r="F87" s="29" t="s">
        <v>722</v>
      </c>
      <c r="G87" s="29" t="s">
        <v>1054</v>
      </c>
      <c r="H87" s="29" t="s">
        <v>198</v>
      </c>
      <c r="I87" s="29" t="s">
        <v>883</v>
      </c>
      <c r="J87" s="29" t="s">
        <v>73</v>
      </c>
      <c r="K87" s="29" t="s">
        <v>73</v>
      </c>
      <c r="L87" s="28" t="s">
        <v>200</v>
      </c>
      <c r="M87" s="28" t="s">
        <v>105</v>
      </c>
      <c r="N87" s="29" t="s">
        <v>228</v>
      </c>
      <c r="O87" s="29" t="s">
        <v>74</v>
      </c>
      <c r="P87" s="29" t="s">
        <v>77</v>
      </c>
      <c r="Q87" s="33">
        <v>1081</v>
      </c>
      <c r="R87" s="33">
        <v>1</v>
      </c>
      <c r="S87" s="33">
        <v>77420</v>
      </c>
      <c r="T87" s="30">
        <v>20.089600000000001</v>
      </c>
      <c r="U87" s="33">
        <v>856.99980000000005</v>
      </c>
      <c r="V87" s="35">
        <v>1.004E-4</v>
      </c>
      <c r="W87" s="35">
        <v>5.0966984709904586E-3</v>
      </c>
      <c r="X87" s="35">
        <v>9.3499999999999996E-4</v>
      </c>
    </row>
    <row r="88" spans="1:24" x14ac:dyDescent="0.2">
      <c r="A88" s="29">
        <v>157</v>
      </c>
      <c r="B88" s="29">
        <v>9954</v>
      </c>
      <c r="C88" s="29" t="s">
        <v>289</v>
      </c>
      <c r="D88" s="29">
        <v>520027830</v>
      </c>
      <c r="E88" s="29" t="s">
        <v>195</v>
      </c>
      <c r="F88" s="29" t="s">
        <v>289</v>
      </c>
      <c r="G88" s="29" t="s">
        <v>923</v>
      </c>
      <c r="H88" s="29" t="s">
        <v>198</v>
      </c>
      <c r="I88" s="29" t="s">
        <v>883</v>
      </c>
      <c r="J88" s="29" t="s">
        <v>73</v>
      </c>
      <c r="K88" s="29" t="s">
        <v>73</v>
      </c>
      <c r="L88" s="28" t="s">
        <v>200</v>
      </c>
      <c r="M88" s="28" t="s">
        <v>105</v>
      </c>
      <c r="N88" s="29" t="s">
        <v>292</v>
      </c>
      <c r="O88" s="29" t="s">
        <v>74</v>
      </c>
      <c r="P88" s="29" t="s">
        <v>77</v>
      </c>
      <c r="Q88" s="33">
        <v>51205</v>
      </c>
      <c r="R88" s="33">
        <v>1</v>
      </c>
      <c r="S88" s="33">
        <v>1619</v>
      </c>
      <c r="T88" s="30">
        <v>0</v>
      </c>
      <c r="U88" s="33">
        <v>829.00895000000003</v>
      </c>
      <c r="V88" s="35">
        <v>3.96E-5</v>
      </c>
      <c r="W88" s="35">
        <v>5.0484984854504544E-3</v>
      </c>
      <c r="X88" s="35">
        <v>9.2619999999999996E-4</v>
      </c>
    </row>
    <row r="89" spans="1:24" x14ac:dyDescent="0.2">
      <c r="A89" s="29">
        <v>157</v>
      </c>
      <c r="B89" s="29">
        <v>9954</v>
      </c>
      <c r="C89" s="29" t="s">
        <v>1055</v>
      </c>
      <c r="D89" s="29">
        <v>520029984</v>
      </c>
      <c r="E89" s="29" t="s">
        <v>195</v>
      </c>
      <c r="F89" s="29" t="s">
        <v>1056</v>
      </c>
      <c r="G89" s="29" t="s">
        <v>1057</v>
      </c>
      <c r="H89" s="29" t="s">
        <v>198</v>
      </c>
      <c r="I89" s="29" t="s">
        <v>883</v>
      </c>
      <c r="J89" s="29" t="s">
        <v>73</v>
      </c>
      <c r="K89" s="29" t="s">
        <v>73</v>
      </c>
      <c r="L89" s="28" t="s">
        <v>200</v>
      </c>
      <c r="M89" s="28" t="s">
        <v>105</v>
      </c>
      <c r="N89" s="29" t="s">
        <v>201</v>
      </c>
      <c r="O89" s="29" t="s">
        <v>74</v>
      </c>
      <c r="P89" s="29" t="s">
        <v>77</v>
      </c>
      <c r="Q89" s="33">
        <v>52000</v>
      </c>
      <c r="R89" s="33">
        <v>1</v>
      </c>
      <c r="S89" s="33">
        <v>1650</v>
      </c>
      <c r="T89" s="30">
        <v>0</v>
      </c>
      <c r="U89" s="33">
        <v>858</v>
      </c>
      <c r="V89" s="35">
        <v>4.9100000000000001E-5</v>
      </c>
      <c r="W89" s="35">
        <v>5.2250984324704701E-3</v>
      </c>
      <c r="X89" s="35">
        <v>9.5859999999999999E-4</v>
      </c>
    </row>
    <row r="90" spans="1:24" x14ac:dyDescent="0.2">
      <c r="A90" s="29">
        <v>157</v>
      </c>
      <c r="B90" s="29">
        <v>9954</v>
      </c>
      <c r="C90" s="29" t="s">
        <v>332</v>
      </c>
      <c r="D90" s="29">
        <v>550010003</v>
      </c>
      <c r="E90" s="29" t="s">
        <v>195</v>
      </c>
      <c r="F90" s="29" t="s">
        <v>332</v>
      </c>
      <c r="G90" s="29" t="s">
        <v>1058</v>
      </c>
      <c r="H90" s="29" t="s">
        <v>198</v>
      </c>
      <c r="I90" s="29" t="s">
        <v>1013</v>
      </c>
      <c r="J90" s="29" t="s">
        <v>73</v>
      </c>
      <c r="K90" s="29" t="s">
        <v>73</v>
      </c>
      <c r="L90" s="28" t="s">
        <v>200</v>
      </c>
      <c r="M90" s="28" t="s">
        <v>105</v>
      </c>
      <c r="N90" s="29" t="s">
        <v>258</v>
      </c>
      <c r="O90" s="29" t="s">
        <v>74</v>
      </c>
      <c r="P90" s="29" t="s">
        <v>77</v>
      </c>
      <c r="Q90" s="33">
        <v>1782.48</v>
      </c>
      <c r="R90" s="33">
        <v>1</v>
      </c>
      <c r="S90" s="33">
        <v>212</v>
      </c>
      <c r="T90" s="30">
        <v>0</v>
      </c>
      <c r="U90" s="33">
        <v>3.7788499999999998</v>
      </c>
      <c r="V90" s="35">
        <v>5.9999999999999997E-7</v>
      </c>
      <c r="W90" s="35">
        <v>2.2999993100002073E-5</v>
      </c>
      <c r="X90" s="35">
        <v>4.1999999999999996E-6</v>
      </c>
    </row>
    <row r="91" spans="1:24" x14ac:dyDescent="0.2">
      <c r="A91" s="29">
        <v>157</v>
      </c>
      <c r="B91" s="29">
        <v>9954</v>
      </c>
      <c r="C91" s="29" t="s">
        <v>1059</v>
      </c>
      <c r="D91" s="29">
        <v>520034620</v>
      </c>
      <c r="E91" s="29" t="s">
        <v>195</v>
      </c>
      <c r="F91" s="29" t="s">
        <v>1060</v>
      </c>
      <c r="G91" s="29" t="s">
        <v>1061</v>
      </c>
      <c r="H91" s="29" t="s">
        <v>198</v>
      </c>
      <c r="I91" s="29" t="s">
        <v>883</v>
      </c>
      <c r="J91" s="29" t="s">
        <v>73</v>
      </c>
      <c r="K91" s="29" t="s">
        <v>73</v>
      </c>
      <c r="L91" s="28" t="s">
        <v>200</v>
      </c>
      <c r="M91" s="28" t="s">
        <v>105</v>
      </c>
      <c r="N91" s="29" t="s">
        <v>929</v>
      </c>
      <c r="O91" s="29" t="s">
        <v>74</v>
      </c>
      <c r="P91" s="29" t="s">
        <v>77</v>
      </c>
      <c r="Q91" s="33">
        <v>4230</v>
      </c>
      <c r="R91" s="33">
        <v>1</v>
      </c>
      <c r="S91" s="33">
        <v>8180</v>
      </c>
      <c r="T91" s="30">
        <v>0</v>
      </c>
      <c r="U91" s="33">
        <v>346.01400000000001</v>
      </c>
      <c r="V91" s="35">
        <v>1.931E-4</v>
      </c>
      <c r="W91" s="35">
        <v>2.1071993678401899E-3</v>
      </c>
      <c r="X91" s="35">
        <v>3.8660000000000002E-4</v>
      </c>
    </row>
    <row r="92" spans="1:24" x14ac:dyDescent="0.2">
      <c r="A92" s="29">
        <v>157</v>
      </c>
      <c r="B92" s="29">
        <v>9954</v>
      </c>
      <c r="C92" s="29" t="s">
        <v>924</v>
      </c>
      <c r="D92" s="29">
        <v>513770669</v>
      </c>
      <c r="E92" s="29" t="s">
        <v>195</v>
      </c>
      <c r="F92" s="29" t="s">
        <v>924</v>
      </c>
      <c r="G92" s="29" t="s">
        <v>925</v>
      </c>
      <c r="H92" s="29" t="s">
        <v>198</v>
      </c>
      <c r="I92" s="29" t="s">
        <v>883</v>
      </c>
      <c r="J92" s="29" t="s">
        <v>73</v>
      </c>
      <c r="K92" s="29" t="s">
        <v>73</v>
      </c>
      <c r="L92" s="28" t="s">
        <v>200</v>
      </c>
      <c r="M92" s="28" t="s">
        <v>105</v>
      </c>
      <c r="N92" s="29" t="s">
        <v>354</v>
      </c>
      <c r="O92" s="29" t="s">
        <v>74</v>
      </c>
      <c r="P92" s="29" t="s">
        <v>77</v>
      </c>
      <c r="Q92" s="33">
        <v>2140</v>
      </c>
      <c r="R92" s="33">
        <v>1</v>
      </c>
      <c r="S92" s="33">
        <v>37660</v>
      </c>
      <c r="T92" s="30">
        <v>0</v>
      </c>
      <c r="U92" s="33">
        <v>805.92399999999998</v>
      </c>
      <c r="V92" s="35">
        <v>1.5530000000000001E-4</v>
      </c>
      <c r="W92" s="35">
        <v>4.9079985276004419E-3</v>
      </c>
      <c r="X92" s="35">
        <v>9.0039999999999999E-4</v>
      </c>
    </row>
    <row r="93" spans="1:24" x14ac:dyDescent="0.2">
      <c r="A93" s="29">
        <v>157</v>
      </c>
      <c r="B93" s="29">
        <v>9954</v>
      </c>
      <c r="C93" s="29" t="s">
        <v>926</v>
      </c>
      <c r="D93" s="29">
        <v>520039942</v>
      </c>
      <c r="E93" s="29" t="s">
        <v>195</v>
      </c>
      <c r="F93" s="29" t="s">
        <v>927</v>
      </c>
      <c r="G93" s="29" t="s">
        <v>928</v>
      </c>
      <c r="H93" s="29" t="s">
        <v>198</v>
      </c>
      <c r="I93" s="29" t="s">
        <v>883</v>
      </c>
      <c r="J93" s="29" t="s">
        <v>73</v>
      </c>
      <c r="K93" s="29" t="s">
        <v>73</v>
      </c>
      <c r="L93" s="28" t="s">
        <v>200</v>
      </c>
      <c r="M93" s="28" t="s">
        <v>105</v>
      </c>
      <c r="N93" s="29" t="s">
        <v>929</v>
      </c>
      <c r="O93" s="29" t="s">
        <v>74</v>
      </c>
      <c r="P93" s="29" t="s">
        <v>77</v>
      </c>
      <c r="Q93" s="33">
        <v>3683</v>
      </c>
      <c r="R93" s="33">
        <v>1</v>
      </c>
      <c r="S93" s="33">
        <v>19400</v>
      </c>
      <c r="T93" s="30">
        <v>7.3659999999999997</v>
      </c>
      <c r="U93" s="33">
        <v>721.86800000000005</v>
      </c>
      <c r="V93" s="35">
        <v>1.6029999999999999E-4</v>
      </c>
      <c r="W93" s="35">
        <v>4.3511986946403918E-3</v>
      </c>
      <c r="X93" s="35">
        <v>7.9819999999999999E-4</v>
      </c>
    </row>
    <row r="94" spans="1:24" x14ac:dyDescent="0.2">
      <c r="A94" s="29">
        <v>157</v>
      </c>
      <c r="B94" s="29">
        <v>9954</v>
      </c>
      <c r="C94" s="29" t="s">
        <v>335</v>
      </c>
      <c r="D94" s="29">
        <v>520024126</v>
      </c>
      <c r="E94" s="29" t="s">
        <v>195</v>
      </c>
      <c r="F94" s="29" t="s">
        <v>1062</v>
      </c>
      <c r="G94" s="29" t="s">
        <v>1063</v>
      </c>
      <c r="H94" s="29" t="s">
        <v>198</v>
      </c>
      <c r="I94" s="29" t="s">
        <v>883</v>
      </c>
      <c r="J94" s="29" t="s">
        <v>73</v>
      </c>
      <c r="K94" s="29" t="s">
        <v>73</v>
      </c>
      <c r="L94" s="28" t="s">
        <v>200</v>
      </c>
      <c r="M94" s="28" t="s">
        <v>105</v>
      </c>
      <c r="N94" s="29" t="s">
        <v>233</v>
      </c>
      <c r="O94" s="29" t="s">
        <v>74</v>
      </c>
      <c r="P94" s="29" t="s">
        <v>77</v>
      </c>
      <c r="Q94" s="33">
        <v>56304.93</v>
      </c>
      <c r="R94" s="33">
        <v>1</v>
      </c>
      <c r="S94" s="33">
        <v>1303</v>
      </c>
      <c r="T94" s="30">
        <v>0</v>
      </c>
      <c r="U94" s="33">
        <v>733.65323000000001</v>
      </c>
      <c r="V94" s="35">
        <v>7.7700000000000005E-5</v>
      </c>
      <c r="W94" s="35">
        <v>4.4677986596604021E-3</v>
      </c>
      <c r="X94" s="35">
        <v>8.1959999999999997E-4</v>
      </c>
    </row>
    <row r="95" spans="1:24" x14ac:dyDescent="0.2">
      <c r="A95" s="29">
        <v>157</v>
      </c>
      <c r="B95" s="29">
        <v>9954</v>
      </c>
      <c r="C95" s="29" t="s">
        <v>312</v>
      </c>
      <c r="D95" s="29">
        <v>520001736</v>
      </c>
      <c r="E95" s="29" t="s">
        <v>195</v>
      </c>
      <c r="F95" s="29" t="s">
        <v>312</v>
      </c>
      <c r="G95" s="29" t="s">
        <v>930</v>
      </c>
      <c r="H95" s="29" t="s">
        <v>198</v>
      </c>
      <c r="I95" s="29" t="s">
        <v>883</v>
      </c>
      <c r="J95" s="29" t="s">
        <v>73</v>
      </c>
      <c r="K95" s="29" t="s">
        <v>73</v>
      </c>
      <c r="L95" s="28" t="s">
        <v>200</v>
      </c>
      <c r="M95" s="28" t="s">
        <v>105</v>
      </c>
      <c r="N95" s="29" t="s">
        <v>233</v>
      </c>
      <c r="O95" s="29" t="s">
        <v>74</v>
      </c>
      <c r="P95" s="29" t="s">
        <v>77</v>
      </c>
      <c r="Q95" s="33">
        <v>6473.46</v>
      </c>
      <c r="R95" s="33">
        <v>1</v>
      </c>
      <c r="S95" s="33">
        <v>3584</v>
      </c>
      <c r="T95" s="30">
        <v>0</v>
      </c>
      <c r="U95" s="33">
        <v>232.00880000000001</v>
      </c>
      <c r="V95" s="35">
        <v>2.9300000000000001E-5</v>
      </c>
      <c r="W95" s="35">
        <v>1.4128995761301271E-3</v>
      </c>
      <c r="X95" s="35">
        <v>2.5920000000000001E-4</v>
      </c>
    </row>
    <row r="96" spans="1:24" x14ac:dyDescent="0.2">
      <c r="A96" s="29">
        <v>157</v>
      </c>
      <c r="B96" s="29">
        <v>9954</v>
      </c>
      <c r="C96" s="29" t="s">
        <v>695</v>
      </c>
      <c r="D96" s="29">
        <v>520025602</v>
      </c>
      <c r="E96" s="29" t="s">
        <v>195</v>
      </c>
      <c r="F96" s="29" t="s">
        <v>1064</v>
      </c>
      <c r="G96" s="29" t="s">
        <v>1065</v>
      </c>
      <c r="H96" s="29" t="s">
        <v>198</v>
      </c>
      <c r="I96" s="29" t="s">
        <v>883</v>
      </c>
      <c r="J96" s="29" t="s">
        <v>73</v>
      </c>
      <c r="K96" s="29" t="s">
        <v>73</v>
      </c>
      <c r="L96" s="28" t="s">
        <v>200</v>
      </c>
      <c r="M96" s="28" t="s">
        <v>105</v>
      </c>
      <c r="N96" s="29" t="s">
        <v>698</v>
      </c>
      <c r="O96" s="29" t="s">
        <v>74</v>
      </c>
      <c r="P96" s="29" t="s">
        <v>77</v>
      </c>
      <c r="Q96" s="33">
        <v>1332</v>
      </c>
      <c r="R96" s="33">
        <v>1</v>
      </c>
      <c r="S96" s="33">
        <v>16290</v>
      </c>
      <c r="T96" s="30">
        <v>0</v>
      </c>
      <c r="U96" s="33">
        <v>216.9828</v>
      </c>
      <c r="V96" s="35">
        <v>5.0699999999999999E-5</v>
      </c>
      <c r="W96" s="35">
        <v>1.3213996035801188E-3</v>
      </c>
      <c r="X96" s="35">
        <v>2.4240000000000001E-4</v>
      </c>
    </row>
    <row r="97" spans="1:24" x14ac:dyDescent="0.2">
      <c r="A97" s="29">
        <v>157</v>
      </c>
      <c r="B97" s="29">
        <v>9954</v>
      </c>
      <c r="C97" s="29" t="s">
        <v>1066</v>
      </c>
      <c r="D97" s="29">
        <v>512157603</v>
      </c>
      <c r="E97" s="29" t="s">
        <v>195</v>
      </c>
      <c r="F97" s="29" t="s">
        <v>1067</v>
      </c>
      <c r="G97" s="29" t="s">
        <v>1068</v>
      </c>
      <c r="H97" s="29" t="s">
        <v>198</v>
      </c>
      <c r="I97" s="29" t="s">
        <v>883</v>
      </c>
      <c r="J97" s="29" t="s">
        <v>73</v>
      </c>
      <c r="K97" s="29" t="s">
        <v>73</v>
      </c>
      <c r="L97" s="28" t="s">
        <v>200</v>
      </c>
      <c r="M97" s="28" t="s">
        <v>105</v>
      </c>
      <c r="N97" s="29" t="s">
        <v>354</v>
      </c>
      <c r="O97" s="29" t="s">
        <v>74</v>
      </c>
      <c r="P97" s="29" t="s">
        <v>77</v>
      </c>
      <c r="Q97" s="33">
        <v>3165</v>
      </c>
      <c r="R97" s="33">
        <v>1</v>
      </c>
      <c r="S97" s="33">
        <v>27100</v>
      </c>
      <c r="T97" s="30">
        <v>0</v>
      </c>
      <c r="U97" s="33">
        <v>857.71500000000003</v>
      </c>
      <c r="V97" s="35">
        <v>2.2819999999999999E-4</v>
      </c>
      <c r="W97" s="35">
        <v>5.2233984329804698E-3</v>
      </c>
      <c r="X97" s="35">
        <v>9.5819999999999998E-4</v>
      </c>
    </row>
    <row r="98" spans="1:24" x14ac:dyDescent="0.2">
      <c r="A98" s="29">
        <v>157</v>
      </c>
      <c r="B98" s="29">
        <v>9954</v>
      </c>
      <c r="C98" s="29" t="s">
        <v>1069</v>
      </c>
      <c r="D98" s="29">
        <v>520037425</v>
      </c>
      <c r="E98" s="29" t="s">
        <v>195</v>
      </c>
      <c r="F98" s="29" t="s">
        <v>1070</v>
      </c>
      <c r="G98" s="29" t="s">
        <v>1071</v>
      </c>
      <c r="H98" s="29" t="s">
        <v>198</v>
      </c>
      <c r="I98" s="29" t="s">
        <v>883</v>
      </c>
      <c r="J98" s="29" t="s">
        <v>73</v>
      </c>
      <c r="K98" s="29" t="s">
        <v>73</v>
      </c>
      <c r="L98" s="28" t="s">
        <v>200</v>
      </c>
      <c r="M98" s="28" t="s">
        <v>105</v>
      </c>
      <c r="N98" s="29" t="s">
        <v>706</v>
      </c>
      <c r="O98" s="29" t="s">
        <v>74</v>
      </c>
      <c r="P98" s="29" t="s">
        <v>77</v>
      </c>
      <c r="Q98" s="33">
        <v>765</v>
      </c>
      <c r="R98" s="33">
        <v>1</v>
      </c>
      <c r="S98" s="33">
        <v>19480</v>
      </c>
      <c r="T98" s="30">
        <v>0</v>
      </c>
      <c r="U98" s="33">
        <v>149.02199999999999</v>
      </c>
      <c r="V98" s="35">
        <v>5.7800000000000002E-5</v>
      </c>
      <c r="W98" s="35">
        <v>9.0749972775008175E-4</v>
      </c>
      <c r="X98" s="35">
        <v>1.6650000000000001E-4</v>
      </c>
    </row>
    <row r="99" spans="1:24" x14ac:dyDescent="0.2">
      <c r="A99" s="29">
        <v>157</v>
      </c>
      <c r="B99" s="29">
        <v>9954</v>
      </c>
      <c r="C99" s="29" t="s">
        <v>1072</v>
      </c>
      <c r="D99" s="29">
        <v>512416991</v>
      </c>
      <c r="E99" s="29" t="s">
        <v>195</v>
      </c>
      <c r="F99" s="29" t="s">
        <v>1073</v>
      </c>
      <c r="G99" s="29" t="s">
        <v>1074</v>
      </c>
      <c r="H99" s="29" t="s">
        <v>198</v>
      </c>
      <c r="I99" s="29" t="s">
        <v>883</v>
      </c>
      <c r="J99" s="29" t="s">
        <v>73</v>
      </c>
      <c r="K99" s="29" t="s">
        <v>73</v>
      </c>
      <c r="L99" s="28" t="s">
        <v>200</v>
      </c>
      <c r="M99" s="28" t="s">
        <v>105</v>
      </c>
      <c r="N99" s="29" t="s">
        <v>292</v>
      </c>
      <c r="O99" s="29" t="s">
        <v>74</v>
      </c>
      <c r="P99" s="29" t="s">
        <v>77</v>
      </c>
      <c r="Q99" s="33">
        <v>27000</v>
      </c>
      <c r="R99" s="33">
        <v>1</v>
      </c>
      <c r="S99" s="33">
        <v>738.7</v>
      </c>
      <c r="T99" s="30">
        <v>0</v>
      </c>
      <c r="U99" s="33">
        <v>199.44900000000001</v>
      </c>
      <c r="V99" s="35">
        <v>1.7786E-3</v>
      </c>
      <c r="W99" s="35">
        <v>1.2145996356201093E-3</v>
      </c>
      <c r="X99" s="35">
        <v>2.2279999999999999E-4</v>
      </c>
    </row>
    <row r="100" spans="1:24" x14ac:dyDescent="0.2">
      <c r="A100" s="29">
        <v>157</v>
      </c>
      <c r="B100" s="29">
        <v>9954</v>
      </c>
      <c r="C100" s="29" t="s">
        <v>931</v>
      </c>
      <c r="D100" s="29">
        <v>520041997</v>
      </c>
      <c r="E100" s="29" t="s">
        <v>195</v>
      </c>
      <c r="F100" s="29" t="s">
        <v>932</v>
      </c>
      <c r="G100" s="29" t="s">
        <v>933</v>
      </c>
      <c r="H100" s="29" t="s">
        <v>198</v>
      </c>
      <c r="I100" s="29" t="s">
        <v>883</v>
      </c>
      <c r="J100" s="29" t="s">
        <v>73</v>
      </c>
      <c r="K100" s="29" t="s">
        <v>73</v>
      </c>
      <c r="L100" s="28" t="s">
        <v>200</v>
      </c>
      <c r="M100" s="28" t="s">
        <v>105</v>
      </c>
      <c r="N100" s="29" t="s">
        <v>934</v>
      </c>
      <c r="O100" s="29" t="s">
        <v>74</v>
      </c>
      <c r="P100" s="29" t="s">
        <v>77</v>
      </c>
      <c r="Q100" s="33">
        <v>6470.52</v>
      </c>
      <c r="R100" s="33">
        <v>1</v>
      </c>
      <c r="S100" s="33">
        <v>53870</v>
      </c>
      <c r="T100" s="30">
        <v>0</v>
      </c>
      <c r="U100" s="33">
        <v>3485.66912</v>
      </c>
      <c r="V100" s="35">
        <v>5.7399999999999999E-5</v>
      </c>
      <c r="W100" s="35">
        <v>2.1227193631841914E-2</v>
      </c>
      <c r="X100" s="35">
        <v>3.8942E-3</v>
      </c>
    </row>
    <row r="101" spans="1:24" x14ac:dyDescent="0.2">
      <c r="A101" s="29">
        <v>157</v>
      </c>
      <c r="B101" s="29">
        <v>9954</v>
      </c>
      <c r="C101" s="29" t="s">
        <v>1075</v>
      </c>
      <c r="D101" s="29">
        <v>520043720</v>
      </c>
      <c r="E101" s="29" t="s">
        <v>195</v>
      </c>
      <c r="F101" s="29" t="s">
        <v>1075</v>
      </c>
      <c r="G101" s="29" t="s">
        <v>1076</v>
      </c>
      <c r="H101" s="29" t="s">
        <v>198</v>
      </c>
      <c r="I101" s="29" t="s">
        <v>883</v>
      </c>
      <c r="J101" s="29" t="s">
        <v>73</v>
      </c>
      <c r="K101" s="29" t="s">
        <v>73</v>
      </c>
      <c r="L101" s="28" t="s">
        <v>200</v>
      </c>
      <c r="M101" s="28" t="s">
        <v>105</v>
      </c>
      <c r="N101" s="29" t="s">
        <v>217</v>
      </c>
      <c r="O101" s="29" t="s">
        <v>74</v>
      </c>
      <c r="P101" s="29" t="s">
        <v>77</v>
      </c>
      <c r="Q101" s="33">
        <v>4265</v>
      </c>
      <c r="R101" s="33">
        <v>1</v>
      </c>
      <c r="S101" s="33">
        <v>5400</v>
      </c>
      <c r="T101" s="30">
        <v>0</v>
      </c>
      <c r="U101" s="33">
        <v>230.31</v>
      </c>
      <c r="V101" s="35">
        <v>5.7599999999999997E-5</v>
      </c>
      <c r="W101" s="35">
        <v>1.4025995792201263E-3</v>
      </c>
      <c r="X101" s="35">
        <v>2.5730000000000002E-4</v>
      </c>
    </row>
    <row r="102" spans="1:24" x14ac:dyDescent="0.2">
      <c r="A102" s="29">
        <v>157</v>
      </c>
      <c r="B102" s="29">
        <v>9954</v>
      </c>
      <c r="C102" s="29" t="s">
        <v>1077</v>
      </c>
      <c r="D102" s="29">
        <v>511399388</v>
      </c>
      <c r="E102" s="29" t="s">
        <v>195</v>
      </c>
      <c r="F102" s="29" t="s">
        <v>1078</v>
      </c>
      <c r="G102" s="29" t="s">
        <v>1079</v>
      </c>
      <c r="H102" s="29" t="s">
        <v>198</v>
      </c>
      <c r="I102" s="29" t="s">
        <v>883</v>
      </c>
      <c r="J102" s="29" t="s">
        <v>73</v>
      </c>
      <c r="K102" s="29" t="s">
        <v>73</v>
      </c>
      <c r="L102" s="28" t="s">
        <v>200</v>
      </c>
      <c r="M102" s="28" t="s">
        <v>105</v>
      </c>
      <c r="N102" s="29" t="s">
        <v>539</v>
      </c>
      <c r="O102" s="29" t="s">
        <v>74</v>
      </c>
      <c r="P102" s="29" t="s">
        <v>77</v>
      </c>
      <c r="Q102" s="33">
        <v>451</v>
      </c>
      <c r="R102" s="33">
        <v>1</v>
      </c>
      <c r="S102" s="33">
        <v>42240</v>
      </c>
      <c r="T102" s="30">
        <v>0</v>
      </c>
      <c r="U102" s="33">
        <v>190.50239999999999</v>
      </c>
      <c r="V102" s="35">
        <v>2.0400000000000001E-5</v>
      </c>
      <c r="W102" s="35">
        <v>1.1600996519701046E-3</v>
      </c>
      <c r="X102" s="35">
        <v>2.128E-4</v>
      </c>
    </row>
    <row r="103" spans="1:24" x14ac:dyDescent="0.2">
      <c r="A103" s="29">
        <v>157</v>
      </c>
      <c r="B103" s="29">
        <v>9954</v>
      </c>
      <c r="C103" s="29" t="s">
        <v>278</v>
      </c>
      <c r="D103" s="29">
        <v>520028010</v>
      </c>
      <c r="E103" s="29" t="s">
        <v>195</v>
      </c>
      <c r="F103" s="29" t="s">
        <v>278</v>
      </c>
      <c r="G103" s="29" t="s">
        <v>935</v>
      </c>
      <c r="H103" s="29" t="s">
        <v>198</v>
      </c>
      <c r="I103" s="29" t="s">
        <v>883</v>
      </c>
      <c r="J103" s="29" t="s">
        <v>73</v>
      </c>
      <c r="K103" s="29" t="s">
        <v>73</v>
      </c>
      <c r="L103" s="28" t="s">
        <v>200</v>
      </c>
      <c r="M103" s="28" t="s">
        <v>105</v>
      </c>
      <c r="N103" s="29" t="s">
        <v>268</v>
      </c>
      <c r="O103" s="29" t="s">
        <v>74</v>
      </c>
      <c r="P103" s="29" t="s">
        <v>77</v>
      </c>
      <c r="Q103" s="33">
        <v>1807.09</v>
      </c>
      <c r="R103" s="33">
        <v>1</v>
      </c>
      <c r="S103" s="33">
        <v>87870</v>
      </c>
      <c r="T103" s="30">
        <v>0</v>
      </c>
      <c r="U103" s="33">
        <v>1587.8899799999999</v>
      </c>
      <c r="V103" s="35">
        <v>2.386E-4</v>
      </c>
      <c r="W103" s="35">
        <v>9.6699970990008714E-3</v>
      </c>
      <c r="X103" s="35">
        <v>1.774E-3</v>
      </c>
    </row>
    <row r="104" spans="1:24" x14ac:dyDescent="0.2">
      <c r="A104" s="29">
        <v>157</v>
      </c>
      <c r="B104" s="29">
        <v>9954</v>
      </c>
      <c r="C104" s="29" t="s">
        <v>1080</v>
      </c>
      <c r="D104" s="29">
        <v>520025370</v>
      </c>
      <c r="E104" s="29" t="s">
        <v>195</v>
      </c>
      <c r="F104" s="29" t="s">
        <v>1080</v>
      </c>
      <c r="G104" s="29" t="s">
        <v>1081</v>
      </c>
      <c r="H104" s="29" t="s">
        <v>198</v>
      </c>
      <c r="I104" s="29" t="s">
        <v>883</v>
      </c>
      <c r="J104" s="29" t="s">
        <v>73</v>
      </c>
      <c r="K104" s="29" t="s">
        <v>73</v>
      </c>
      <c r="L104" s="28" t="s">
        <v>200</v>
      </c>
      <c r="M104" s="28" t="s">
        <v>105</v>
      </c>
      <c r="N104" s="29" t="s">
        <v>268</v>
      </c>
      <c r="O104" s="29" t="s">
        <v>74</v>
      </c>
      <c r="P104" s="29" t="s">
        <v>77</v>
      </c>
      <c r="Q104" s="33">
        <v>2564</v>
      </c>
      <c r="R104" s="33">
        <v>1</v>
      </c>
      <c r="S104" s="33">
        <v>13200</v>
      </c>
      <c r="T104" s="30">
        <v>0</v>
      </c>
      <c r="U104" s="33">
        <v>338.44799999999998</v>
      </c>
      <c r="V104" s="35">
        <v>9.6600000000000003E-5</v>
      </c>
      <c r="W104" s="35">
        <v>2.0610993816701857E-3</v>
      </c>
      <c r="X104" s="35">
        <v>3.7809999999999997E-4</v>
      </c>
    </row>
    <row r="105" spans="1:24" x14ac:dyDescent="0.2">
      <c r="A105" s="29">
        <v>157</v>
      </c>
      <c r="B105" s="29">
        <v>9954</v>
      </c>
      <c r="C105" s="29" t="s">
        <v>1082</v>
      </c>
      <c r="D105" s="29">
        <v>511068256</v>
      </c>
      <c r="E105" s="29" t="s">
        <v>195</v>
      </c>
      <c r="F105" s="29" t="s">
        <v>1083</v>
      </c>
      <c r="G105" s="29" t="s">
        <v>1084</v>
      </c>
      <c r="H105" s="29" t="s">
        <v>198</v>
      </c>
      <c r="I105" s="29" t="s">
        <v>883</v>
      </c>
      <c r="J105" s="29" t="s">
        <v>73</v>
      </c>
      <c r="K105" s="29" t="s">
        <v>73</v>
      </c>
      <c r="L105" s="28" t="s">
        <v>200</v>
      </c>
      <c r="M105" s="28" t="s">
        <v>105</v>
      </c>
      <c r="N105" s="29" t="s">
        <v>443</v>
      </c>
      <c r="O105" s="29" t="s">
        <v>74</v>
      </c>
      <c r="P105" s="29" t="s">
        <v>77</v>
      </c>
      <c r="Q105" s="33">
        <v>6900</v>
      </c>
      <c r="R105" s="33">
        <v>1</v>
      </c>
      <c r="S105" s="33">
        <v>2350</v>
      </c>
      <c r="T105" s="30">
        <v>0</v>
      </c>
      <c r="U105" s="33">
        <v>162.15</v>
      </c>
      <c r="V105" s="35">
        <v>3.8309999999999999E-4</v>
      </c>
      <c r="W105" s="35">
        <v>9.8749970375008899E-4</v>
      </c>
      <c r="X105" s="35">
        <v>1.8120000000000001E-4</v>
      </c>
    </row>
    <row r="106" spans="1:24" x14ac:dyDescent="0.2">
      <c r="A106" s="29">
        <v>157</v>
      </c>
      <c r="B106" s="29">
        <v>9954</v>
      </c>
      <c r="C106" s="29" t="s">
        <v>1085</v>
      </c>
      <c r="D106" s="29">
        <v>520017146</v>
      </c>
      <c r="E106" s="29" t="s">
        <v>195</v>
      </c>
      <c r="F106" s="29" t="s">
        <v>1086</v>
      </c>
      <c r="G106" s="29" t="s">
        <v>1087</v>
      </c>
      <c r="H106" s="29" t="s">
        <v>198</v>
      </c>
      <c r="I106" s="29" t="s">
        <v>883</v>
      </c>
      <c r="J106" s="29" t="s">
        <v>73</v>
      </c>
      <c r="K106" s="29" t="s">
        <v>73</v>
      </c>
      <c r="L106" s="28" t="s">
        <v>200</v>
      </c>
      <c r="M106" s="28" t="s">
        <v>105</v>
      </c>
      <c r="N106" s="29" t="s">
        <v>443</v>
      </c>
      <c r="O106" s="29" t="s">
        <v>74</v>
      </c>
      <c r="P106" s="29" t="s">
        <v>77</v>
      </c>
      <c r="Q106" s="33">
        <v>0.8</v>
      </c>
      <c r="R106" s="33">
        <v>1</v>
      </c>
      <c r="S106" s="33">
        <v>1373</v>
      </c>
      <c r="T106" s="30">
        <v>0</v>
      </c>
      <c r="U106" s="33">
        <v>1.098E-2</v>
      </c>
      <c r="V106" s="35">
        <v>0</v>
      </c>
      <c r="W106" s="35">
        <v>9.9999970000009005E-8</v>
      </c>
      <c r="X106" s="35">
        <v>0</v>
      </c>
    </row>
    <row r="107" spans="1:24" x14ac:dyDescent="0.2">
      <c r="A107" s="29">
        <v>157</v>
      </c>
      <c r="B107" s="29">
        <v>9954</v>
      </c>
      <c r="C107" s="29" t="s">
        <v>285</v>
      </c>
      <c r="D107" s="29">
        <v>513257873</v>
      </c>
      <c r="E107" s="29" t="s">
        <v>195</v>
      </c>
      <c r="F107" s="29" t="s">
        <v>285</v>
      </c>
      <c r="G107" s="29" t="s">
        <v>1088</v>
      </c>
      <c r="H107" s="29" t="s">
        <v>198</v>
      </c>
      <c r="I107" s="29" t="s">
        <v>883</v>
      </c>
      <c r="J107" s="29" t="s">
        <v>73</v>
      </c>
      <c r="K107" s="29" t="s">
        <v>73</v>
      </c>
      <c r="L107" s="28" t="s">
        <v>200</v>
      </c>
      <c r="M107" s="28" t="s">
        <v>105</v>
      </c>
      <c r="N107" s="29" t="s">
        <v>233</v>
      </c>
      <c r="O107" s="29" t="s">
        <v>74</v>
      </c>
      <c r="P107" s="29" t="s">
        <v>77</v>
      </c>
      <c r="Q107" s="33">
        <v>7076</v>
      </c>
      <c r="R107" s="33">
        <v>1</v>
      </c>
      <c r="S107" s="33">
        <v>50060</v>
      </c>
      <c r="T107" s="30">
        <v>0</v>
      </c>
      <c r="U107" s="33">
        <v>3542.2456000000002</v>
      </c>
      <c r="V107" s="35">
        <v>1.8550000000000001E-4</v>
      </c>
      <c r="W107" s="35">
        <v>2.157179352846194E-2</v>
      </c>
      <c r="X107" s="35">
        <v>3.9573999999999998E-3</v>
      </c>
    </row>
    <row r="108" spans="1:24" x14ac:dyDescent="0.2">
      <c r="A108" s="29">
        <v>157</v>
      </c>
      <c r="B108" s="29">
        <v>9954</v>
      </c>
      <c r="C108" s="29" t="s">
        <v>1089</v>
      </c>
      <c r="D108" s="29">
        <v>520018482</v>
      </c>
      <c r="E108" s="29" t="s">
        <v>195</v>
      </c>
      <c r="F108" s="29" t="s">
        <v>1090</v>
      </c>
      <c r="G108" s="29" t="s">
        <v>1091</v>
      </c>
      <c r="H108" s="29" t="s">
        <v>198</v>
      </c>
      <c r="I108" s="29" t="s">
        <v>883</v>
      </c>
      <c r="J108" s="29" t="s">
        <v>73</v>
      </c>
      <c r="K108" s="29" t="s">
        <v>73</v>
      </c>
      <c r="L108" s="28" t="s">
        <v>200</v>
      </c>
      <c r="M108" s="28" t="s">
        <v>105</v>
      </c>
      <c r="N108" s="29" t="s">
        <v>1039</v>
      </c>
      <c r="O108" s="29" t="s">
        <v>74</v>
      </c>
      <c r="P108" s="29" t="s">
        <v>77</v>
      </c>
      <c r="Q108" s="33">
        <v>0.03</v>
      </c>
      <c r="R108" s="33">
        <v>1</v>
      </c>
      <c r="S108" s="33">
        <v>29990</v>
      </c>
      <c r="T108" s="30">
        <v>0</v>
      </c>
      <c r="U108" s="33">
        <v>8.9899999999999997E-3</v>
      </c>
      <c r="V108" s="35">
        <v>0</v>
      </c>
      <c r="W108" s="35">
        <v>9.9999970000009005E-8</v>
      </c>
      <c r="X108" s="35">
        <v>0</v>
      </c>
    </row>
    <row r="109" spans="1:24" x14ac:dyDescent="0.2">
      <c r="A109" s="29">
        <v>157</v>
      </c>
      <c r="B109" s="29">
        <v>9954</v>
      </c>
      <c r="C109" s="29" t="s">
        <v>1092</v>
      </c>
      <c r="D109" s="29">
        <v>520038910</v>
      </c>
      <c r="E109" s="29" t="s">
        <v>195</v>
      </c>
      <c r="F109" s="29" t="s">
        <v>1093</v>
      </c>
      <c r="G109" s="29" t="s">
        <v>1094</v>
      </c>
      <c r="H109" s="29" t="s">
        <v>198</v>
      </c>
      <c r="I109" s="29" t="s">
        <v>883</v>
      </c>
      <c r="J109" s="29" t="s">
        <v>73</v>
      </c>
      <c r="K109" s="29" t="s">
        <v>73</v>
      </c>
      <c r="L109" s="28" t="s">
        <v>200</v>
      </c>
      <c r="M109" s="28" t="s">
        <v>105</v>
      </c>
      <c r="N109" s="29" t="s">
        <v>233</v>
      </c>
      <c r="O109" s="29" t="s">
        <v>74</v>
      </c>
      <c r="P109" s="29" t="s">
        <v>77</v>
      </c>
      <c r="Q109" s="33">
        <v>1700</v>
      </c>
      <c r="R109" s="33">
        <v>1</v>
      </c>
      <c r="S109" s="33">
        <v>17550</v>
      </c>
      <c r="T109" s="30">
        <v>0.9153</v>
      </c>
      <c r="U109" s="33">
        <v>299.26530000000002</v>
      </c>
      <c r="V109" s="35">
        <v>9.59E-5</v>
      </c>
      <c r="W109" s="35">
        <v>1.8168994549301635E-3</v>
      </c>
      <c r="X109" s="35">
        <v>3.3330000000000002E-4</v>
      </c>
    </row>
    <row r="110" spans="1:24" x14ac:dyDescent="0.2">
      <c r="A110" s="29">
        <v>157</v>
      </c>
      <c r="B110" s="29">
        <v>9954</v>
      </c>
      <c r="C110" s="29" t="s">
        <v>397</v>
      </c>
      <c r="D110" s="29">
        <v>510960719</v>
      </c>
      <c r="E110" s="29" t="s">
        <v>195</v>
      </c>
      <c r="F110" s="29" t="s">
        <v>397</v>
      </c>
      <c r="G110" s="29" t="s">
        <v>936</v>
      </c>
      <c r="H110" s="29" t="s">
        <v>198</v>
      </c>
      <c r="I110" s="29" t="s">
        <v>883</v>
      </c>
      <c r="J110" s="29" t="s">
        <v>73</v>
      </c>
      <c r="K110" s="29" t="s">
        <v>73</v>
      </c>
      <c r="L110" s="28" t="s">
        <v>200</v>
      </c>
      <c r="M110" s="28" t="s">
        <v>105</v>
      </c>
      <c r="N110" s="29" t="s">
        <v>233</v>
      </c>
      <c r="O110" s="29" t="s">
        <v>74</v>
      </c>
      <c r="P110" s="29" t="s">
        <v>77</v>
      </c>
      <c r="Q110" s="33">
        <v>3946</v>
      </c>
      <c r="R110" s="33">
        <v>1</v>
      </c>
      <c r="S110" s="33">
        <v>41870</v>
      </c>
      <c r="T110" s="30">
        <v>0</v>
      </c>
      <c r="U110" s="33">
        <v>1652.1902</v>
      </c>
      <c r="V110" s="35">
        <v>3.1699999999999998E-5</v>
      </c>
      <c r="W110" s="35">
        <v>1.0061596981520907E-2</v>
      </c>
      <c r="X110" s="35">
        <v>1.8458000000000001E-3</v>
      </c>
    </row>
    <row r="111" spans="1:24" x14ac:dyDescent="0.2">
      <c r="A111" s="29">
        <v>157</v>
      </c>
      <c r="B111" s="29">
        <v>9954</v>
      </c>
      <c r="C111" s="29" t="s">
        <v>1095</v>
      </c>
      <c r="D111" s="29">
        <v>520041187</v>
      </c>
      <c r="E111" s="29" t="s">
        <v>195</v>
      </c>
      <c r="F111" s="29" t="s">
        <v>1096</v>
      </c>
      <c r="G111" s="29" t="s">
        <v>1097</v>
      </c>
      <c r="H111" s="29" t="s">
        <v>198</v>
      </c>
      <c r="I111" s="29" t="s">
        <v>883</v>
      </c>
      <c r="J111" s="29" t="s">
        <v>73</v>
      </c>
      <c r="K111" s="29" t="s">
        <v>73</v>
      </c>
      <c r="L111" s="28" t="s">
        <v>200</v>
      </c>
      <c r="M111" s="28" t="s">
        <v>105</v>
      </c>
      <c r="N111" s="29" t="s">
        <v>354</v>
      </c>
      <c r="O111" s="29" t="s">
        <v>74</v>
      </c>
      <c r="P111" s="29" t="s">
        <v>77</v>
      </c>
      <c r="Q111" s="33">
        <v>28877</v>
      </c>
      <c r="R111" s="33">
        <v>1</v>
      </c>
      <c r="S111" s="33">
        <v>1295</v>
      </c>
      <c r="T111" s="30">
        <v>0</v>
      </c>
      <c r="U111" s="33">
        <v>373.95715000000001</v>
      </c>
      <c r="V111" s="35">
        <v>2.7099999999999997E-4</v>
      </c>
      <c r="W111" s="35">
        <v>2.2772993168102048E-3</v>
      </c>
      <c r="X111" s="35">
        <v>4.1780000000000002E-4</v>
      </c>
    </row>
    <row r="112" spans="1:24" x14ac:dyDescent="0.2">
      <c r="A112" s="29">
        <v>157</v>
      </c>
      <c r="B112" s="29">
        <v>9954</v>
      </c>
      <c r="C112" s="29" t="s">
        <v>937</v>
      </c>
      <c r="D112" s="29">
        <v>511812463</v>
      </c>
      <c r="E112" s="29" t="s">
        <v>195</v>
      </c>
      <c r="F112" s="29" t="s">
        <v>938</v>
      </c>
      <c r="G112" s="29" t="s">
        <v>939</v>
      </c>
      <c r="H112" s="29" t="s">
        <v>198</v>
      </c>
      <c r="I112" s="29" t="s">
        <v>883</v>
      </c>
      <c r="J112" s="29" t="s">
        <v>73</v>
      </c>
      <c r="K112" s="29" t="s">
        <v>73</v>
      </c>
      <c r="L112" s="28" t="s">
        <v>200</v>
      </c>
      <c r="M112" s="28" t="s">
        <v>105</v>
      </c>
      <c r="N112" s="29" t="s">
        <v>934</v>
      </c>
      <c r="O112" s="29" t="s">
        <v>74</v>
      </c>
      <c r="P112" s="29" t="s">
        <v>77</v>
      </c>
      <c r="Q112" s="33">
        <v>2214</v>
      </c>
      <c r="R112" s="33">
        <v>1</v>
      </c>
      <c r="S112" s="33">
        <v>135650</v>
      </c>
      <c r="T112" s="30">
        <v>0</v>
      </c>
      <c r="U112" s="33">
        <v>3003.2910000000002</v>
      </c>
      <c r="V112" s="35">
        <v>7.25E-5</v>
      </c>
      <c r="W112" s="35">
        <v>1.8289594513121645E-2</v>
      </c>
      <c r="X112" s="35">
        <v>3.3552999999999999E-3</v>
      </c>
    </row>
    <row r="113" spans="1:24" x14ac:dyDescent="0.2">
      <c r="A113" s="29">
        <v>157</v>
      </c>
      <c r="B113" s="29">
        <v>9954</v>
      </c>
      <c r="C113" s="29" t="s">
        <v>529</v>
      </c>
      <c r="D113" s="29">
        <v>513901371</v>
      </c>
      <c r="E113" s="29" t="s">
        <v>195</v>
      </c>
      <c r="F113" s="29" t="s">
        <v>940</v>
      </c>
      <c r="G113" s="29" t="s">
        <v>941</v>
      </c>
      <c r="H113" s="29" t="s">
        <v>198</v>
      </c>
      <c r="I113" s="29" t="s">
        <v>883</v>
      </c>
      <c r="J113" s="29" t="s">
        <v>73</v>
      </c>
      <c r="K113" s="29" t="s">
        <v>73</v>
      </c>
      <c r="L113" s="28" t="s">
        <v>200</v>
      </c>
      <c r="M113" s="28" t="s">
        <v>105</v>
      </c>
      <c r="N113" s="29" t="s">
        <v>491</v>
      </c>
      <c r="O113" s="29" t="s">
        <v>74</v>
      </c>
      <c r="P113" s="29" t="s">
        <v>77</v>
      </c>
      <c r="Q113" s="33">
        <v>52644.24</v>
      </c>
      <c r="R113" s="33">
        <v>1</v>
      </c>
      <c r="S113" s="33">
        <v>1890</v>
      </c>
      <c r="T113" s="30">
        <v>0</v>
      </c>
      <c r="U113" s="33">
        <v>994.97613000000001</v>
      </c>
      <c r="V113" s="35">
        <v>9.1000000000000003E-5</v>
      </c>
      <c r="W113" s="35">
        <v>6.0592981822105456E-3</v>
      </c>
      <c r="X113" s="35">
        <v>1.1115999999999999E-3</v>
      </c>
    </row>
    <row r="114" spans="1:24" x14ac:dyDescent="0.2">
      <c r="A114" s="29">
        <v>157</v>
      </c>
      <c r="B114" s="29">
        <v>9954</v>
      </c>
      <c r="C114" s="29" t="s">
        <v>730</v>
      </c>
      <c r="D114" s="29">
        <v>514065283</v>
      </c>
      <c r="E114" s="29" t="s">
        <v>195</v>
      </c>
      <c r="F114" s="29" t="s">
        <v>730</v>
      </c>
      <c r="G114" s="29" t="s">
        <v>1098</v>
      </c>
      <c r="H114" s="29" t="s">
        <v>198</v>
      </c>
      <c r="I114" s="29" t="s">
        <v>883</v>
      </c>
      <c r="J114" s="29" t="s">
        <v>73</v>
      </c>
      <c r="K114" s="29" t="s">
        <v>73</v>
      </c>
      <c r="L114" s="28" t="s">
        <v>200</v>
      </c>
      <c r="M114" s="28" t="s">
        <v>105</v>
      </c>
      <c r="N114" s="29" t="s">
        <v>706</v>
      </c>
      <c r="O114" s="29" t="s">
        <v>74</v>
      </c>
      <c r="P114" s="29" t="s">
        <v>77</v>
      </c>
      <c r="Q114" s="33">
        <v>4</v>
      </c>
      <c r="R114" s="33">
        <v>1</v>
      </c>
      <c r="S114" s="33">
        <v>3020</v>
      </c>
      <c r="T114" s="30">
        <v>0</v>
      </c>
      <c r="U114" s="33">
        <v>0.1208</v>
      </c>
      <c r="V114" s="35">
        <v>0</v>
      </c>
      <c r="W114" s="35">
        <v>6.9999979000006305E-7</v>
      </c>
      <c r="X114" s="35">
        <v>9.9999999999999995E-8</v>
      </c>
    </row>
    <row r="115" spans="1:24" x14ac:dyDescent="0.2">
      <c r="A115" s="29">
        <v>157</v>
      </c>
      <c r="B115" s="29">
        <v>9954</v>
      </c>
      <c r="C115" s="29" t="s">
        <v>1099</v>
      </c>
      <c r="D115" s="29">
        <v>520034695</v>
      </c>
      <c r="E115" s="29" t="s">
        <v>195</v>
      </c>
      <c r="F115" s="29" t="s">
        <v>1100</v>
      </c>
      <c r="G115" s="29" t="s">
        <v>1101</v>
      </c>
      <c r="H115" s="29" t="s">
        <v>198</v>
      </c>
      <c r="I115" s="29" t="s">
        <v>883</v>
      </c>
      <c r="J115" s="29" t="s">
        <v>73</v>
      </c>
      <c r="K115" s="29" t="s">
        <v>73</v>
      </c>
      <c r="L115" s="28" t="s">
        <v>200</v>
      </c>
      <c r="M115" s="28" t="s">
        <v>105</v>
      </c>
      <c r="N115" s="29" t="s">
        <v>929</v>
      </c>
      <c r="O115" s="29" t="s">
        <v>74</v>
      </c>
      <c r="P115" s="29" t="s">
        <v>77</v>
      </c>
      <c r="Q115" s="33">
        <v>2633</v>
      </c>
      <c r="R115" s="33">
        <v>1</v>
      </c>
      <c r="S115" s="33">
        <v>5900</v>
      </c>
      <c r="T115" s="30">
        <v>1.5122</v>
      </c>
      <c r="U115" s="33">
        <v>156.85919999999999</v>
      </c>
      <c r="V115" s="35">
        <v>3.57E-5</v>
      </c>
      <c r="W115" s="35">
        <v>9.4599971620008523E-4</v>
      </c>
      <c r="X115" s="35">
        <v>1.7359999999999999E-4</v>
      </c>
    </row>
    <row r="116" spans="1:24" x14ac:dyDescent="0.2">
      <c r="A116" s="29">
        <v>157</v>
      </c>
      <c r="B116" s="29">
        <v>9954</v>
      </c>
      <c r="C116" s="29" t="s">
        <v>942</v>
      </c>
      <c r="D116" s="29">
        <v>520037565</v>
      </c>
      <c r="E116" s="29" t="s">
        <v>195</v>
      </c>
      <c r="F116" s="29" t="s">
        <v>943</v>
      </c>
      <c r="G116" s="29" t="s">
        <v>944</v>
      </c>
      <c r="H116" s="29" t="s">
        <v>198</v>
      </c>
      <c r="I116" s="29" t="s">
        <v>883</v>
      </c>
      <c r="J116" s="29" t="s">
        <v>73</v>
      </c>
      <c r="K116" s="29" t="s">
        <v>73</v>
      </c>
      <c r="L116" s="28" t="s">
        <v>200</v>
      </c>
      <c r="M116" s="28" t="s">
        <v>105</v>
      </c>
      <c r="N116" s="29" t="s">
        <v>443</v>
      </c>
      <c r="O116" s="29" t="s">
        <v>74</v>
      </c>
      <c r="P116" s="29" t="s">
        <v>77</v>
      </c>
      <c r="Q116" s="33">
        <v>1</v>
      </c>
      <c r="R116" s="33">
        <v>1</v>
      </c>
      <c r="S116" s="33">
        <v>44570</v>
      </c>
      <c r="T116" s="30">
        <v>3.8E-3</v>
      </c>
      <c r="U116" s="33">
        <v>0.44950000000000001</v>
      </c>
      <c r="V116" s="35">
        <v>9.9999999999999995E-8</v>
      </c>
      <c r="W116" s="35">
        <v>2.6999991900002433E-6</v>
      </c>
      <c r="X116" s="35">
        <v>4.9999999999999998E-7</v>
      </c>
    </row>
    <row r="117" spans="1:24" x14ac:dyDescent="0.2">
      <c r="A117" s="29">
        <v>157</v>
      </c>
      <c r="B117" s="29">
        <v>9954</v>
      </c>
      <c r="C117" s="29" t="s">
        <v>1102</v>
      </c>
      <c r="D117" s="29">
        <v>520036070</v>
      </c>
      <c r="E117" s="29" t="s">
        <v>195</v>
      </c>
      <c r="F117" s="29" t="s">
        <v>1103</v>
      </c>
      <c r="G117" s="29" t="s">
        <v>1104</v>
      </c>
      <c r="H117" s="29" t="s">
        <v>198</v>
      </c>
      <c r="I117" s="29" t="s">
        <v>883</v>
      </c>
      <c r="J117" s="29" t="s">
        <v>73</v>
      </c>
      <c r="K117" s="29" t="s">
        <v>73</v>
      </c>
      <c r="L117" s="28" t="s">
        <v>200</v>
      </c>
      <c r="M117" s="28" t="s">
        <v>105</v>
      </c>
      <c r="N117" s="29" t="s">
        <v>1105</v>
      </c>
      <c r="O117" s="29" t="s">
        <v>74</v>
      </c>
      <c r="P117" s="29" t="s">
        <v>77</v>
      </c>
      <c r="Q117" s="33">
        <v>2916.3</v>
      </c>
      <c r="R117" s="33">
        <v>1</v>
      </c>
      <c r="S117" s="33">
        <v>5196</v>
      </c>
      <c r="T117" s="30">
        <v>0</v>
      </c>
      <c r="U117" s="33">
        <v>151.53093999999999</v>
      </c>
      <c r="V117" s="35">
        <v>8.8999999999999995E-5</v>
      </c>
      <c r="W117" s="35">
        <v>9.2279972316008311E-4</v>
      </c>
      <c r="X117" s="35">
        <v>1.693E-4</v>
      </c>
    </row>
    <row r="118" spans="1:24" x14ac:dyDescent="0.2">
      <c r="A118" s="29">
        <v>157</v>
      </c>
      <c r="B118" s="29">
        <v>9954</v>
      </c>
      <c r="C118" s="29" t="s">
        <v>1106</v>
      </c>
      <c r="D118" s="29">
        <v>513910703</v>
      </c>
      <c r="E118" s="29" t="s">
        <v>195</v>
      </c>
      <c r="F118" s="29" t="s">
        <v>1107</v>
      </c>
      <c r="G118" s="29" t="s">
        <v>1108</v>
      </c>
      <c r="H118" s="29" t="s">
        <v>198</v>
      </c>
      <c r="I118" s="29" t="s">
        <v>883</v>
      </c>
      <c r="J118" s="29" t="s">
        <v>73</v>
      </c>
      <c r="K118" s="29" t="s">
        <v>73</v>
      </c>
      <c r="L118" s="28" t="s">
        <v>200</v>
      </c>
      <c r="M118" s="28" t="s">
        <v>105</v>
      </c>
      <c r="N118" s="29" t="s">
        <v>201</v>
      </c>
      <c r="O118" s="29" t="s">
        <v>74</v>
      </c>
      <c r="P118" s="29" t="s">
        <v>77</v>
      </c>
      <c r="Q118" s="33">
        <v>1114</v>
      </c>
      <c r="R118" s="33">
        <v>1</v>
      </c>
      <c r="S118" s="33">
        <v>20880</v>
      </c>
      <c r="T118" s="30">
        <v>0</v>
      </c>
      <c r="U118" s="33">
        <v>232.60319999999999</v>
      </c>
      <c r="V118" s="35">
        <v>7.5300000000000001E-5</v>
      </c>
      <c r="W118" s="35">
        <v>1.4164995750501276E-3</v>
      </c>
      <c r="X118" s="35">
        <v>2.5989999999999997E-4</v>
      </c>
    </row>
    <row r="119" spans="1:24" x14ac:dyDescent="0.2">
      <c r="A119" s="29">
        <v>157</v>
      </c>
      <c r="B119" s="29">
        <v>9954</v>
      </c>
      <c r="C119" s="29" t="s">
        <v>948</v>
      </c>
      <c r="D119" s="29">
        <v>511235434</v>
      </c>
      <c r="E119" s="29" t="s">
        <v>195</v>
      </c>
      <c r="F119" s="29" t="s">
        <v>948</v>
      </c>
      <c r="G119" s="29" t="s">
        <v>949</v>
      </c>
      <c r="H119" s="29" t="s">
        <v>198</v>
      </c>
      <c r="I119" s="29" t="s">
        <v>883</v>
      </c>
      <c r="J119" s="29" t="s">
        <v>73</v>
      </c>
      <c r="K119" s="29" t="s">
        <v>73</v>
      </c>
      <c r="L119" s="28" t="s">
        <v>200</v>
      </c>
      <c r="M119" s="28" t="s">
        <v>105</v>
      </c>
      <c r="N119" s="29" t="s">
        <v>934</v>
      </c>
      <c r="O119" s="29" t="s">
        <v>74</v>
      </c>
      <c r="P119" s="29" t="s">
        <v>77</v>
      </c>
      <c r="Q119" s="33">
        <v>6696</v>
      </c>
      <c r="R119" s="33">
        <v>1</v>
      </c>
      <c r="S119" s="33">
        <v>46340</v>
      </c>
      <c r="T119" s="30">
        <v>0</v>
      </c>
      <c r="U119" s="33">
        <v>3102.9263999999998</v>
      </c>
      <c r="V119" s="35">
        <v>1.461E-4</v>
      </c>
      <c r="W119" s="35">
        <v>1.8896394331081701E-2</v>
      </c>
      <c r="X119" s="35">
        <v>3.4665999999999998E-3</v>
      </c>
    </row>
    <row r="120" spans="1:24" x14ac:dyDescent="0.2">
      <c r="A120" s="29">
        <v>157</v>
      </c>
      <c r="B120" s="29">
        <v>9954</v>
      </c>
      <c r="C120" s="29" t="s">
        <v>1109</v>
      </c>
      <c r="D120" s="29">
        <v>520033424</v>
      </c>
      <c r="E120" s="29" t="s">
        <v>195</v>
      </c>
      <c r="F120" s="29" t="s">
        <v>1110</v>
      </c>
      <c r="G120" s="29" t="s">
        <v>1111</v>
      </c>
      <c r="H120" s="29" t="s">
        <v>198</v>
      </c>
      <c r="I120" s="29" t="s">
        <v>883</v>
      </c>
      <c r="J120" s="29" t="s">
        <v>73</v>
      </c>
      <c r="K120" s="29" t="s">
        <v>73</v>
      </c>
      <c r="L120" s="28" t="s">
        <v>200</v>
      </c>
      <c r="M120" s="28" t="s">
        <v>105</v>
      </c>
      <c r="N120" s="29" t="s">
        <v>539</v>
      </c>
      <c r="O120" s="29" t="s">
        <v>74</v>
      </c>
      <c r="P120" s="29" t="s">
        <v>77</v>
      </c>
      <c r="Q120" s="33">
        <v>604.27</v>
      </c>
      <c r="R120" s="33">
        <v>1</v>
      </c>
      <c r="S120" s="33">
        <v>47500</v>
      </c>
      <c r="T120" s="30">
        <v>1.8128</v>
      </c>
      <c r="U120" s="33">
        <v>288.84105</v>
      </c>
      <c r="V120" s="35">
        <v>1.3190000000000001E-4</v>
      </c>
      <c r="W120" s="35">
        <v>1.7479994756001574E-3</v>
      </c>
      <c r="X120" s="35">
        <v>3.2069999999999999E-4</v>
      </c>
    </row>
    <row r="121" spans="1:24" x14ac:dyDescent="0.2">
      <c r="A121" s="29">
        <v>157</v>
      </c>
      <c r="B121" s="29">
        <v>9954</v>
      </c>
      <c r="C121" s="29" t="s">
        <v>536</v>
      </c>
      <c r="D121" s="29">
        <v>510381601</v>
      </c>
      <c r="E121" s="29" t="s">
        <v>195</v>
      </c>
      <c r="F121" s="29" t="s">
        <v>536</v>
      </c>
      <c r="G121" s="29" t="s">
        <v>950</v>
      </c>
      <c r="H121" s="29" t="s">
        <v>198</v>
      </c>
      <c r="I121" s="29" t="s">
        <v>883</v>
      </c>
      <c r="J121" s="29" t="s">
        <v>73</v>
      </c>
      <c r="K121" s="29" t="s">
        <v>73</v>
      </c>
      <c r="L121" s="28" t="s">
        <v>200</v>
      </c>
      <c r="M121" s="28" t="s">
        <v>105</v>
      </c>
      <c r="N121" s="29" t="s">
        <v>539</v>
      </c>
      <c r="O121" s="29" t="s">
        <v>74</v>
      </c>
      <c r="P121" s="29" t="s">
        <v>77</v>
      </c>
      <c r="Q121" s="33">
        <v>3224</v>
      </c>
      <c r="R121" s="33">
        <v>1</v>
      </c>
      <c r="S121" s="33">
        <v>6851</v>
      </c>
      <c r="T121" s="30">
        <v>0</v>
      </c>
      <c r="U121" s="33">
        <v>220.87624</v>
      </c>
      <c r="V121" s="35">
        <v>2.8900000000000001E-5</v>
      </c>
      <c r="W121" s="35">
        <v>1.3450995964701211E-3</v>
      </c>
      <c r="X121" s="35">
        <v>2.4679999999999998E-4</v>
      </c>
    </row>
    <row r="122" spans="1:24" x14ac:dyDescent="0.2">
      <c r="A122" s="29">
        <v>157</v>
      </c>
      <c r="B122" s="29">
        <v>9954</v>
      </c>
      <c r="C122" s="29" t="s">
        <v>1112</v>
      </c>
      <c r="D122" s="29">
        <v>515001659</v>
      </c>
      <c r="E122" s="29" t="s">
        <v>195</v>
      </c>
      <c r="F122" s="29" t="s">
        <v>1113</v>
      </c>
      <c r="G122" s="29" t="s">
        <v>1114</v>
      </c>
      <c r="H122" s="29" t="s">
        <v>198</v>
      </c>
      <c r="I122" s="29" t="s">
        <v>883</v>
      </c>
      <c r="J122" s="29" t="s">
        <v>73</v>
      </c>
      <c r="K122" s="29" t="s">
        <v>73</v>
      </c>
      <c r="L122" s="28" t="s">
        <v>200</v>
      </c>
      <c r="M122" s="28" t="s">
        <v>105</v>
      </c>
      <c r="N122" s="29" t="s">
        <v>892</v>
      </c>
      <c r="O122" s="29" t="s">
        <v>74</v>
      </c>
      <c r="P122" s="29" t="s">
        <v>77</v>
      </c>
      <c r="Q122" s="33">
        <v>11863</v>
      </c>
      <c r="R122" s="33">
        <v>1</v>
      </c>
      <c r="S122" s="33">
        <v>2460</v>
      </c>
      <c r="T122" s="30">
        <v>1.764</v>
      </c>
      <c r="U122" s="33">
        <v>293.59379999999999</v>
      </c>
      <c r="V122" s="35">
        <v>7.9400000000000006E-5</v>
      </c>
      <c r="W122" s="35">
        <v>1.77719946684016E-3</v>
      </c>
      <c r="X122" s="35">
        <v>3.2600000000000001E-4</v>
      </c>
    </row>
    <row r="123" spans="1:24" x14ac:dyDescent="0.2">
      <c r="A123" s="29">
        <v>157</v>
      </c>
      <c r="B123" s="29">
        <v>9954</v>
      </c>
      <c r="C123" s="29" t="s">
        <v>951</v>
      </c>
      <c r="D123" s="29">
        <v>514892801</v>
      </c>
      <c r="E123" s="29" t="s">
        <v>195</v>
      </c>
      <c r="F123" s="29" t="s">
        <v>951</v>
      </c>
      <c r="G123" s="29" t="s">
        <v>952</v>
      </c>
      <c r="H123" s="29" t="s">
        <v>198</v>
      </c>
      <c r="I123" s="29" t="s">
        <v>883</v>
      </c>
      <c r="J123" s="29" t="s">
        <v>73</v>
      </c>
      <c r="K123" s="29" t="s">
        <v>73</v>
      </c>
      <c r="L123" s="28" t="s">
        <v>200</v>
      </c>
      <c r="M123" s="28" t="s">
        <v>105</v>
      </c>
      <c r="N123" s="29" t="s">
        <v>892</v>
      </c>
      <c r="O123" s="29" t="s">
        <v>74</v>
      </c>
      <c r="P123" s="29" t="s">
        <v>77</v>
      </c>
      <c r="Q123" s="33">
        <v>13375</v>
      </c>
      <c r="R123" s="33">
        <v>1</v>
      </c>
      <c r="S123" s="33">
        <v>3747</v>
      </c>
      <c r="T123" s="30">
        <v>0</v>
      </c>
      <c r="U123" s="33">
        <v>501.16125</v>
      </c>
      <c r="V123" s="35">
        <v>3.7299999999999999E-5</v>
      </c>
      <c r="W123" s="35">
        <v>3.0519990844002746E-3</v>
      </c>
      <c r="X123" s="35">
        <v>5.599E-4</v>
      </c>
    </row>
    <row r="124" spans="1:24" x14ac:dyDescent="0.2">
      <c r="A124" s="29">
        <v>157</v>
      </c>
      <c r="B124" s="29">
        <v>9954</v>
      </c>
      <c r="C124" s="29" t="s">
        <v>786</v>
      </c>
      <c r="D124" s="29">
        <v>33248324</v>
      </c>
      <c r="E124" s="29" t="s">
        <v>184</v>
      </c>
      <c r="F124" s="29" t="s">
        <v>786</v>
      </c>
      <c r="G124" s="29" t="s">
        <v>1115</v>
      </c>
      <c r="H124" s="29" t="s">
        <v>198</v>
      </c>
      <c r="I124" s="29" t="s">
        <v>883</v>
      </c>
      <c r="J124" s="29" t="s">
        <v>73</v>
      </c>
      <c r="K124" s="29" t="s">
        <v>871</v>
      </c>
      <c r="L124" s="28" t="s">
        <v>200</v>
      </c>
      <c r="M124" s="28" t="s">
        <v>105</v>
      </c>
      <c r="N124" s="29" t="s">
        <v>539</v>
      </c>
      <c r="O124" s="29" t="s">
        <v>74</v>
      </c>
      <c r="P124" s="29" t="s">
        <v>77</v>
      </c>
      <c r="Q124" s="33">
        <v>783.59</v>
      </c>
      <c r="R124" s="33">
        <v>1</v>
      </c>
      <c r="S124" s="33">
        <v>173.6</v>
      </c>
      <c r="T124" s="30">
        <v>0</v>
      </c>
      <c r="U124" s="33">
        <v>1.3603099999999999</v>
      </c>
      <c r="V124" s="35">
        <v>1.142E-4</v>
      </c>
      <c r="W124" s="35">
        <v>8.2999975100007469E-6</v>
      </c>
      <c r="X124" s="35">
        <v>1.5E-6</v>
      </c>
    </row>
    <row r="125" spans="1:24" x14ac:dyDescent="0.2">
      <c r="A125" s="29">
        <v>157</v>
      </c>
      <c r="B125" s="29">
        <v>9954</v>
      </c>
      <c r="C125" s="29" t="s">
        <v>1116</v>
      </c>
      <c r="D125" s="29">
        <v>1635</v>
      </c>
      <c r="E125" s="29" t="s">
        <v>184</v>
      </c>
      <c r="F125" s="29" t="s">
        <v>1117</v>
      </c>
      <c r="G125" s="29" t="s">
        <v>1118</v>
      </c>
      <c r="H125" s="29" t="s">
        <v>198</v>
      </c>
      <c r="I125" s="29" t="s">
        <v>883</v>
      </c>
      <c r="J125" s="29" t="s">
        <v>73</v>
      </c>
      <c r="K125" s="29" t="s">
        <v>73</v>
      </c>
      <c r="L125" s="28" t="s">
        <v>200</v>
      </c>
      <c r="M125" s="28" t="s">
        <v>105</v>
      </c>
      <c r="N125" s="29" t="s">
        <v>228</v>
      </c>
      <c r="O125" s="29" t="s">
        <v>74</v>
      </c>
      <c r="P125" s="29" t="s">
        <v>77</v>
      </c>
      <c r="Q125" s="33">
        <v>5645.03</v>
      </c>
      <c r="R125" s="33">
        <v>1</v>
      </c>
      <c r="S125" s="33">
        <v>25850</v>
      </c>
      <c r="T125" s="30">
        <v>0</v>
      </c>
      <c r="U125" s="33">
        <v>1459.2402500000001</v>
      </c>
      <c r="V125" s="35">
        <v>1.083E-4</v>
      </c>
      <c r="W125" s="35">
        <v>8.8865973340208002E-3</v>
      </c>
      <c r="X125" s="35">
        <v>1.6302999999999999E-3</v>
      </c>
    </row>
    <row r="126" spans="1:24" x14ac:dyDescent="0.2">
      <c r="A126" s="29">
        <v>157</v>
      </c>
      <c r="B126" s="29">
        <v>9954</v>
      </c>
      <c r="C126" s="29" t="s">
        <v>953</v>
      </c>
      <c r="D126" s="29">
        <v>2250</v>
      </c>
      <c r="E126" s="29" t="s">
        <v>184</v>
      </c>
      <c r="F126" s="29" t="s">
        <v>954</v>
      </c>
      <c r="G126" s="29" t="s">
        <v>955</v>
      </c>
      <c r="H126" s="29" t="s">
        <v>198</v>
      </c>
      <c r="I126" s="29" t="s">
        <v>883</v>
      </c>
      <c r="J126" s="29" t="s">
        <v>73</v>
      </c>
      <c r="K126" s="29" t="s">
        <v>73</v>
      </c>
      <c r="L126" s="28" t="s">
        <v>200</v>
      </c>
      <c r="M126" s="28" t="s">
        <v>105</v>
      </c>
      <c r="N126" s="29" t="s">
        <v>491</v>
      </c>
      <c r="O126" s="29" t="s">
        <v>74</v>
      </c>
      <c r="P126" s="29" t="s">
        <v>77</v>
      </c>
      <c r="Q126" s="33">
        <v>4470.33</v>
      </c>
      <c r="R126" s="33">
        <v>1</v>
      </c>
      <c r="S126" s="33">
        <v>35120</v>
      </c>
      <c r="T126" s="30">
        <v>0</v>
      </c>
      <c r="U126" s="33">
        <v>1569.9798900000001</v>
      </c>
      <c r="V126" s="35">
        <v>7.8700000000000002E-5</v>
      </c>
      <c r="W126" s="35">
        <v>9.5609971317008602E-3</v>
      </c>
      <c r="X126" s="35">
        <v>1.7539999999999999E-3</v>
      </c>
    </row>
    <row r="127" spans="1:24" x14ac:dyDescent="0.2">
      <c r="A127" s="29">
        <v>157</v>
      </c>
      <c r="B127" s="29">
        <v>9954</v>
      </c>
      <c r="C127" s="29" t="s">
        <v>1119</v>
      </c>
      <c r="D127" s="29">
        <v>510490071</v>
      </c>
      <c r="E127" s="29" t="s">
        <v>195</v>
      </c>
      <c r="F127" s="29" t="s">
        <v>1120</v>
      </c>
      <c r="G127" s="29" t="s">
        <v>1121</v>
      </c>
      <c r="H127" s="29" t="s">
        <v>198</v>
      </c>
      <c r="I127" s="29" t="s">
        <v>883</v>
      </c>
      <c r="J127" s="29" t="s">
        <v>73</v>
      </c>
      <c r="K127" s="29" t="s">
        <v>73</v>
      </c>
      <c r="L127" s="28" t="s">
        <v>200</v>
      </c>
      <c r="M127" s="28" t="s">
        <v>105</v>
      </c>
      <c r="N127" s="29" t="s">
        <v>443</v>
      </c>
      <c r="O127" s="29" t="s">
        <v>74</v>
      </c>
      <c r="P127" s="29" t="s">
        <v>77</v>
      </c>
      <c r="Q127" s="33">
        <v>22143.279999999999</v>
      </c>
      <c r="R127" s="33">
        <v>1</v>
      </c>
      <c r="S127" s="33">
        <v>600</v>
      </c>
      <c r="T127" s="30">
        <v>1.1228</v>
      </c>
      <c r="U127" s="33">
        <v>133.98248000000001</v>
      </c>
      <c r="V127" s="35">
        <v>4.0119999999999999E-4</v>
      </c>
      <c r="W127" s="35">
        <v>8.0909975727007279E-4</v>
      </c>
      <c r="X127" s="35">
        <v>1.484E-4</v>
      </c>
    </row>
    <row r="128" spans="1:24" x14ac:dyDescent="0.2">
      <c r="A128" s="29">
        <v>157</v>
      </c>
      <c r="B128" s="29">
        <v>9954</v>
      </c>
      <c r="C128" s="29" t="s">
        <v>570</v>
      </c>
      <c r="D128" s="29">
        <v>520039298</v>
      </c>
      <c r="E128" s="29" t="s">
        <v>195</v>
      </c>
      <c r="F128" s="29" t="s">
        <v>1122</v>
      </c>
      <c r="G128" s="29" t="s">
        <v>1123</v>
      </c>
      <c r="H128" s="29" t="s">
        <v>198</v>
      </c>
      <c r="I128" s="29" t="s">
        <v>883</v>
      </c>
      <c r="J128" s="29" t="s">
        <v>73</v>
      </c>
      <c r="K128" s="29" t="s">
        <v>73</v>
      </c>
      <c r="L128" s="28" t="s">
        <v>200</v>
      </c>
      <c r="M128" s="28" t="s">
        <v>105</v>
      </c>
      <c r="N128" s="29" t="s">
        <v>539</v>
      </c>
      <c r="O128" s="29" t="s">
        <v>74</v>
      </c>
      <c r="P128" s="29" t="s">
        <v>77</v>
      </c>
      <c r="Q128" s="33">
        <v>0.97</v>
      </c>
      <c r="R128" s="33">
        <v>1</v>
      </c>
      <c r="S128" s="33">
        <v>1751</v>
      </c>
      <c r="T128" s="30">
        <v>0</v>
      </c>
      <c r="U128" s="33">
        <v>1.6979999999999999E-2</v>
      </c>
      <c r="V128" s="35">
        <v>0</v>
      </c>
      <c r="W128" s="35">
        <v>9.9999970000009005E-8</v>
      </c>
      <c r="X128" s="35">
        <v>0</v>
      </c>
    </row>
    <row r="129" spans="1:24" x14ac:dyDescent="0.2">
      <c r="A129" s="29">
        <v>157</v>
      </c>
      <c r="B129" s="29">
        <v>9954</v>
      </c>
      <c r="C129" s="29" t="s">
        <v>522</v>
      </c>
      <c r="D129" s="29">
        <v>520041146</v>
      </c>
      <c r="E129" s="29" t="s">
        <v>195</v>
      </c>
      <c r="F129" s="29" t="s">
        <v>956</v>
      </c>
      <c r="G129" s="29" t="s">
        <v>957</v>
      </c>
      <c r="H129" s="29" t="s">
        <v>198</v>
      </c>
      <c r="I129" s="29" t="s">
        <v>883</v>
      </c>
      <c r="J129" s="29" t="s">
        <v>73</v>
      </c>
      <c r="K129" s="29" t="s">
        <v>73</v>
      </c>
      <c r="L129" s="28" t="s">
        <v>200</v>
      </c>
      <c r="M129" s="28" t="s">
        <v>105</v>
      </c>
      <c r="N129" s="29" t="s">
        <v>491</v>
      </c>
      <c r="O129" s="29" t="s">
        <v>74</v>
      </c>
      <c r="P129" s="29" t="s">
        <v>77</v>
      </c>
      <c r="Q129" s="33">
        <v>16337.2</v>
      </c>
      <c r="R129" s="33">
        <v>1</v>
      </c>
      <c r="S129" s="33">
        <v>20930</v>
      </c>
      <c r="T129" s="30">
        <v>0</v>
      </c>
      <c r="U129" s="33">
        <v>3419.3759599999998</v>
      </c>
      <c r="V129" s="35">
        <v>1.177E-4</v>
      </c>
      <c r="W129" s="35">
        <v>2.0823493752951876E-2</v>
      </c>
      <c r="X129" s="35">
        <v>3.8200999999999999E-3</v>
      </c>
    </row>
    <row r="130" spans="1:24" x14ac:dyDescent="0.2">
      <c r="A130" s="29">
        <v>157</v>
      </c>
      <c r="B130" s="29">
        <v>9954</v>
      </c>
      <c r="C130" s="29" t="s">
        <v>1124</v>
      </c>
      <c r="D130" s="29">
        <v>520025198</v>
      </c>
      <c r="E130" s="29" t="s">
        <v>195</v>
      </c>
      <c r="F130" s="29" t="s">
        <v>1125</v>
      </c>
      <c r="G130" s="29" t="s">
        <v>1126</v>
      </c>
      <c r="H130" s="29" t="s">
        <v>198</v>
      </c>
      <c r="I130" s="29" t="s">
        <v>883</v>
      </c>
      <c r="J130" s="29" t="s">
        <v>73</v>
      </c>
      <c r="K130" s="29" t="s">
        <v>73</v>
      </c>
      <c r="L130" s="28" t="s">
        <v>200</v>
      </c>
      <c r="M130" s="28" t="s">
        <v>105</v>
      </c>
      <c r="N130" s="29" t="s">
        <v>929</v>
      </c>
      <c r="O130" s="29" t="s">
        <v>74</v>
      </c>
      <c r="P130" s="29" t="s">
        <v>77</v>
      </c>
      <c r="Q130" s="33">
        <v>470</v>
      </c>
      <c r="R130" s="33">
        <v>1</v>
      </c>
      <c r="S130" s="33">
        <v>14960</v>
      </c>
      <c r="T130" s="30">
        <v>0</v>
      </c>
      <c r="U130" s="33">
        <v>70.311999999999998</v>
      </c>
      <c r="V130" s="35">
        <v>7.3399999999999995E-5</v>
      </c>
      <c r="W130" s="35">
        <v>4.2819987154003858E-4</v>
      </c>
      <c r="X130" s="35">
        <v>7.86E-5</v>
      </c>
    </row>
    <row r="131" spans="1:24" x14ac:dyDescent="0.2">
      <c r="A131" s="29">
        <v>157</v>
      </c>
      <c r="B131" s="29">
        <v>9954</v>
      </c>
      <c r="C131" s="29" t="s">
        <v>585</v>
      </c>
      <c r="D131" s="29">
        <v>514401702</v>
      </c>
      <c r="E131" s="29" t="s">
        <v>195</v>
      </c>
      <c r="F131" s="29" t="s">
        <v>958</v>
      </c>
      <c r="G131" s="29" t="s">
        <v>959</v>
      </c>
      <c r="H131" s="29" t="s">
        <v>198</v>
      </c>
      <c r="I131" s="29" t="s">
        <v>883</v>
      </c>
      <c r="J131" s="29" t="s">
        <v>73</v>
      </c>
      <c r="K131" s="29" t="s">
        <v>73</v>
      </c>
      <c r="L131" s="28" t="s">
        <v>200</v>
      </c>
      <c r="M131" s="28" t="s">
        <v>105</v>
      </c>
      <c r="N131" s="29" t="s">
        <v>228</v>
      </c>
      <c r="O131" s="29" t="s">
        <v>74</v>
      </c>
      <c r="P131" s="29" t="s">
        <v>77</v>
      </c>
      <c r="Q131" s="33">
        <v>21625.94</v>
      </c>
      <c r="R131" s="33">
        <v>1</v>
      </c>
      <c r="S131" s="33">
        <v>10860</v>
      </c>
      <c r="T131" s="30">
        <v>0</v>
      </c>
      <c r="U131" s="33">
        <v>2348.57708</v>
      </c>
      <c r="V131" s="35">
        <v>6.97E-5</v>
      </c>
      <c r="W131" s="35">
        <v>1.4302495709251286E-2</v>
      </c>
      <c r="X131" s="35">
        <v>2.6237999999999999E-3</v>
      </c>
    </row>
    <row r="132" spans="1:24" x14ac:dyDescent="0.2">
      <c r="A132" s="29">
        <v>157</v>
      </c>
      <c r="B132" s="29">
        <v>9954</v>
      </c>
      <c r="C132" s="29" t="s">
        <v>1127</v>
      </c>
      <c r="D132" s="29">
        <v>512466723</v>
      </c>
      <c r="E132" s="29" t="s">
        <v>195</v>
      </c>
      <c r="F132" s="29" t="s">
        <v>1127</v>
      </c>
      <c r="G132" s="29" t="s">
        <v>1128</v>
      </c>
      <c r="H132" s="29" t="s">
        <v>198</v>
      </c>
      <c r="I132" s="29" t="s">
        <v>883</v>
      </c>
      <c r="J132" s="29" t="s">
        <v>73</v>
      </c>
      <c r="K132" s="29" t="s">
        <v>73</v>
      </c>
      <c r="L132" s="28" t="s">
        <v>200</v>
      </c>
      <c r="M132" s="28" t="s">
        <v>105</v>
      </c>
      <c r="N132" s="29" t="s">
        <v>443</v>
      </c>
      <c r="O132" s="29" t="s">
        <v>74</v>
      </c>
      <c r="P132" s="29" t="s">
        <v>77</v>
      </c>
      <c r="Q132" s="33">
        <v>13417</v>
      </c>
      <c r="R132" s="33">
        <v>1</v>
      </c>
      <c r="S132" s="33">
        <v>646.70000000000005</v>
      </c>
      <c r="T132" s="30">
        <v>0</v>
      </c>
      <c r="U132" s="33">
        <v>86.76773</v>
      </c>
      <c r="V132" s="35">
        <v>1.3180000000000001E-4</v>
      </c>
      <c r="W132" s="35">
        <v>5.2839984148004768E-4</v>
      </c>
      <c r="X132" s="35">
        <v>9.6899999999999997E-5</v>
      </c>
    </row>
    <row r="133" spans="1:24" x14ac:dyDescent="0.2">
      <c r="A133" s="29">
        <v>157</v>
      </c>
      <c r="B133" s="29">
        <v>9954</v>
      </c>
      <c r="C133" s="29" t="s">
        <v>219</v>
      </c>
      <c r="D133" s="29">
        <v>512607888</v>
      </c>
      <c r="E133" s="29" t="s">
        <v>195</v>
      </c>
      <c r="F133" s="29" t="s">
        <v>219</v>
      </c>
      <c r="G133" s="29" t="s">
        <v>1129</v>
      </c>
      <c r="H133" s="29" t="s">
        <v>198</v>
      </c>
      <c r="I133" s="29" t="s">
        <v>883</v>
      </c>
      <c r="J133" s="29" t="s">
        <v>73</v>
      </c>
      <c r="K133" s="29" t="s">
        <v>73</v>
      </c>
      <c r="L133" s="28" t="s">
        <v>200</v>
      </c>
      <c r="M133" s="28" t="s">
        <v>105</v>
      </c>
      <c r="N133" s="29" t="s">
        <v>223</v>
      </c>
      <c r="O133" s="29" t="s">
        <v>74</v>
      </c>
      <c r="P133" s="29" t="s">
        <v>77</v>
      </c>
      <c r="Q133" s="33">
        <v>357</v>
      </c>
      <c r="R133" s="33">
        <v>1</v>
      </c>
      <c r="S133" s="33">
        <v>57240</v>
      </c>
      <c r="T133" s="30">
        <v>0</v>
      </c>
      <c r="U133" s="33">
        <v>204.3468</v>
      </c>
      <c r="V133" s="35">
        <v>2.16E-5</v>
      </c>
      <c r="W133" s="35">
        <v>1.2443996266801121E-3</v>
      </c>
      <c r="X133" s="35">
        <v>2.2829999999999999E-4</v>
      </c>
    </row>
    <row r="134" spans="1:24" x14ac:dyDescent="0.2">
      <c r="A134" s="29">
        <v>157</v>
      </c>
      <c r="B134" s="29">
        <v>9954</v>
      </c>
      <c r="C134" s="29" t="s">
        <v>261</v>
      </c>
      <c r="D134" s="29">
        <v>550263107</v>
      </c>
      <c r="E134" s="29" t="s">
        <v>195</v>
      </c>
      <c r="F134" s="29" t="s">
        <v>1130</v>
      </c>
      <c r="G134" s="29" t="s">
        <v>1131</v>
      </c>
      <c r="H134" s="29" t="s">
        <v>198</v>
      </c>
      <c r="I134" s="29" t="s">
        <v>1013</v>
      </c>
      <c r="J134" s="29" t="s">
        <v>73</v>
      </c>
      <c r="K134" s="29" t="s">
        <v>73</v>
      </c>
      <c r="L134" s="28" t="s">
        <v>200</v>
      </c>
      <c r="M134" s="28" t="s">
        <v>105</v>
      </c>
      <c r="N134" s="29" t="s">
        <v>258</v>
      </c>
      <c r="O134" s="29" t="s">
        <v>74</v>
      </c>
      <c r="P134" s="29" t="s">
        <v>77</v>
      </c>
      <c r="Q134" s="33">
        <v>22215</v>
      </c>
      <c r="R134" s="33">
        <v>1</v>
      </c>
      <c r="S134" s="33">
        <v>12900</v>
      </c>
      <c r="T134" s="30">
        <v>0</v>
      </c>
      <c r="U134" s="33">
        <v>2865.7350000000001</v>
      </c>
      <c r="V134" s="35">
        <v>1.874E-4</v>
      </c>
      <c r="W134" s="35">
        <v>1.7451894764431569E-2</v>
      </c>
      <c r="X134" s="35">
        <v>3.2016000000000002E-3</v>
      </c>
    </row>
    <row r="135" spans="1:24" x14ac:dyDescent="0.2">
      <c r="A135" s="29">
        <v>157</v>
      </c>
      <c r="B135" s="29">
        <v>9954</v>
      </c>
      <c r="C135" s="29" t="s">
        <v>1132</v>
      </c>
      <c r="D135" s="29">
        <v>515809499</v>
      </c>
      <c r="E135" s="29" t="s">
        <v>195</v>
      </c>
      <c r="F135" s="29" t="s">
        <v>1132</v>
      </c>
      <c r="G135" s="29" t="s">
        <v>1133</v>
      </c>
      <c r="H135" s="29" t="s">
        <v>198</v>
      </c>
      <c r="I135" s="29" t="s">
        <v>883</v>
      </c>
      <c r="J135" s="29" t="s">
        <v>73</v>
      </c>
      <c r="K135" s="29" t="s">
        <v>73</v>
      </c>
      <c r="L135" s="28" t="s">
        <v>200</v>
      </c>
      <c r="M135" s="28" t="s">
        <v>105</v>
      </c>
      <c r="N135" s="29" t="s">
        <v>706</v>
      </c>
      <c r="O135" s="29" t="s">
        <v>74</v>
      </c>
      <c r="P135" s="29" t="s">
        <v>77</v>
      </c>
      <c r="Q135" s="33">
        <v>0.03</v>
      </c>
      <c r="R135" s="33">
        <v>1</v>
      </c>
      <c r="S135" s="33">
        <v>28340</v>
      </c>
      <c r="T135" s="30">
        <v>0</v>
      </c>
      <c r="U135" s="33">
        <v>8.5000000000000006E-3</v>
      </c>
      <c r="V135" s="35">
        <v>0</v>
      </c>
      <c r="W135" s="35">
        <v>9.9999970000009005E-8</v>
      </c>
      <c r="X135" s="35">
        <v>0</v>
      </c>
    </row>
    <row r="136" spans="1:24" x14ac:dyDescent="0.2">
      <c r="A136" s="29">
        <v>157</v>
      </c>
      <c r="B136" s="29">
        <v>9954</v>
      </c>
      <c r="C136" s="29" t="s">
        <v>508</v>
      </c>
      <c r="D136" s="29">
        <v>514837111</v>
      </c>
      <c r="E136" s="29" t="s">
        <v>195</v>
      </c>
      <c r="F136" s="29" t="s">
        <v>508</v>
      </c>
      <c r="G136" s="29" t="s">
        <v>1134</v>
      </c>
      <c r="H136" s="29" t="s">
        <v>198</v>
      </c>
      <c r="I136" s="29" t="s">
        <v>883</v>
      </c>
      <c r="J136" s="29" t="s">
        <v>73</v>
      </c>
      <c r="K136" s="29" t="s">
        <v>73</v>
      </c>
      <c r="L136" s="28" t="s">
        <v>200</v>
      </c>
      <c r="M136" s="28" t="s">
        <v>105</v>
      </c>
      <c r="N136" s="29" t="s">
        <v>258</v>
      </c>
      <c r="O136" s="29" t="s">
        <v>74</v>
      </c>
      <c r="P136" s="29" t="s">
        <v>77</v>
      </c>
      <c r="Q136" s="33">
        <v>16400</v>
      </c>
      <c r="R136" s="33">
        <v>1</v>
      </c>
      <c r="S136" s="33">
        <v>2338</v>
      </c>
      <c r="T136" s="30">
        <v>0</v>
      </c>
      <c r="U136" s="33">
        <v>383.43200000000002</v>
      </c>
      <c r="V136" s="35">
        <v>8.1990000000000003E-4</v>
      </c>
      <c r="W136" s="35">
        <v>2.3349992995002102E-3</v>
      </c>
      <c r="X136" s="35">
        <v>4.284E-4</v>
      </c>
    </row>
    <row r="137" spans="1:24" x14ac:dyDescent="0.2">
      <c r="A137" s="29">
        <v>157</v>
      </c>
      <c r="B137" s="29">
        <v>9954</v>
      </c>
      <c r="C137" s="29" t="s">
        <v>1135</v>
      </c>
      <c r="D137" s="29">
        <v>510095987</v>
      </c>
      <c r="E137" s="29" t="s">
        <v>195</v>
      </c>
      <c r="F137" s="29" t="s">
        <v>1136</v>
      </c>
      <c r="G137" s="29" t="s">
        <v>1137</v>
      </c>
      <c r="H137" s="29" t="s">
        <v>198</v>
      </c>
      <c r="I137" s="29" t="s">
        <v>883</v>
      </c>
      <c r="J137" s="29" t="s">
        <v>73</v>
      </c>
      <c r="K137" s="29" t="s">
        <v>73</v>
      </c>
      <c r="L137" s="28" t="s">
        <v>200</v>
      </c>
      <c r="M137" s="28" t="s">
        <v>105</v>
      </c>
      <c r="N137" s="29" t="s">
        <v>443</v>
      </c>
      <c r="O137" s="29" t="s">
        <v>74</v>
      </c>
      <c r="P137" s="29" t="s">
        <v>77</v>
      </c>
      <c r="Q137" s="33">
        <v>28734</v>
      </c>
      <c r="R137" s="33">
        <v>1</v>
      </c>
      <c r="S137" s="33">
        <v>1119</v>
      </c>
      <c r="T137" s="30">
        <v>1.4438</v>
      </c>
      <c r="U137" s="33">
        <v>322.97726</v>
      </c>
      <c r="V137" s="35">
        <v>3.5209999999999999E-4</v>
      </c>
      <c r="W137" s="35">
        <v>1.9580994125701764E-3</v>
      </c>
      <c r="X137" s="35">
        <v>3.592E-4</v>
      </c>
    </row>
    <row r="138" spans="1:24" x14ac:dyDescent="0.2">
      <c r="A138" s="29">
        <v>157</v>
      </c>
      <c r="B138" s="29">
        <v>9954</v>
      </c>
      <c r="C138" s="29" t="s">
        <v>1138</v>
      </c>
      <c r="D138" s="29">
        <v>1502</v>
      </c>
      <c r="E138" s="29" t="s">
        <v>184</v>
      </c>
      <c r="F138" s="29" t="s">
        <v>1139</v>
      </c>
      <c r="G138" s="29" t="s">
        <v>1140</v>
      </c>
      <c r="H138" s="29" t="s">
        <v>198</v>
      </c>
      <c r="I138" s="29" t="s">
        <v>883</v>
      </c>
      <c r="J138" s="29" t="s">
        <v>73</v>
      </c>
      <c r="K138" s="29" t="s">
        <v>216</v>
      </c>
      <c r="L138" s="28" t="s">
        <v>200</v>
      </c>
      <c r="M138" s="28" t="s">
        <v>105</v>
      </c>
      <c r="N138" s="29" t="s">
        <v>258</v>
      </c>
      <c r="O138" s="29" t="s">
        <v>74</v>
      </c>
      <c r="P138" s="29" t="s">
        <v>77</v>
      </c>
      <c r="Q138" s="33">
        <v>10791</v>
      </c>
      <c r="R138" s="33">
        <v>1</v>
      </c>
      <c r="S138" s="33">
        <v>3665</v>
      </c>
      <c r="T138" s="30">
        <v>0</v>
      </c>
      <c r="U138" s="33">
        <v>395.49015000000003</v>
      </c>
      <c r="V138" s="35">
        <v>5.8499999999999999E-5</v>
      </c>
      <c r="W138" s="35">
        <v>2.408499277450217E-3</v>
      </c>
      <c r="X138" s="35">
        <v>4.4180000000000001E-4</v>
      </c>
    </row>
    <row r="139" spans="1:24" x14ac:dyDescent="0.2">
      <c r="A139" s="29">
        <v>157</v>
      </c>
      <c r="B139" s="29">
        <v>9954</v>
      </c>
      <c r="C139" s="29" t="s">
        <v>1141</v>
      </c>
      <c r="D139" s="29">
        <v>515818524</v>
      </c>
      <c r="E139" s="29" t="s">
        <v>195</v>
      </c>
      <c r="F139" s="29" t="s">
        <v>1141</v>
      </c>
      <c r="G139" s="29" t="s">
        <v>1142</v>
      </c>
      <c r="H139" s="29" t="s">
        <v>198</v>
      </c>
      <c r="I139" s="29" t="s">
        <v>883</v>
      </c>
      <c r="J139" s="29" t="s">
        <v>73</v>
      </c>
      <c r="K139" s="29" t="s">
        <v>73</v>
      </c>
      <c r="L139" s="28" t="s">
        <v>200</v>
      </c>
      <c r="M139" s="28" t="s">
        <v>105</v>
      </c>
      <c r="N139" s="29" t="s">
        <v>1039</v>
      </c>
      <c r="O139" s="29" t="s">
        <v>74</v>
      </c>
      <c r="P139" s="29" t="s">
        <v>77</v>
      </c>
      <c r="Q139" s="33">
        <v>2000</v>
      </c>
      <c r="R139" s="33">
        <v>1</v>
      </c>
      <c r="S139" s="33">
        <v>1656</v>
      </c>
      <c r="T139" s="30">
        <v>0</v>
      </c>
      <c r="U139" s="33">
        <v>33.119999999999997</v>
      </c>
      <c r="V139" s="35">
        <v>9.98E-5</v>
      </c>
      <c r="W139" s="35">
        <v>2.0169993949001815E-4</v>
      </c>
      <c r="X139" s="35">
        <v>3.6999999999999998E-5</v>
      </c>
    </row>
    <row r="140" spans="1:24" x14ac:dyDescent="0.2">
      <c r="A140" s="29">
        <v>157</v>
      </c>
      <c r="B140" s="29">
        <v>9954</v>
      </c>
      <c r="C140" s="29" t="s">
        <v>1143</v>
      </c>
      <c r="D140" s="29">
        <v>510706153</v>
      </c>
      <c r="E140" s="29" t="s">
        <v>195</v>
      </c>
      <c r="F140" s="29" t="s">
        <v>1144</v>
      </c>
      <c r="G140" s="29" t="s">
        <v>1145</v>
      </c>
      <c r="H140" s="29" t="s">
        <v>198</v>
      </c>
      <c r="I140" s="29" t="s">
        <v>883</v>
      </c>
      <c r="J140" s="29" t="s">
        <v>73</v>
      </c>
      <c r="K140" s="29" t="s">
        <v>73</v>
      </c>
      <c r="L140" s="28" t="s">
        <v>200</v>
      </c>
      <c r="M140" s="28" t="s">
        <v>105</v>
      </c>
      <c r="N140" s="29" t="s">
        <v>1020</v>
      </c>
      <c r="O140" s="29" t="s">
        <v>74</v>
      </c>
      <c r="P140" s="29" t="s">
        <v>77</v>
      </c>
      <c r="Q140" s="33">
        <v>30129.279999999999</v>
      </c>
      <c r="R140" s="33">
        <v>1</v>
      </c>
      <c r="S140" s="33">
        <v>1391</v>
      </c>
      <c r="T140" s="30">
        <v>0</v>
      </c>
      <c r="U140" s="33">
        <v>419.09827999999999</v>
      </c>
      <c r="V140" s="35">
        <v>9.2499999999999999E-5</v>
      </c>
      <c r="W140" s="35">
        <v>2.5521992343402297E-3</v>
      </c>
      <c r="X140" s="35">
        <v>4.682E-4</v>
      </c>
    </row>
    <row r="141" spans="1:24" x14ac:dyDescent="0.2">
      <c r="A141" s="29">
        <v>157</v>
      </c>
      <c r="B141" s="29">
        <v>9954</v>
      </c>
      <c r="C141" s="29" t="s">
        <v>771</v>
      </c>
      <c r="D141" s="29">
        <v>520039868</v>
      </c>
      <c r="E141" s="29" t="s">
        <v>195</v>
      </c>
      <c r="F141" s="29" t="s">
        <v>1146</v>
      </c>
      <c r="G141" s="29" t="s">
        <v>1147</v>
      </c>
      <c r="H141" s="29" t="s">
        <v>198</v>
      </c>
      <c r="I141" s="29" t="s">
        <v>883</v>
      </c>
      <c r="J141" s="29" t="s">
        <v>73</v>
      </c>
      <c r="K141" s="29" t="s">
        <v>73</v>
      </c>
      <c r="L141" s="28" t="s">
        <v>200</v>
      </c>
      <c r="M141" s="28" t="s">
        <v>105</v>
      </c>
      <c r="N141" s="29" t="s">
        <v>491</v>
      </c>
      <c r="O141" s="29" t="s">
        <v>74</v>
      </c>
      <c r="P141" s="29" t="s">
        <v>77</v>
      </c>
      <c r="Q141" s="33">
        <v>5655</v>
      </c>
      <c r="R141" s="33">
        <v>1</v>
      </c>
      <c r="S141" s="33">
        <v>7839</v>
      </c>
      <c r="T141" s="30">
        <v>0</v>
      </c>
      <c r="U141" s="33">
        <v>443.29545000000002</v>
      </c>
      <c r="V141" s="35">
        <v>4.102E-4</v>
      </c>
      <c r="W141" s="35">
        <v>2.6995991901202429E-3</v>
      </c>
      <c r="X141" s="35">
        <v>4.952E-4</v>
      </c>
    </row>
    <row r="142" spans="1:24" x14ac:dyDescent="0.2">
      <c r="A142" s="29">
        <v>157</v>
      </c>
      <c r="B142" s="29">
        <v>9954</v>
      </c>
      <c r="C142" s="29" t="s">
        <v>450</v>
      </c>
      <c r="D142" s="29">
        <v>511344186</v>
      </c>
      <c r="E142" s="29" t="s">
        <v>195</v>
      </c>
      <c r="F142" s="29" t="s">
        <v>450</v>
      </c>
      <c r="G142" s="29" t="s">
        <v>1148</v>
      </c>
      <c r="H142" s="29" t="s">
        <v>198</v>
      </c>
      <c r="I142" s="29" t="s">
        <v>883</v>
      </c>
      <c r="J142" s="29" t="s">
        <v>73</v>
      </c>
      <c r="K142" s="29" t="s">
        <v>73</v>
      </c>
      <c r="L142" s="28" t="s">
        <v>200</v>
      </c>
      <c r="M142" s="28" t="s">
        <v>105</v>
      </c>
      <c r="N142" s="29" t="s">
        <v>354</v>
      </c>
      <c r="O142" s="29" t="s">
        <v>74</v>
      </c>
      <c r="P142" s="29" t="s">
        <v>77</v>
      </c>
      <c r="Q142" s="33">
        <v>916</v>
      </c>
      <c r="R142" s="33">
        <v>1</v>
      </c>
      <c r="S142" s="33">
        <v>36200</v>
      </c>
      <c r="T142" s="30">
        <v>0</v>
      </c>
      <c r="U142" s="33">
        <v>331.59199999999998</v>
      </c>
      <c r="V142" s="35">
        <v>6.3200000000000005E-5</v>
      </c>
      <c r="W142" s="35">
        <v>2.0192993942101819E-3</v>
      </c>
      <c r="X142" s="35">
        <v>3.7050000000000001E-4</v>
      </c>
    </row>
    <row r="143" spans="1:24" x14ac:dyDescent="0.2">
      <c r="A143" s="29">
        <v>157</v>
      </c>
      <c r="B143" s="29">
        <v>9954</v>
      </c>
      <c r="C143" s="29" t="s">
        <v>774</v>
      </c>
      <c r="D143" s="29">
        <v>515364891</v>
      </c>
      <c r="E143" s="29" t="s">
        <v>195</v>
      </c>
      <c r="F143" s="29" t="s">
        <v>774</v>
      </c>
      <c r="G143" s="29" t="s">
        <v>1149</v>
      </c>
      <c r="H143" s="29" t="s">
        <v>198</v>
      </c>
      <c r="I143" s="29" t="s">
        <v>883</v>
      </c>
      <c r="J143" s="29" t="s">
        <v>73</v>
      </c>
      <c r="K143" s="29" t="s">
        <v>73</v>
      </c>
      <c r="L143" s="28" t="s">
        <v>200</v>
      </c>
      <c r="M143" s="28" t="s">
        <v>105</v>
      </c>
      <c r="N143" s="29" t="s">
        <v>491</v>
      </c>
      <c r="O143" s="29" t="s">
        <v>74</v>
      </c>
      <c r="P143" s="29" t="s">
        <v>77</v>
      </c>
      <c r="Q143" s="33">
        <v>10074</v>
      </c>
      <c r="R143" s="33">
        <v>1</v>
      </c>
      <c r="S143" s="33">
        <v>5891</v>
      </c>
      <c r="T143" s="30">
        <v>0</v>
      </c>
      <c r="U143" s="33">
        <v>593.45934</v>
      </c>
      <c r="V143" s="35">
        <v>4.9200000000000003E-5</v>
      </c>
      <c r="W143" s="35">
        <v>3.6140989157703255E-3</v>
      </c>
      <c r="X143" s="35">
        <v>6.6299999999999996E-4</v>
      </c>
    </row>
    <row r="144" spans="1:24" x14ac:dyDescent="0.2">
      <c r="A144" s="29">
        <v>157</v>
      </c>
      <c r="B144" s="29">
        <v>9954</v>
      </c>
      <c r="C144" s="29" t="s">
        <v>1150</v>
      </c>
      <c r="D144" s="29">
        <v>514707736</v>
      </c>
      <c r="E144" s="29" t="s">
        <v>195</v>
      </c>
      <c r="F144" s="29" t="s">
        <v>1150</v>
      </c>
      <c r="G144" s="29" t="s">
        <v>1151</v>
      </c>
      <c r="H144" s="29" t="s">
        <v>198</v>
      </c>
      <c r="I144" s="29" t="s">
        <v>883</v>
      </c>
      <c r="J144" s="29" t="s">
        <v>73</v>
      </c>
      <c r="K144" s="29" t="s">
        <v>73</v>
      </c>
      <c r="L144" s="28" t="s">
        <v>200</v>
      </c>
      <c r="M144" s="28" t="s">
        <v>105</v>
      </c>
      <c r="N144" s="29" t="s">
        <v>1152</v>
      </c>
      <c r="O144" s="29" t="s">
        <v>74</v>
      </c>
      <c r="P144" s="29" t="s">
        <v>77</v>
      </c>
      <c r="Q144" s="33">
        <v>5685</v>
      </c>
      <c r="R144" s="33">
        <v>1</v>
      </c>
      <c r="S144" s="33">
        <v>19</v>
      </c>
      <c r="T144" s="30">
        <v>0</v>
      </c>
      <c r="U144" s="33">
        <v>1.0801499999999999</v>
      </c>
      <c r="V144" s="35">
        <v>2.1240000000000001E-4</v>
      </c>
      <c r="W144" s="35">
        <v>6.599998020000595E-6</v>
      </c>
      <c r="X144" s="35">
        <v>1.1999999999999999E-6</v>
      </c>
    </row>
    <row r="145" spans="1:24" x14ac:dyDescent="0.2">
      <c r="A145" s="29">
        <v>157</v>
      </c>
      <c r="B145" s="29">
        <v>9954</v>
      </c>
      <c r="C145" s="29" t="s">
        <v>492</v>
      </c>
      <c r="D145" s="29">
        <v>514599943</v>
      </c>
      <c r="E145" s="29" t="s">
        <v>195</v>
      </c>
      <c r="F145" s="29" t="s">
        <v>492</v>
      </c>
      <c r="G145" s="29" t="s">
        <v>1153</v>
      </c>
      <c r="H145" s="29" t="s">
        <v>198</v>
      </c>
      <c r="I145" s="29" t="s">
        <v>883</v>
      </c>
      <c r="J145" s="29" t="s">
        <v>73</v>
      </c>
      <c r="K145" s="29" t="s">
        <v>73</v>
      </c>
      <c r="L145" s="28" t="s">
        <v>200</v>
      </c>
      <c r="M145" s="28" t="s">
        <v>105</v>
      </c>
      <c r="N145" s="29" t="s">
        <v>491</v>
      </c>
      <c r="O145" s="29" t="s">
        <v>74</v>
      </c>
      <c r="P145" s="29" t="s">
        <v>77</v>
      </c>
      <c r="Q145" s="33">
        <v>5600</v>
      </c>
      <c r="R145" s="33">
        <v>1</v>
      </c>
      <c r="S145" s="33">
        <v>14990</v>
      </c>
      <c r="T145" s="30">
        <v>0</v>
      </c>
      <c r="U145" s="33">
        <v>839.44</v>
      </c>
      <c r="V145" s="35">
        <v>1.4630000000000001E-4</v>
      </c>
      <c r="W145" s="35">
        <v>5.1120984663704603E-3</v>
      </c>
      <c r="X145" s="35">
        <v>9.3780000000000003E-4</v>
      </c>
    </row>
    <row r="146" spans="1:24" x14ac:dyDescent="0.2">
      <c r="A146" s="29">
        <v>157</v>
      </c>
      <c r="B146" s="29">
        <v>9954</v>
      </c>
      <c r="C146" s="29" t="s">
        <v>1154</v>
      </c>
      <c r="D146" s="29">
        <v>516250107</v>
      </c>
      <c r="E146" s="29" t="s">
        <v>195</v>
      </c>
      <c r="F146" s="29" t="s">
        <v>1154</v>
      </c>
      <c r="G146" s="29" t="s">
        <v>1155</v>
      </c>
      <c r="H146" s="29" t="s">
        <v>198</v>
      </c>
      <c r="I146" s="29" t="s">
        <v>883</v>
      </c>
      <c r="J146" s="29" t="s">
        <v>73</v>
      </c>
      <c r="K146" s="29" t="s">
        <v>73</v>
      </c>
      <c r="L146" s="28" t="s">
        <v>200</v>
      </c>
      <c r="M146" s="28" t="s">
        <v>105</v>
      </c>
      <c r="N146" s="29" t="s">
        <v>354</v>
      </c>
      <c r="O146" s="29" t="s">
        <v>74</v>
      </c>
      <c r="P146" s="29" t="s">
        <v>77</v>
      </c>
      <c r="Q146" s="33">
        <v>6416</v>
      </c>
      <c r="R146" s="33">
        <v>1</v>
      </c>
      <c r="S146" s="33">
        <v>9943</v>
      </c>
      <c r="T146" s="30">
        <v>0</v>
      </c>
      <c r="U146" s="33">
        <v>637.94287999999995</v>
      </c>
      <c r="V146" s="35">
        <v>2.563E-4</v>
      </c>
      <c r="W146" s="35">
        <v>3.8849988345003496E-3</v>
      </c>
      <c r="X146" s="35">
        <v>7.1270000000000003E-4</v>
      </c>
    </row>
    <row r="147" spans="1:24" x14ac:dyDescent="0.2">
      <c r="A147" s="29">
        <v>157</v>
      </c>
      <c r="B147" s="29">
        <v>9954</v>
      </c>
      <c r="C147" s="29" t="s">
        <v>1156</v>
      </c>
      <c r="D147" s="29">
        <v>1884</v>
      </c>
      <c r="E147" s="29" t="s">
        <v>184</v>
      </c>
      <c r="F147" s="29" t="s">
        <v>1156</v>
      </c>
      <c r="G147" s="29" t="s">
        <v>1157</v>
      </c>
      <c r="H147" s="29" t="s">
        <v>198</v>
      </c>
      <c r="I147" s="29" t="s">
        <v>883</v>
      </c>
      <c r="J147" s="29" t="s">
        <v>73</v>
      </c>
      <c r="K147" s="29" t="s">
        <v>73</v>
      </c>
      <c r="L147" s="28" t="s">
        <v>200</v>
      </c>
      <c r="M147" s="28" t="s">
        <v>105</v>
      </c>
      <c r="N147" s="29" t="s">
        <v>217</v>
      </c>
      <c r="O147" s="29" t="s">
        <v>74</v>
      </c>
      <c r="P147" s="29" t="s">
        <v>77</v>
      </c>
      <c r="Q147" s="33">
        <v>5093</v>
      </c>
      <c r="R147" s="33">
        <v>1</v>
      </c>
      <c r="S147" s="33">
        <v>12900</v>
      </c>
      <c r="T147" s="30">
        <v>0</v>
      </c>
      <c r="U147" s="33">
        <v>656.99699999999996</v>
      </c>
      <c r="V147" s="35">
        <v>2.2900000000000001E-4</v>
      </c>
      <c r="W147" s="35">
        <v>4.0009987997003602E-3</v>
      </c>
      <c r="X147" s="35">
        <v>7.3399999999999995E-4</v>
      </c>
    </row>
    <row r="148" spans="1:24" x14ac:dyDescent="0.2">
      <c r="A148" s="29">
        <v>157</v>
      </c>
      <c r="B148" s="29">
        <v>9954</v>
      </c>
      <c r="C148" s="29" t="s">
        <v>617</v>
      </c>
      <c r="D148" s="29">
        <v>515983476</v>
      </c>
      <c r="E148" s="29" t="s">
        <v>195</v>
      </c>
      <c r="F148" s="29" t="s">
        <v>1158</v>
      </c>
      <c r="G148" s="29" t="s">
        <v>1159</v>
      </c>
      <c r="H148" s="29" t="s">
        <v>198</v>
      </c>
      <c r="I148" s="29" t="s">
        <v>883</v>
      </c>
      <c r="J148" s="29" t="s">
        <v>73</v>
      </c>
      <c r="K148" s="29" t="s">
        <v>73</v>
      </c>
      <c r="L148" s="28" t="s">
        <v>200</v>
      </c>
      <c r="M148" s="28" t="s">
        <v>105</v>
      </c>
      <c r="N148" s="29" t="s">
        <v>268</v>
      </c>
      <c r="O148" s="29" t="s">
        <v>74</v>
      </c>
      <c r="P148" s="29" t="s">
        <v>77</v>
      </c>
      <c r="Q148" s="33">
        <v>291969.8</v>
      </c>
      <c r="R148" s="33">
        <v>1</v>
      </c>
      <c r="S148" s="33">
        <v>1800</v>
      </c>
      <c r="T148" s="30">
        <v>0</v>
      </c>
      <c r="U148" s="33">
        <v>5255.4564</v>
      </c>
      <c r="V148" s="35">
        <v>1.4284E-3</v>
      </c>
      <c r="W148" s="35">
        <v>3.2004990398502881E-2</v>
      </c>
      <c r="X148" s="35">
        <v>5.8713999999999997E-3</v>
      </c>
    </row>
    <row r="149" spans="1:24" x14ac:dyDescent="0.2">
      <c r="A149" s="29">
        <v>157</v>
      </c>
      <c r="B149" s="29">
        <v>9954</v>
      </c>
      <c r="C149" s="29" t="s">
        <v>1160</v>
      </c>
      <c r="D149" s="29">
        <v>512714494</v>
      </c>
      <c r="E149" s="29" t="s">
        <v>195</v>
      </c>
      <c r="F149" s="29" t="s">
        <v>1161</v>
      </c>
      <c r="G149" s="29" t="s">
        <v>1162</v>
      </c>
      <c r="H149" s="29" t="s">
        <v>198</v>
      </c>
      <c r="I149" s="29" t="s">
        <v>883</v>
      </c>
      <c r="J149" s="29" t="s">
        <v>73</v>
      </c>
      <c r="K149" s="29" t="s">
        <v>73</v>
      </c>
      <c r="L149" s="28" t="s">
        <v>200</v>
      </c>
      <c r="M149" s="28" t="s">
        <v>105</v>
      </c>
      <c r="N149" s="29" t="s">
        <v>892</v>
      </c>
      <c r="O149" s="29" t="s">
        <v>74</v>
      </c>
      <c r="P149" s="29" t="s">
        <v>77</v>
      </c>
      <c r="Q149" s="33">
        <v>45600</v>
      </c>
      <c r="R149" s="33">
        <v>1</v>
      </c>
      <c r="S149" s="33">
        <v>805.7</v>
      </c>
      <c r="T149" s="30">
        <v>7.9034000000000004</v>
      </c>
      <c r="U149" s="33">
        <v>375.30259999999998</v>
      </c>
      <c r="V149" s="35">
        <v>1.5799999999999999E-4</v>
      </c>
      <c r="W149" s="35">
        <v>2.2373993287802016E-3</v>
      </c>
      <c r="X149" s="35">
        <v>4.105E-4</v>
      </c>
    </row>
    <row r="150" spans="1:24" x14ac:dyDescent="0.2">
      <c r="A150" s="29">
        <v>157</v>
      </c>
      <c r="B150" s="29">
        <v>9954</v>
      </c>
      <c r="C150" s="29" t="s">
        <v>1163</v>
      </c>
      <c r="D150" s="29">
        <v>515139129</v>
      </c>
      <c r="E150" s="29" t="s">
        <v>195</v>
      </c>
      <c r="F150" s="29" t="s">
        <v>1164</v>
      </c>
      <c r="G150" s="29" t="s">
        <v>1165</v>
      </c>
      <c r="H150" s="29" t="s">
        <v>198</v>
      </c>
      <c r="I150" s="29" t="s">
        <v>883</v>
      </c>
      <c r="J150" s="29" t="s">
        <v>73</v>
      </c>
      <c r="K150" s="29" t="s">
        <v>73</v>
      </c>
      <c r="L150" s="28" t="s">
        <v>200</v>
      </c>
      <c r="M150" s="28" t="s">
        <v>105</v>
      </c>
      <c r="N150" s="29" t="s">
        <v>1152</v>
      </c>
      <c r="O150" s="29" t="s">
        <v>74</v>
      </c>
      <c r="P150" s="29" t="s">
        <v>77</v>
      </c>
      <c r="Q150" s="33">
        <v>0.5</v>
      </c>
      <c r="R150" s="33">
        <v>1</v>
      </c>
      <c r="S150" s="33">
        <v>1094</v>
      </c>
      <c r="T150" s="30">
        <v>0</v>
      </c>
      <c r="U150" s="33">
        <v>5.47E-3</v>
      </c>
      <c r="V150" s="35">
        <v>0</v>
      </c>
      <c r="W150" s="35">
        <v>0</v>
      </c>
      <c r="X150" s="35">
        <v>0</v>
      </c>
    </row>
    <row r="151" spans="1:24" x14ac:dyDescent="0.2">
      <c r="A151" s="29">
        <v>157</v>
      </c>
      <c r="B151" s="29">
        <v>9954</v>
      </c>
      <c r="C151" s="29" t="s">
        <v>488</v>
      </c>
      <c r="D151" s="29">
        <v>516339777</v>
      </c>
      <c r="E151" s="29" t="s">
        <v>195</v>
      </c>
      <c r="F151" s="29" t="s">
        <v>1166</v>
      </c>
      <c r="G151" s="29" t="s">
        <v>1167</v>
      </c>
      <c r="H151" s="29" t="s">
        <v>198</v>
      </c>
      <c r="I151" s="29" t="s">
        <v>883</v>
      </c>
      <c r="J151" s="29" t="s">
        <v>73</v>
      </c>
      <c r="K151" s="29" t="s">
        <v>73</v>
      </c>
      <c r="L151" s="28" t="s">
        <v>200</v>
      </c>
      <c r="M151" s="28" t="s">
        <v>105</v>
      </c>
      <c r="N151" s="29" t="s">
        <v>491</v>
      </c>
      <c r="O151" s="29" t="s">
        <v>74</v>
      </c>
      <c r="P151" s="29" t="s">
        <v>77</v>
      </c>
      <c r="Q151" s="33">
        <v>1909</v>
      </c>
      <c r="R151" s="33">
        <v>1</v>
      </c>
      <c r="S151" s="33">
        <v>6300</v>
      </c>
      <c r="T151" s="30">
        <v>0</v>
      </c>
      <c r="U151" s="33">
        <v>120.267</v>
      </c>
      <c r="V151" s="35">
        <v>2.8500000000000002E-5</v>
      </c>
      <c r="W151" s="35">
        <v>7.3239978028006593E-4</v>
      </c>
      <c r="X151" s="35">
        <v>1.3439999999999999E-4</v>
      </c>
    </row>
    <row r="152" spans="1:24" x14ac:dyDescent="0.2">
      <c r="A152" s="29">
        <v>157</v>
      </c>
      <c r="B152" s="29">
        <v>9954</v>
      </c>
      <c r="C152" s="29" t="s">
        <v>1168</v>
      </c>
      <c r="D152" s="29">
        <v>514574524</v>
      </c>
      <c r="E152" s="29" t="s">
        <v>195</v>
      </c>
      <c r="F152" s="29" t="s">
        <v>1168</v>
      </c>
      <c r="G152" s="29" t="s">
        <v>1169</v>
      </c>
      <c r="H152" s="29" t="s">
        <v>198</v>
      </c>
      <c r="I152" s="29" t="s">
        <v>883</v>
      </c>
      <c r="J152" s="29" t="s">
        <v>73</v>
      </c>
      <c r="K152" s="29" t="s">
        <v>73</v>
      </c>
      <c r="L152" s="28" t="s">
        <v>200</v>
      </c>
      <c r="M152" s="28" t="s">
        <v>105</v>
      </c>
      <c r="N152" s="29" t="s">
        <v>1039</v>
      </c>
      <c r="O152" s="29" t="s">
        <v>74</v>
      </c>
      <c r="P152" s="29" t="s">
        <v>77</v>
      </c>
      <c r="Q152" s="33">
        <v>13000</v>
      </c>
      <c r="R152" s="33">
        <v>1</v>
      </c>
      <c r="S152" s="33">
        <v>6245</v>
      </c>
      <c r="T152" s="30">
        <v>0</v>
      </c>
      <c r="U152" s="33">
        <v>811.85</v>
      </c>
      <c r="V152" s="35">
        <v>1.194E-4</v>
      </c>
      <c r="W152" s="35">
        <v>4.9440985167704451E-3</v>
      </c>
      <c r="X152" s="35">
        <v>9.0700000000000004E-4</v>
      </c>
    </row>
    <row r="153" spans="1:24" x14ac:dyDescent="0.2">
      <c r="A153" s="29">
        <v>157</v>
      </c>
      <c r="B153" s="29">
        <v>9954</v>
      </c>
      <c r="C153" s="29" t="s">
        <v>1170</v>
      </c>
      <c r="D153" s="29">
        <v>512737560</v>
      </c>
      <c r="E153" s="29" t="s">
        <v>195</v>
      </c>
      <c r="F153" s="29" t="s">
        <v>1171</v>
      </c>
      <c r="G153" s="29" t="s">
        <v>1172</v>
      </c>
      <c r="H153" s="29" t="s">
        <v>198</v>
      </c>
      <c r="I153" s="29" t="s">
        <v>883</v>
      </c>
      <c r="J153" s="29" t="s">
        <v>73</v>
      </c>
      <c r="K153" s="29" t="s">
        <v>73</v>
      </c>
      <c r="L153" s="28" t="s">
        <v>200</v>
      </c>
      <c r="M153" s="28" t="s">
        <v>105</v>
      </c>
      <c r="N153" s="29" t="s">
        <v>915</v>
      </c>
      <c r="O153" s="29" t="s">
        <v>74</v>
      </c>
      <c r="P153" s="29" t="s">
        <v>77</v>
      </c>
      <c r="Q153" s="33">
        <v>14385</v>
      </c>
      <c r="R153" s="33">
        <v>1</v>
      </c>
      <c r="S153" s="33">
        <v>1390</v>
      </c>
      <c r="T153" s="30">
        <v>0</v>
      </c>
      <c r="U153" s="33">
        <v>199.95150000000001</v>
      </c>
      <c r="V153" s="35">
        <v>2.3369999999999999E-4</v>
      </c>
      <c r="W153" s="35">
        <v>1.2176996346901095E-3</v>
      </c>
      <c r="X153" s="35">
        <v>2.2340000000000001E-4</v>
      </c>
    </row>
    <row r="154" spans="1:24" x14ac:dyDescent="0.2">
      <c r="A154" s="29">
        <v>157</v>
      </c>
      <c r="B154" s="29">
        <v>9954</v>
      </c>
      <c r="C154" s="29" t="s">
        <v>960</v>
      </c>
      <c r="D154" s="29">
        <v>511996803</v>
      </c>
      <c r="E154" s="29" t="s">
        <v>195</v>
      </c>
      <c r="F154" s="29" t="s">
        <v>961</v>
      </c>
      <c r="G154" s="29" t="s">
        <v>962</v>
      </c>
      <c r="H154" s="29" t="s">
        <v>198</v>
      </c>
      <c r="I154" s="29" t="s">
        <v>883</v>
      </c>
      <c r="J154" s="29" t="s">
        <v>73</v>
      </c>
      <c r="K154" s="29" t="s">
        <v>73</v>
      </c>
      <c r="L154" s="28" t="s">
        <v>200</v>
      </c>
      <c r="M154" s="28" t="s">
        <v>105</v>
      </c>
      <c r="N154" s="29" t="s">
        <v>539</v>
      </c>
      <c r="O154" s="29" t="s">
        <v>74</v>
      </c>
      <c r="P154" s="29" t="s">
        <v>77</v>
      </c>
      <c r="Q154" s="33">
        <v>3200</v>
      </c>
      <c r="R154" s="33">
        <v>1</v>
      </c>
      <c r="S154" s="33">
        <v>4241</v>
      </c>
      <c r="T154" s="30">
        <v>0</v>
      </c>
      <c r="U154" s="33">
        <v>135.71199999999999</v>
      </c>
      <c r="V154" s="35">
        <v>5.0699999999999999E-5</v>
      </c>
      <c r="W154" s="35">
        <v>8.2649975205007441E-4</v>
      </c>
      <c r="X154" s="35">
        <v>1.516E-4</v>
      </c>
    </row>
    <row r="155" spans="1:24" x14ac:dyDescent="0.2">
      <c r="A155" s="29">
        <v>157</v>
      </c>
      <c r="B155" s="29">
        <v>9954</v>
      </c>
      <c r="C155" s="29" t="s">
        <v>1173</v>
      </c>
      <c r="D155" s="29">
        <v>513775163</v>
      </c>
      <c r="E155" s="29" t="s">
        <v>195</v>
      </c>
      <c r="F155" s="29" t="s">
        <v>1174</v>
      </c>
      <c r="G155" s="29" t="s">
        <v>1175</v>
      </c>
      <c r="H155" s="29" t="s">
        <v>198</v>
      </c>
      <c r="I155" s="29" t="s">
        <v>883</v>
      </c>
      <c r="J155" s="29" t="s">
        <v>73</v>
      </c>
      <c r="K155" s="29" t="s">
        <v>73</v>
      </c>
      <c r="L155" s="28" t="s">
        <v>200</v>
      </c>
      <c r="M155" s="28" t="s">
        <v>105</v>
      </c>
      <c r="N155" s="29" t="s">
        <v>228</v>
      </c>
      <c r="O155" s="29" t="s">
        <v>74</v>
      </c>
      <c r="P155" s="29" t="s">
        <v>77</v>
      </c>
      <c r="Q155" s="33">
        <v>150</v>
      </c>
      <c r="R155" s="33">
        <v>1</v>
      </c>
      <c r="S155" s="33">
        <v>8880</v>
      </c>
      <c r="T155" s="30">
        <v>0</v>
      </c>
      <c r="U155" s="33">
        <v>13.32</v>
      </c>
      <c r="V155" s="35">
        <v>1.2E-5</v>
      </c>
      <c r="W155" s="35">
        <v>8.1099975670007314E-5</v>
      </c>
      <c r="X155" s="35">
        <v>1.49E-5</v>
      </c>
    </row>
    <row r="156" spans="1:24" x14ac:dyDescent="0.2">
      <c r="A156" s="29">
        <v>157</v>
      </c>
      <c r="B156" s="29">
        <v>9954</v>
      </c>
      <c r="C156" s="29" t="s">
        <v>1176</v>
      </c>
      <c r="D156" s="29">
        <v>516632387</v>
      </c>
      <c r="E156" s="29" t="s">
        <v>195</v>
      </c>
      <c r="F156" s="29" t="s">
        <v>1177</v>
      </c>
      <c r="G156" s="29" t="s">
        <v>1178</v>
      </c>
      <c r="H156" s="29" t="s">
        <v>198</v>
      </c>
      <c r="I156" s="29" t="s">
        <v>883</v>
      </c>
      <c r="J156" s="29" t="s">
        <v>73</v>
      </c>
      <c r="K156" s="29" t="s">
        <v>73</v>
      </c>
      <c r="L156" s="28" t="s">
        <v>200</v>
      </c>
      <c r="M156" s="28" t="s">
        <v>105</v>
      </c>
      <c r="N156" s="29" t="s">
        <v>233</v>
      </c>
      <c r="O156" s="29" t="s">
        <v>74</v>
      </c>
      <c r="P156" s="29" t="s">
        <v>77</v>
      </c>
      <c r="Q156" s="33">
        <v>403</v>
      </c>
      <c r="R156" s="33">
        <v>1</v>
      </c>
      <c r="S156" s="33">
        <v>30590</v>
      </c>
      <c r="T156" s="30">
        <v>0</v>
      </c>
      <c r="U156" s="33">
        <v>123.2777</v>
      </c>
      <c r="V156" s="35">
        <v>6.2899999999999997E-5</v>
      </c>
      <c r="W156" s="35">
        <v>7.5069977479006757E-4</v>
      </c>
      <c r="X156" s="35">
        <v>1.3770000000000001E-4</v>
      </c>
    </row>
    <row r="157" spans="1:24" x14ac:dyDescent="0.2">
      <c r="A157" s="29">
        <v>157</v>
      </c>
      <c r="B157" s="29">
        <v>9954</v>
      </c>
      <c r="C157" s="29" t="s">
        <v>963</v>
      </c>
      <c r="D157" s="29" t="s">
        <v>964</v>
      </c>
      <c r="E157" s="29" t="s">
        <v>809</v>
      </c>
      <c r="F157" s="29" t="s">
        <v>965</v>
      </c>
      <c r="G157" s="29" t="s">
        <v>966</v>
      </c>
      <c r="H157" s="29" t="s">
        <v>198</v>
      </c>
      <c r="I157" s="29" t="s">
        <v>883</v>
      </c>
      <c r="J157" s="29" t="s">
        <v>129</v>
      </c>
      <c r="K157" s="29" t="s">
        <v>130</v>
      </c>
      <c r="L157" s="28" t="s">
        <v>200</v>
      </c>
      <c r="M157" s="28" t="s">
        <v>967</v>
      </c>
      <c r="N157" s="29" t="s">
        <v>968</v>
      </c>
      <c r="O157" s="29" t="s">
        <v>74</v>
      </c>
      <c r="P157" s="29" t="s">
        <v>80</v>
      </c>
      <c r="Q157" s="33">
        <v>2221</v>
      </c>
      <c r="R157" s="33">
        <v>3.165</v>
      </c>
      <c r="S157" s="33">
        <v>37017</v>
      </c>
      <c r="T157" s="30">
        <v>0</v>
      </c>
      <c r="U157" s="33">
        <v>2602.0970499999999</v>
      </c>
      <c r="V157" s="35">
        <v>1.9999999999999999E-7</v>
      </c>
      <c r="W157" s="35">
        <v>1.5846395246081425E-2</v>
      </c>
      <c r="X157" s="35">
        <v>2.9071000000000001E-3</v>
      </c>
    </row>
    <row r="158" spans="1:24" x14ac:dyDescent="0.2">
      <c r="A158" s="29">
        <v>157</v>
      </c>
      <c r="B158" s="29">
        <v>9954</v>
      </c>
      <c r="C158" s="29" t="s">
        <v>1179</v>
      </c>
      <c r="D158" s="29" t="s">
        <v>3069</v>
      </c>
      <c r="E158" s="29" t="s">
        <v>809</v>
      </c>
      <c r="F158" s="29" t="s">
        <v>1180</v>
      </c>
      <c r="G158" s="29" t="s">
        <v>1181</v>
      </c>
      <c r="H158" s="29" t="s">
        <v>198</v>
      </c>
      <c r="I158" s="29" t="s">
        <v>883</v>
      </c>
      <c r="J158" s="29" t="s">
        <v>129</v>
      </c>
      <c r="K158" s="29" t="s">
        <v>1182</v>
      </c>
      <c r="L158" s="28" t="s">
        <v>200</v>
      </c>
      <c r="M158" s="28" t="s">
        <v>172</v>
      </c>
      <c r="N158" s="29" t="s">
        <v>1183</v>
      </c>
      <c r="O158" s="29" t="s">
        <v>74</v>
      </c>
      <c r="P158" s="29" t="s">
        <v>80</v>
      </c>
      <c r="Q158" s="33">
        <v>8425</v>
      </c>
      <c r="R158" s="33">
        <v>3.165</v>
      </c>
      <c r="S158" s="33">
        <v>2070</v>
      </c>
      <c r="T158" s="30">
        <v>0</v>
      </c>
      <c r="U158" s="33">
        <v>551.96807999999999</v>
      </c>
      <c r="V158" s="35">
        <v>1.3E-6</v>
      </c>
      <c r="W158" s="35">
        <v>3.3613989915803029E-3</v>
      </c>
      <c r="X158" s="35">
        <v>6.1669999999999997E-4</v>
      </c>
    </row>
    <row r="159" spans="1:24" x14ac:dyDescent="0.2">
      <c r="A159" s="29">
        <v>157</v>
      </c>
      <c r="B159" s="29">
        <v>9954</v>
      </c>
      <c r="C159" s="29" t="s">
        <v>969</v>
      </c>
      <c r="D159" s="29" t="s">
        <v>970</v>
      </c>
      <c r="E159" s="29" t="s">
        <v>809</v>
      </c>
      <c r="F159" s="29" t="s">
        <v>971</v>
      </c>
      <c r="G159" s="29" t="s">
        <v>972</v>
      </c>
      <c r="H159" s="29" t="s">
        <v>198</v>
      </c>
      <c r="I159" s="29" t="s">
        <v>883</v>
      </c>
      <c r="J159" s="29" t="s">
        <v>129</v>
      </c>
      <c r="K159" s="29" t="s">
        <v>973</v>
      </c>
      <c r="L159" s="28" t="s">
        <v>200</v>
      </c>
      <c r="M159" s="28" t="s">
        <v>967</v>
      </c>
      <c r="N159" s="29" t="s">
        <v>822</v>
      </c>
      <c r="O159" s="29" t="s">
        <v>74</v>
      </c>
      <c r="P159" s="29" t="s">
        <v>80</v>
      </c>
      <c r="Q159" s="33">
        <v>4909</v>
      </c>
      <c r="R159" s="33">
        <v>3.165</v>
      </c>
      <c r="S159" s="33">
        <v>33795</v>
      </c>
      <c r="T159" s="30">
        <v>3.7591000000000001</v>
      </c>
      <c r="U159" s="33">
        <v>5262.6216299999996</v>
      </c>
      <c r="V159" s="35">
        <v>8.9999999999999996E-7</v>
      </c>
      <c r="W159" s="35">
        <v>3.1976190407142883E-2</v>
      </c>
      <c r="X159" s="35">
        <v>5.8661E-3</v>
      </c>
    </row>
    <row r="160" spans="1:24" x14ac:dyDescent="0.2">
      <c r="A160" s="29">
        <v>157</v>
      </c>
      <c r="B160" s="29">
        <v>9954</v>
      </c>
      <c r="C160" s="29" t="s">
        <v>1184</v>
      </c>
      <c r="D160" s="29" t="s">
        <v>3070</v>
      </c>
      <c r="E160" s="29" t="s">
        <v>809</v>
      </c>
      <c r="F160" s="29" t="s">
        <v>1184</v>
      </c>
      <c r="G160" s="29" t="s">
        <v>1185</v>
      </c>
      <c r="H160" s="29" t="s">
        <v>198</v>
      </c>
      <c r="I160" s="29" t="s">
        <v>883</v>
      </c>
      <c r="J160" s="29" t="s">
        <v>129</v>
      </c>
      <c r="K160" s="29" t="s">
        <v>130</v>
      </c>
      <c r="L160" s="28" t="s">
        <v>200</v>
      </c>
      <c r="M160" s="28" t="s">
        <v>967</v>
      </c>
      <c r="N160" s="29" t="s">
        <v>822</v>
      </c>
      <c r="O160" s="29" t="s">
        <v>74</v>
      </c>
      <c r="P160" s="29" t="s">
        <v>80</v>
      </c>
      <c r="Q160" s="33">
        <v>3480</v>
      </c>
      <c r="R160" s="33">
        <v>3.165</v>
      </c>
      <c r="S160" s="33">
        <v>17440</v>
      </c>
      <c r="T160" s="30">
        <v>2.5600000000000001E-2</v>
      </c>
      <c r="U160" s="33">
        <v>1920.9575</v>
      </c>
      <c r="V160" s="35">
        <v>9.9999999999999995E-8</v>
      </c>
      <c r="W160" s="35">
        <v>1.1697896490631054E-2</v>
      </c>
      <c r="X160" s="35">
        <v>2.1459999999999999E-3</v>
      </c>
    </row>
    <row r="161" spans="1:24" x14ac:dyDescent="0.2">
      <c r="A161" s="29">
        <v>157</v>
      </c>
      <c r="B161" s="29">
        <v>9954</v>
      </c>
      <c r="C161" s="29" t="s">
        <v>1186</v>
      </c>
      <c r="D161" s="29" t="s">
        <v>3071</v>
      </c>
      <c r="E161" s="29" t="s">
        <v>809</v>
      </c>
      <c r="F161" s="29" t="s">
        <v>1187</v>
      </c>
      <c r="G161" s="29" t="s">
        <v>1188</v>
      </c>
      <c r="H161" s="29" t="s">
        <v>198</v>
      </c>
      <c r="I161" s="29" t="s">
        <v>883</v>
      </c>
      <c r="J161" s="29" t="s">
        <v>129</v>
      </c>
      <c r="K161" s="29" t="s">
        <v>1189</v>
      </c>
      <c r="L161" s="28" t="s">
        <v>200</v>
      </c>
      <c r="M161" s="28" t="s">
        <v>1190</v>
      </c>
      <c r="N161" s="29" t="s">
        <v>822</v>
      </c>
      <c r="O161" s="29" t="s">
        <v>74</v>
      </c>
      <c r="P161" s="29" t="s">
        <v>80</v>
      </c>
      <c r="Q161" s="33">
        <v>101</v>
      </c>
      <c r="R161" s="33">
        <v>3.165</v>
      </c>
      <c r="S161" s="33">
        <v>283600</v>
      </c>
      <c r="T161" s="30">
        <v>0</v>
      </c>
      <c r="U161" s="33">
        <v>906.56993999999997</v>
      </c>
      <c r="V161" s="35">
        <v>3.9999999999999998E-7</v>
      </c>
      <c r="W161" s="35">
        <v>5.520898343730497E-3</v>
      </c>
      <c r="X161" s="35">
        <v>1.0127999999999999E-3</v>
      </c>
    </row>
    <row r="162" spans="1:24" x14ac:dyDescent="0.2">
      <c r="A162" s="29">
        <v>157</v>
      </c>
      <c r="B162" s="29">
        <v>9954</v>
      </c>
      <c r="C162" s="29" t="s">
        <v>974</v>
      </c>
      <c r="D162" s="29" t="s">
        <v>3099</v>
      </c>
      <c r="E162" s="29" t="s">
        <v>809</v>
      </c>
      <c r="F162" s="29" t="s">
        <v>975</v>
      </c>
      <c r="G162" s="29" t="s">
        <v>976</v>
      </c>
      <c r="H162" s="29" t="s">
        <v>198</v>
      </c>
      <c r="I162" s="29" t="s">
        <v>883</v>
      </c>
      <c r="J162" s="29" t="s">
        <v>129</v>
      </c>
      <c r="K162" s="29" t="s">
        <v>130</v>
      </c>
      <c r="L162" s="28" t="s">
        <v>200</v>
      </c>
      <c r="M162" s="28" t="s">
        <v>172</v>
      </c>
      <c r="N162" s="29" t="s">
        <v>977</v>
      </c>
      <c r="O162" s="29" t="s">
        <v>74</v>
      </c>
      <c r="P162" s="29" t="s">
        <v>80</v>
      </c>
      <c r="Q162" s="33">
        <v>976</v>
      </c>
      <c r="R162" s="33">
        <v>3.165</v>
      </c>
      <c r="S162" s="33">
        <v>18667</v>
      </c>
      <c r="T162" s="30">
        <v>0</v>
      </c>
      <c r="U162" s="33">
        <v>576.63108999999997</v>
      </c>
      <c r="V162" s="35">
        <v>9.9999999999999995E-7</v>
      </c>
      <c r="W162" s="35">
        <v>3.5115989465203164E-3</v>
      </c>
      <c r="X162" s="35">
        <v>6.4420000000000005E-4</v>
      </c>
    </row>
    <row r="163" spans="1:24" x14ac:dyDescent="0.2">
      <c r="A163" s="29">
        <v>157</v>
      </c>
      <c r="B163" s="29">
        <v>9954</v>
      </c>
      <c r="C163" s="29" t="s">
        <v>1191</v>
      </c>
      <c r="D163" s="29" t="s">
        <v>3072</v>
      </c>
      <c r="E163" s="29" t="s">
        <v>809</v>
      </c>
      <c r="F163" s="29" t="s">
        <v>1192</v>
      </c>
      <c r="G163" s="29" t="s">
        <v>1193</v>
      </c>
      <c r="H163" s="29" t="s">
        <v>198</v>
      </c>
      <c r="I163" s="29" t="s">
        <v>883</v>
      </c>
      <c r="J163" s="29" t="s">
        <v>129</v>
      </c>
      <c r="K163" s="29" t="s">
        <v>130</v>
      </c>
      <c r="L163" s="28" t="s">
        <v>200</v>
      </c>
      <c r="M163" s="28" t="s">
        <v>172</v>
      </c>
      <c r="N163" s="29" t="s">
        <v>1194</v>
      </c>
      <c r="O163" s="29" t="s">
        <v>74</v>
      </c>
      <c r="P163" s="29" t="s">
        <v>80</v>
      </c>
      <c r="Q163" s="33">
        <v>2189</v>
      </c>
      <c r="R163" s="33">
        <v>3.165</v>
      </c>
      <c r="S163" s="33">
        <v>4507</v>
      </c>
      <c r="T163" s="30">
        <v>0</v>
      </c>
      <c r="U163" s="33">
        <v>312.25328999999999</v>
      </c>
      <c r="V163" s="35">
        <v>3.6000000000000001E-5</v>
      </c>
      <c r="W163" s="35">
        <v>1.9015994295201713E-3</v>
      </c>
      <c r="X163" s="35">
        <v>3.4880000000000002E-4</v>
      </c>
    </row>
    <row r="164" spans="1:24" x14ac:dyDescent="0.2">
      <c r="A164" s="29">
        <v>157</v>
      </c>
      <c r="B164" s="29">
        <v>9954</v>
      </c>
      <c r="C164" s="29" t="s">
        <v>1195</v>
      </c>
      <c r="D164" s="29" t="s">
        <v>3073</v>
      </c>
      <c r="E164" s="29" t="s">
        <v>809</v>
      </c>
      <c r="F164" s="29" t="s">
        <v>1196</v>
      </c>
      <c r="G164" s="29" t="s">
        <v>1197</v>
      </c>
      <c r="H164" s="29" t="s">
        <v>198</v>
      </c>
      <c r="I164" s="29" t="s">
        <v>883</v>
      </c>
      <c r="J164" s="29" t="s">
        <v>129</v>
      </c>
      <c r="K164" s="29" t="s">
        <v>130</v>
      </c>
      <c r="L164" s="28" t="s">
        <v>200</v>
      </c>
      <c r="M164" s="28" t="s">
        <v>172</v>
      </c>
      <c r="N164" s="29" t="s">
        <v>1198</v>
      </c>
      <c r="O164" s="29" t="s">
        <v>74</v>
      </c>
      <c r="P164" s="29" t="s">
        <v>80</v>
      </c>
      <c r="Q164" s="33">
        <v>500</v>
      </c>
      <c r="R164" s="33">
        <v>3.165</v>
      </c>
      <c r="S164" s="33">
        <v>30224</v>
      </c>
      <c r="T164" s="30">
        <v>0</v>
      </c>
      <c r="U164" s="33">
        <v>478.29480000000001</v>
      </c>
      <c r="V164" s="35">
        <v>1.9999999999999999E-7</v>
      </c>
      <c r="W164" s="35">
        <v>2.9126991261902622E-3</v>
      </c>
      <c r="X164" s="35">
        <v>5.3439999999999998E-4</v>
      </c>
    </row>
    <row r="165" spans="1:24" x14ac:dyDescent="0.2">
      <c r="A165" s="29">
        <v>157</v>
      </c>
      <c r="B165" s="29">
        <v>9954</v>
      </c>
      <c r="C165" s="29" t="s">
        <v>1199</v>
      </c>
      <c r="D165" s="29" t="s">
        <v>3100</v>
      </c>
      <c r="E165" s="29" t="s">
        <v>809</v>
      </c>
      <c r="F165" s="29" t="s">
        <v>1200</v>
      </c>
      <c r="G165" s="29" t="s">
        <v>1201</v>
      </c>
      <c r="H165" s="29" t="s">
        <v>198</v>
      </c>
      <c r="I165" s="29" t="s">
        <v>883</v>
      </c>
      <c r="J165" s="29" t="s">
        <v>129</v>
      </c>
      <c r="K165" s="29" t="s">
        <v>130</v>
      </c>
      <c r="L165" s="28" t="s">
        <v>200</v>
      </c>
      <c r="M165" s="28" t="s">
        <v>172</v>
      </c>
      <c r="N165" s="29" t="s">
        <v>854</v>
      </c>
      <c r="O165" s="29" t="s">
        <v>74</v>
      </c>
      <c r="P165" s="29" t="s">
        <v>80</v>
      </c>
      <c r="Q165" s="33">
        <v>4590</v>
      </c>
      <c r="R165" s="33">
        <v>3.165</v>
      </c>
      <c r="S165" s="33">
        <v>16032</v>
      </c>
      <c r="T165" s="30">
        <v>0</v>
      </c>
      <c r="U165" s="33">
        <v>2329.02475</v>
      </c>
      <c r="V165" s="35">
        <v>6.8000000000000001E-6</v>
      </c>
      <c r="W165" s="35">
        <v>1.4183395744981278E-2</v>
      </c>
      <c r="X165" s="35">
        <v>2.6020000000000001E-3</v>
      </c>
    </row>
    <row r="166" spans="1:24" x14ac:dyDescent="0.2">
      <c r="A166" s="29">
        <v>157</v>
      </c>
      <c r="B166" s="29">
        <v>9954</v>
      </c>
      <c r="C166" s="29" t="s">
        <v>991</v>
      </c>
      <c r="D166" s="29" t="s">
        <v>992</v>
      </c>
      <c r="E166" s="29" t="s">
        <v>809</v>
      </c>
      <c r="F166" s="29" t="s">
        <v>1202</v>
      </c>
      <c r="G166" s="29" t="s">
        <v>1203</v>
      </c>
      <c r="H166" s="29" t="s">
        <v>198</v>
      </c>
      <c r="I166" s="29" t="s">
        <v>883</v>
      </c>
      <c r="J166" s="29" t="s">
        <v>129</v>
      </c>
      <c r="K166" s="29" t="s">
        <v>130</v>
      </c>
      <c r="L166" s="28" t="s">
        <v>200</v>
      </c>
      <c r="M166" s="28" t="s">
        <v>967</v>
      </c>
      <c r="N166" s="29" t="s">
        <v>854</v>
      </c>
      <c r="O166" s="29" t="s">
        <v>74</v>
      </c>
      <c r="P166" s="29" t="s">
        <v>80</v>
      </c>
      <c r="Q166" s="33">
        <v>2640</v>
      </c>
      <c r="R166" s="33">
        <v>3.165</v>
      </c>
      <c r="S166" s="33">
        <v>28686</v>
      </c>
      <c r="T166" s="30">
        <v>0</v>
      </c>
      <c r="U166" s="33">
        <v>2396.8874099999998</v>
      </c>
      <c r="V166" s="35">
        <v>3.9999999999999998E-7</v>
      </c>
      <c r="W166" s="35">
        <v>1.4596695620991315E-2</v>
      </c>
      <c r="X166" s="35">
        <v>2.6778000000000001E-3</v>
      </c>
    </row>
    <row r="167" spans="1:24" x14ac:dyDescent="0.2">
      <c r="A167" s="29">
        <v>157</v>
      </c>
      <c r="B167" s="29">
        <v>9954</v>
      </c>
      <c r="C167" s="29" t="s">
        <v>1204</v>
      </c>
      <c r="D167" s="29" t="s">
        <v>3098</v>
      </c>
      <c r="E167" s="29" t="s">
        <v>809</v>
      </c>
      <c r="F167" s="29" t="s">
        <v>1204</v>
      </c>
      <c r="G167" s="29" t="s">
        <v>1140</v>
      </c>
      <c r="H167" s="29" t="s">
        <v>198</v>
      </c>
      <c r="I167" s="29" t="s">
        <v>883</v>
      </c>
      <c r="J167" s="29" t="s">
        <v>129</v>
      </c>
      <c r="K167" s="29" t="s">
        <v>216</v>
      </c>
      <c r="L167" s="28" t="s">
        <v>200</v>
      </c>
      <c r="M167" s="28" t="s">
        <v>1190</v>
      </c>
      <c r="N167" s="29" t="s">
        <v>1194</v>
      </c>
      <c r="O167" s="29" t="s">
        <v>74</v>
      </c>
      <c r="P167" s="29" t="s">
        <v>84</v>
      </c>
      <c r="Q167" s="33">
        <v>30640</v>
      </c>
      <c r="R167" s="33">
        <v>4.1872999999999996</v>
      </c>
      <c r="S167" s="33">
        <v>864</v>
      </c>
      <c r="T167" s="30">
        <v>0</v>
      </c>
      <c r="U167" s="33">
        <v>1108.50225</v>
      </c>
      <c r="V167" s="35">
        <v>1.662E-4</v>
      </c>
      <c r="W167" s="35">
        <v>6.7505979748206076E-3</v>
      </c>
      <c r="X167" s="35">
        <v>1.2384E-3</v>
      </c>
    </row>
    <row r="168" spans="1:24" x14ac:dyDescent="0.2">
      <c r="A168" s="29">
        <v>157</v>
      </c>
      <c r="B168" s="29">
        <v>9954</v>
      </c>
      <c r="C168" s="29" t="s">
        <v>1205</v>
      </c>
      <c r="D168" s="29">
        <v>93222</v>
      </c>
      <c r="E168" s="29" t="s">
        <v>184</v>
      </c>
      <c r="F168" s="29" t="s">
        <v>1205</v>
      </c>
      <c r="G168" s="29" t="s">
        <v>1206</v>
      </c>
      <c r="H168" s="29" t="s">
        <v>198</v>
      </c>
      <c r="I168" s="29" t="s">
        <v>883</v>
      </c>
      <c r="J168" s="29" t="s">
        <v>129</v>
      </c>
      <c r="K168" s="29" t="s">
        <v>73</v>
      </c>
      <c r="L168" s="28" t="s">
        <v>200</v>
      </c>
      <c r="M168" s="28" t="s">
        <v>967</v>
      </c>
      <c r="N168" s="29" t="s">
        <v>1207</v>
      </c>
      <c r="O168" s="29" t="s">
        <v>74</v>
      </c>
      <c r="P168" s="29" t="s">
        <v>80</v>
      </c>
      <c r="Q168" s="33">
        <v>38241</v>
      </c>
      <c r="R168" s="33">
        <v>3.165</v>
      </c>
      <c r="S168" s="33">
        <v>1.7</v>
      </c>
      <c r="T168" s="30">
        <v>0</v>
      </c>
      <c r="U168" s="33">
        <v>2.05755</v>
      </c>
      <c r="V168" s="35">
        <v>2.4820000000000002E-4</v>
      </c>
      <c r="W168" s="35">
        <v>1.2499996250001127E-5</v>
      </c>
      <c r="X168" s="35">
        <v>2.3E-6</v>
      </c>
    </row>
    <row r="169" spans="1:24" x14ac:dyDescent="0.2">
      <c r="A169" s="29">
        <v>157</v>
      </c>
      <c r="B169" s="29">
        <v>9954</v>
      </c>
      <c r="C169" s="29" t="s">
        <v>978</v>
      </c>
      <c r="D169" s="29" t="s">
        <v>979</v>
      </c>
      <c r="E169" s="29" t="s">
        <v>809</v>
      </c>
      <c r="F169" s="29" t="s">
        <v>980</v>
      </c>
      <c r="G169" s="29" t="s">
        <v>981</v>
      </c>
      <c r="H169" s="29" t="s">
        <v>198</v>
      </c>
      <c r="I169" s="29" t="s">
        <v>883</v>
      </c>
      <c r="J169" s="29" t="s">
        <v>129</v>
      </c>
      <c r="K169" s="29" t="s">
        <v>130</v>
      </c>
      <c r="L169" s="28" t="s">
        <v>200</v>
      </c>
      <c r="M169" s="28" t="s">
        <v>967</v>
      </c>
      <c r="N169" s="29" t="s">
        <v>982</v>
      </c>
      <c r="O169" s="29" t="s">
        <v>74</v>
      </c>
      <c r="P169" s="29" t="s">
        <v>80</v>
      </c>
      <c r="Q169" s="33">
        <v>3450</v>
      </c>
      <c r="R169" s="33">
        <v>3.165</v>
      </c>
      <c r="S169" s="33">
        <v>25379</v>
      </c>
      <c r="T169" s="30">
        <v>0</v>
      </c>
      <c r="U169" s="33">
        <v>2771.1964499999999</v>
      </c>
      <c r="V169" s="35">
        <v>1.9999999999999999E-7</v>
      </c>
      <c r="W169" s="35">
        <v>1.6876194937141521E-2</v>
      </c>
      <c r="X169" s="35">
        <v>3.0959999999999998E-3</v>
      </c>
    </row>
    <row r="170" spans="1:24" x14ac:dyDescent="0.2">
      <c r="A170" s="29">
        <v>157</v>
      </c>
      <c r="B170" s="29">
        <v>9954</v>
      </c>
      <c r="C170" s="29" t="s">
        <v>983</v>
      </c>
      <c r="D170" s="29" t="s">
        <v>984</v>
      </c>
      <c r="E170" s="29" t="s">
        <v>809</v>
      </c>
      <c r="F170" s="29" t="s">
        <v>985</v>
      </c>
      <c r="G170" s="29" t="s">
        <v>986</v>
      </c>
      <c r="H170" s="29" t="s">
        <v>198</v>
      </c>
      <c r="I170" s="29" t="s">
        <v>883</v>
      </c>
      <c r="J170" s="29" t="s">
        <v>129</v>
      </c>
      <c r="K170" s="29" t="s">
        <v>130</v>
      </c>
      <c r="L170" s="28" t="s">
        <v>200</v>
      </c>
      <c r="M170" s="28" t="s">
        <v>967</v>
      </c>
      <c r="N170" s="29" t="s">
        <v>854</v>
      </c>
      <c r="O170" s="29" t="s">
        <v>74</v>
      </c>
      <c r="P170" s="29" t="s">
        <v>80</v>
      </c>
      <c r="Q170" s="33">
        <v>2753</v>
      </c>
      <c r="R170" s="33">
        <v>3.165</v>
      </c>
      <c r="S170" s="33">
        <v>20827</v>
      </c>
      <c r="T170" s="30">
        <v>0</v>
      </c>
      <c r="U170" s="33">
        <v>1814.7075299999999</v>
      </c>
      <c r="V170" s="35">
        <v>1.9999999999999999E-7</v>
      </c>
      <c r="W170" s="35">
        <v>1.1051296684610995E-2</v>
      </c>
      <c r="X170" s="35">
        <v>2.0273999999999999E-3</v>
      </c>
    </row>
    <row r="171" spans="1:24" x14ac:dyDescent="0.2">
      <c r="A171" s="29">
        <v>157</v>
      </c>
      <c r="B171" s="29">
        <v>9954</v>
      </c>
      <c r="C171" s="29" t="s">
        <v>1208</v>
      </c>
      <c r="D171" s="29">
        <v>97236</v>
      </c>
      <c r="E171" s="29" t="s">
        <v>184</v>
      </c>
      <c r="F171" s="29" t="s">
        <v>1209</v>
      </c>
      <c r="G171" s="29" t="s">
        <v>1210</v>
      </c>
      <c r="H171" s="29" t="s">
        <v>198</v>
      </c>
      <c r="I171" s="29" t="s">
        <v>883</v>
      </c>
      <c r="J171" s="29" t="s">
        <v>129</v>
      </c>
      <c r="K171" s="29" t="s">
        <v>130</v>
      </c>
      <c r="L171" s="28" t="s">
        <v>200</v>
      </c>
      <c r="M171" s="28" t="s">
        <v>967</v>
      </c>
      <c r="N171" s="29" t="s">
        <v>854</v>
      </c>
      <c r="O171" s="29" t="s">
        <v>74</v>
      </c>
      <c r="P171" s="29" t="s">
        <v>80</v>
      </c>
      <c r="Q171" s="33">
        <v>848</v>
      </c>
      <c r="R171" s="33">
        <v>3.165</v>
      </c>
      <c r="S171" s="33">
        <v>23089</v>
      </c>
      <c r="T171" s="30">
        <v>0</v>
      </c>
      <c r="U171" s="33">
        <v>619.69028000000003</v>
      </c>
      <c r="V171" s="35">
        <v>6.9E-6</v>
      </c>
      <c r="W171" s="35">
        <v>3.7737988678603397E-3</v>
      </c>
      <c r="X171" s="35">
        <v>6.9229999999999997E-4</v>
      </c>
    </row>
    <row r="172" spans="1:24" x14ac:dyDescent="0.2">
      <c r="A172" s="29">
        <v>157</v>
      </c>
      <c r="B172" s="29">
        <v>9954</v>
      </c>
      <c r="C172" s="29" t="s">
        <v>1211</v>
      </c>
      <c r="D172" s="29" t="s">
        <v>3074</v>
      </c>
      <c r="E172" s="29" t="s">
        <v>809</v>
      </c>
      <c r="F172" s="29" t="s">
        <v>1211</v>
      </c>
      <c r="G172" s="29" t="s">
        <v>1212</v>
      </c>
      <c r="H172" s="29" t="s">
        <v>198</v>
      </c>
      <c r="I172" s="29" t="s">
        <v>883</v>
      </c>
      <c r="J172" s="29" t="s">
        <v>129</v>
      </c>
      <c r="K172" s="29" t="s">
        <v>1213</v>
      </c>
      <c r="L172" s="28" t="s">
        <v>200</v>
      </c>
      <c r="M172" s="28" t="s">
        <v>172</v>
      </c>
      <c r="N172" s="29" t="s">
        <v>816</v>
      </c>
      <c r="O172" s="29" t="s">
        <v>74</v>
      </c>
      <c r="P172" s="29" t="s">
        <v>80</v>
      </c>
      <c r="Q172" s="33">
        <v>8657</v>
      </c>
      <c r="R172" s="33">
        <v>3.165</v>
      </c>
      <c r="S172" s="33">
        <v>10861</v>
      </c>
      <c r="T172" s="30">
        <v>0</v>
      </c>
      <c r="U172" s="33">
        <v>2975.8493699999999</v>
      </c>
      <c r="V172" s="35">
        <v>1.98E-5</v>
      </c>
      <c r="W172" s="35">
        <v>1.8122494563251632E-2</v>
      </c>
      <c r="X172" s="35">
        <v>3.3246E-3</v>
      </c>
    </row>
    <row r="173" spans="1:24" x14ac:dyDescent="0.2">
      <c r="A173" s="29">
        <v>157</v>
      </c>
      <c r="B173" s="29">
        <v>9954</v>
      </c>
      <c r="C173" s="29" t="s">
        <v>1214</v>
      </c>
      <c r="D173" s="29" t="s">
        <v>3075</v>
      </c>
      <c r="E173" s="29" t="s">
        <v>809</v>
      </c>
      <c r="F173" s="29" t="s">
        <v>1215</v>
      </c>
      <c r="G173" s="29" t="s">
        <v>1216</v>
      </c>
      <c r="H173" s="29" t="s">
        <v>198</v>
      </c>
      <c r="I173" s="29" t="s">
        <v>883</v>
      </c>
      <c r="J173" s="29" t="s">
        <v>129</v>
      </c>
      <c r="K173" s="29" t="s">
        <v>130</v>
      </c>
      <c r="L173" s="28" t="s">
        <v>200</v>
      </c>
      <c r="M173" s="28" t="s">
        <v>172</v>
      </c>
      <c r="N173" s="29" t="s">
        <v>812</v>
      </c>
      <c r="O173" s="29" t="s">
        <v>74</v>
      </c>
      <c r="P173" s="29" t="s">
        <v>80</v>
      </c>
      <c r="Q173" s="33">
        <v>222</v>
      </c>
      <c r="R173" s="33">
        <v>3.165</v>
      </c>
      <c r="S173" s="33">
        <v>84599</v>
      </c>
      <c r="T173" s="30">
        <v>0</v>
      </c>
      <c r="U173" s="33">
        <v>594.41795000000002</v>
      </c>
      <c r="V173" s="35">
        <v>6.9999999999999997E-7</v>
      </c>
      <c r="W173" s="35">
        <v>3.6198989140303261E-3</v>
      </c>
      <c r="X173" s="35">
        <v>6.6410000000000004E-4</v>
      </c>
    </row>
    <row r="174" spans="1:24" x14ac:dyDescent="0.2">
      <c r="A174" s="29">
        <v>157</v>
      </c>
      <c r="B174" s="29">
        <v>9954</v>
      </c>
      <c r="C174" s="29" t="s">
        <v>987</v>
      </c>
      <c r="D174" s="29" t="s">
        <v>988</v>
      </c>
      <c r="E174" s="29" t="s">
        <v>809</v>
      </c>
      <c r="F174" s="29" t="s">
        <v>989</v>
      </c>
      <c r="G174" s="29" t="s">
        <v>990</v>
      </c>
      <c r="H174" s="29" t="s">
        <v>198</v>
      </c>
      <c r="I174" s="29" t="s">
        <v>883</v>
      </c>
      <c r="J174" s="29" t="s">
        <v>129</v>
      </c>
      <c r="K174" s="29" t="s">
        <v>130</v>
      </c>
      <c r="L174" s="28" t="s">
        <v>200</v>
      </c>
      <c r="M174" s="28" t="s">
        <v>967</v>
      </c>
      <c r="N174" s="29" t="s">
        <v>854</v>
      </c>
      <c r="O174" s="29" t="s">
        <v>74</v>
      </c>
      <c r="P174" s="29" t="s">
        <v>80</v>
      </c>
      <c r="Q174" s="33">
        <v>1976</v>
      </c>
      <c r="R174" s="33">
        <v>3.165</v>
      </c>
      <c r="S174" s="33">
        <v>57213</v>
      </c>
      <c r="T174" s="30">
        <v>0</v>
      </c>
      <c r="U174" s="33">
        <v>3578.1239</v>
      </c>
      <c r="V174" s="35">
        <v>8.9999999999999996E-7</v>
      </c>
      <c r="W174" s="35">
        <v>2.1790293462911961E-2</v>
      </c>
      <c r="X174" s="35">
        <v>3.9975000000000002E-3</v>
      </c>
    </row>
    <row r="175" spans="1:24" x14ac:dyDescent="0.2">
      <c r="A175" s="29">
        <v>157</v>
      </c>
      <c r="B175" s="29">
        <v>9954</v>
      </c>
      <c r="C175" s="29" t="s">
        <v>1217</v>
      </c>
      <c r="D175" s="29" t="s">
        <v>3076</v>
      </c>
      <c r="E175" s="29" t="s">
        <v>809</v>
      </c>
      <c r="F175" s="29" t="s">
        <v>1218</v>
      </c>
      <c r="G175" s="29" t="s">
        <v>1219</v>
      </c>
      <c r="H175" s="29" t="s">
        <v>198</v>
      </c>
      <c r="I175" s="29" t="s">
        <v>883</v>
      </c>
      <c r="J175" s="29" t="s">
        <v>129</v>
      </c>
      <c r="K175" s="29" t="s">
        <v>1220</v>
      </c>
      <c r="L175" s="28" t="s">
        <v>200</v>
      </c>
      <c r="M175" s="28" t="s">
        <v>1221</v>
      </c>
      <c r="N175" s="29" t="s">
        <v>1222</v>
      </c>
      <c r="O175" s="29" t="s">
        <v>74</v>
      </c>
      <c r="P175" s="29" t="s">
        <v>83</v>
      </c>
      <c r="Q175" s="33">
        <v>1544</v>
      </c>
      <c r="R175" s="33">
        <v>3.9594999999999998</v>
      </c>
      <c r="S175" s="33">
        <v>7842</v>
      </c>
      <c r="T175" s="30">
        <v>0</v>
      </c>
      <c r="U175" s="33">
        <v>479.41816</v>
      </c>
      <c r="V175" s="35">
        <v>4.9999999999999998E-7</v>
      </c>
      <c r="W175" s="35">
        <v>2.9195991241202628E-3</v>
      </c>
      <c r="X175" s="35">
        <v>5.3560000000000001E-4</v>
      </c>
    </row>
    <row r="176" spans="1:24" x14ac:dyDescent="0.2">
      <c r="A176" s="29">
        <v>157</v>
      </c>
      <c r="B176" s="29">
        <v>9954</v>
      </c>
      <c r="C176" s="29" t="s">
        <v>1223</v>
      </c>
      <c r="D176" s="29" t="s">
        <v>3077</v>
      </c>
      <c r="E176" s="29" t="s">
        <v>809</v>
      </c>
      <c r="F176" s="29" t="s">
        <v>1224</v>
      </c>
      <c r="G176" s="29" t="s">
        <v>1225</v>
      </c>
      <c r="H176" s="29" t="s">
        <v>198</v>
      </c>
      <c r="I176" s="29" t="s">
        <v>883</v>
      </c>
      <c r="J176" s="29" t="s">
        <v>129</v>
      </c>
      <c r="K176" s="29" t="s">
        <v>130</v>
      </c>
      <c r="L176" s="28" t="s">
        <v>200</v>
      </c>
      <c r="M176" s="28" t="s">
        <v>172</v>
      </c>
      <c r="N176" s="29" t="s">
        <v>1226</v>
      </c>
      <c r="O176" s="29" t="s">
        <v>74</v>
      </c>
      <c r="P176" s="29" t="s">
        <v>80</v>
      </c>
      <c r="Q176" s="33">
        <v>1820</v>
      </c>
      <c r="R176" s="33">
        <v>3.165</v>
      </c>
      <c r="S176" s="33">
        <v>12428</v>
      </c>
      <c r="T176" s="30">
        <v>0.33179999999999998</v>
      </c>
      <c r="U176" s="33">
        <v>716.94023000000004</v>
      </c>
      <c r="V176" s="35">
        <v>1.9999999999999999E-7</v>
      </c>
      <c r="W176" s="35">
        <v>4.3596986920903932E-3</v>
      </c>
      <c r="X176" s="35">
        <v>7.9980000000000003E-4</v>
      </c>
    </row>
    <row r="177" spans="1:24" x14ac:dyDescent="0.2">
      <c r="A177" s="29">
        <v>157</v>
      </c>
      <c r="B177" s="29">
        <v>9954</v>
      </c>
      <c r="C177" s="29" t="s">
        <v>1227</v>
      </c>
      <c r="D177" s="29" t="s">
        <v>3078</v>
      </c>
      <c r="E177" s="29" t="s">
        <v>809</v>
      </c>
      <c r="F177" s="29" t="s">
        <v>1228</v>
      </c>
      <c r="G177" s="29" t="s">
        <v>1229</v>
      </c>
      <c r="H177" s="29" t="s">
        <v>198</v>
      </c>
      <c r="I177" s="29" t="s">
        <v>883</v>
      </c>
      <c r="J177" s="29" t="s">
        <v>129</v>
      </c>
      <c r="K177" s="29" t="s">
        <v>1230</v>
      </c>
      <c r="L177" s="28" t="s">
        <v>200</v>
      </c>
      <c r="M177" s="28" t="s">
        <v>1231</v>
      </c>
      <c r="N177" s="29" t="s">
        <v>1222</v>
      </c>
      <c r="O177" s="29" t="s">
        <v>74</v>
      </c>
      <c r="P177" s="29" t="s">
        <v>79</v>
      </c>
      <c r="Q177" s="33">
        <v>1525</v>
      </c>
      <c r="R177" s="33">
        <v>3.6360000000000001</v>
      </c>
      <c r="S177" s="33">
        <v>6904</v>
      </c>
      <c r="T177" s="30">
        <v>0</v>
      </c>
      <c r="U177" s="33">
        <v>382.81988999999999</v>
      </c>
      <c r="V177" s="35">
        <v>2.2000000000000001E-6</v>
      </c>
      <c r="W177" s="35">
        <v>2.3312993006102101E-3</v>
      </c>
      <c r="X177" s="35">
        <v>4.2769999999999999E-4</v>
      </c>
    </row>
    <row r="178" spans="1:24" x14ac:dyDescent="0.2">
      <c r="A178" s="29">
        <v>157</v>
      </c>
      <c r="B178" s="29">
        <v>9954</v>
      </c>
      <c r="C178" s="29" t="s">
        <v>1232</v>
      </c>
      <c r="D178" s="29" t="s">
        <v>3079</v>
      </c>
      <c r="E178" s="29" t="s">
        <v>809</v>
      </c>
      <c r="F178" s="29" t="s">
        <v>1232</v>
      </c>
      <c r="G178" s="29" t="s">
        <v>1233</v>
      </c>
      <c r="H178" s="29" t="s">
        <v>198</v>
      </c>
      <c r="I178" s="29" t="s">
        <v>883</v>
      </c>
      <c r="J178" s="29" t="s">
        <v>129</v>
      </c>
      <c r="K178" s="29" t="s">
        <v>1234</v>
      </c>
      <c r="L178" s="28" t="s">
        <v>200</v>
      </c>
      <c r="M178" s="28" t="s">
        <v>137</v>
      </c>
      <c r="N178" s="29" t="s">
        <v>1222</v>
      </c>
      <c r="O178" s="29" t="s">
        <v>74</v>
      </c>
      <c r="P178" s="29" t="s">
        <v>81</v>
      </c>
      <c r="Q178" s="33">
        <v>5600</v>
      </c>
      <c r="R178" s="33">
        <v>0.32429999999999998</v>
      </c>
      <c r="S178" s="33">
        <v>21960</v>
      </c>
      <c r="T178" s="30">
        <v>0</v>
      </c>
      <c r="U178" s="33">
        <v>398.81115999999997</v>
      </c>
      <c r="V178" s="35">
        <v>1.08E-5</v>
      </c>
      <c r="W178" s="35">
        <v>2.4286992713902188E-3</v>
      </c>
      <c r="X178" s="35">
        <v>4.4559999999999999E-4</v>
      </c>
    </row>
    <row r="179" spans="1:24" x14ac:dyDescent="0.2">
      <c r="A179" s="29">
        <v>157</v>
      </c>
      <c r="B179" s="29">
        <v>9954</v>
      </c>
      <c r="C179" s="29" t="s">
        <v>1235</v>
      </c>
      <c r="D179" s="29" t="s">
        <v>3080</v>
      </c>
      <c r="E179" s="29" t="s">
        <v>809</v>
      </c>
      <c r="F179" s="29" t="s">
        <v>1235</v>
      </c>
      <c r="G179" s="29" t="s">
        <v>1236</v>
      </c>
      <c r="H179" s="29" t="s">
        <v>198</v>
      </c>
      <c r="I179" s="29" t="s">
        <v>883</v>
      </c>
      <c r="J179" s="29" t="s">
        <v>129</v>
      </c>
      <c r="K179" s="29" t="s">
        <v>130</v>
      </c>
      <c r="L179" s="28" t="s">
        <v>200</v>
      </c>
      <c r="M179" s="28" t="s">
        <v>967</v>
      </c>
      <c r="N179" s="29" t="s">
        <v>847</v>
      </c>
      <c r="O179" s="29" t="s">
        <v>74</v>
      </c>
      <c r="P179" s="29" t="s">
        <v>80</v>
      </c>
      <c r="Q179" s="33">
        <v>1050</v>
      </c>
      <c r="R179" s="33">
        <v>3.165</v>
      </c>
      <c r="S179" s="33">
        <v>3953</v>
      </c>
      <c r="T179" s="30">
        <v>0</v>
      </c>
      <c r="U179" s="33">
        <v>131.36806999999999</v>
      </c>
      <c r="V179" s="35">
        <v>4.4799999999999998E-5</v>
      </c>
      <c r="W179" s="35">
        <v>7.9999976000007212E-4</v>
      </c>
      <c r="X179" s="35">
        <v>1.4679999999999999E-4</v>
      </c>
    </row>
    <row r="180" spans="1:24" x14ac:dyDescent="0.2">
      <c r="A180" s="29">
        <v>157</v>
      </c>
      <c r="B180" s="29">
        <v>9954</v>
      </c>
      <c r="C180" s="29" t="s">
        <v>1237</v>
      </c>
      <c r="D180" s="29" t="s">
        <v>3081</v>
      </c>
      <c r="E180" s="29" t="s">
        <v>809</v>
      </c>
      <c r="F180" s="29" t="s">
        <v>1238</v>
      </c>
      <c r="G180" s="29" t="s">
        <v>1239</v>
      </c>
      <c r="H180" s="29" t="s">
        <v>198</v>
      </c>
      <c r="I180" s="29" t="s">
        <v>883</v>
      </c>
      <c r="J180" s="29" t="s">
        <v>129</v>
      </c>
      <c r="K180" s="29" t="s">
        <v>216</v>
      </c>
      <c r="L180" s="28" t="s">
        <v>200</v>
      </c>
      <c r="M180" s="28" t="s">
        <v>137</v>
      </c>
      <c r="N180" s="29" t="s">
        <v>1240</v>
      </c>
      <c r="O180" s="29" t="s">
        <v>74</v>
      </c>
      <c r="P180" s="29" t="s">
        <v>79</v>
      </c>
      <c r="Q180" s="33">
        <v>1533</v>
      </c>
      <c r="R180" s="33">
        <v>3.6360000000000001</v>
      </c>
      <c r="S180" s="33">
        <v>4862</v>
      </c>
      <c r="T180" s="30">
        <v>0.71619999999999995</v>
      </c>
      <c r="U180" s="33">
        <v>273.61138999999997</v>
      </c>
      <c r="V180" s="35">
        <v>5.9999999999999997E-7</v>
      </c>
      <c r="W180" s="35">
        <v>1.6503995048801486E-3</v>
      </c>
      <c r="X180" s="35">
        <v>3.0279999999999999E-4</v>
      </c>
    </row>
    <row r="181" spans="1:24" x14ac:dyDescent="0.2">
      <c r="A181" s="29">
        <v>157</v>
      </c>
      <c r="B181" s="29">
        <v>9954</v>
      </c>
      <c r="C181" s="29" t="s">
        <v>991</v>
      </c>
      <c r="D181" s="29" t="s">
        <v>992</v>
      </c>
      <c r="E181" s="29" t="s">
        <v>809</v>
      </c>
      <c r="F181" s="29" t="s">
        <v>993</v>
      </c>
      <c r="G181" s="29" t="s">
        <v>994</v>
      </c>
      <c r="H181" s="29" t="s">
        <v>198</v>
      </c>
      <c r="I181" s="29" t="s">
        <v>883</v>
      </c>
      <c r="J181" s="29" t="s">
        <v>129</v>
      </c>
      <c r="K181" s="29" t="s">
        <v>130</v>
      </c>
      <c r="L181" s="28" t="s">
        <v>200</v>
      </c>
      <c r="M181" s="28" t="s">
        <v>967</v>
      </c>
      <c r="N181" s="29" t="s">
        <v>854</v>
      </c>
      <c r="O181" s="29" t="s">
        <v>74</v>
      </c>
      <c r="P181" s="29" t="s">
        <v>80</v>
      </c>
      <c r="Q181" s="33">
        <v>2173</v>
      </c>
      <c r="R181" s="33">
        <v>3.165</v>
      </c>
      <c r="S181" s="33">
        <v>28756</v>
      </c>
      <c r="T181" s="30">
        <v>0</v>
      </c>
      <c r="U181" s="33">
        <v>1977.7068400000001</v>
      </c>
      <c r="V181" s="35">
        <v>2.9999999999999999E-7</v>
      </c>
      <c r="W181" s="35">
        <v>1.2043996386801084E-2</v>
      </c>
      <c r="X181" s="35">
        <v>2.2095000000000001E-3</v>
      </c>
    </row>
    <row r="182" spans="1:24" x14ac:dyDescent="0.2">
      <c r="A182" s="29">
        <v>157</v>
      </c>
      <c r="B182" s="29">
        <v>9954</v>
      </c>
      <c r="C182" s="29" t="s">
        <v>1241</v>
      </c>
      <c r="D182" s="29" t="s">
        <v>3082</v>
      </c>
      <c r="E182" s="29" t="s">
        <v>809</v>
      </c>
      <c r="F182" s="29" t="s">
        <v>1242</v>
      </c>
      <c r="G182" s="29" t="s">
        <v>1243</v>
      </c>
      <c r="H182" s="29" t="s">
        <v>198</v>
      </c>
      <c r="I182" s="29" t="s">
        <v>883</v>
      </c>
      <c r="J182" s="29" t="s">
        <v>129</v>
      </c>
      <c r="K182" s="29" t="s">
        <v>130</v>
      </c>
      <c r="L182" s="28" t="s">
        <v>200</v>
      </c>
      <c r="M182" s="28" t="s">
        <v>172</v>
      </c>
      <c r="N182" s="29" t="s">
        <v>1194</v>
      </c>
      <c r="O182" s="29" t="s">
        <v>74</v>
      </c>
      <c r="P182" s="29" t="s">
        <v>80</v>
      </c>
      <c r="Q182" s="33">
        <v>10249</v>
      </c>
      <c r="R182" s="33">
        <v>3.165</v>
      </c>
      <c r="S182" s="33">
        <v>4518</v>
      </c>
      <c r="T182" s="30">
        <v>0</v>
      </c>
      <c r="U182" s="33">
        <v>1465.55268</v>
      </c>
      <c r="V182" s="35">
        <v>4.2799999999999997E-5</v>
      </c>
      <c r="W182" s="35">
        <v>8.9249973225008043E-3</v>
      </c>
      <c r="X182" s="35">
        <v>1.6373E-3</v>
      </c>
    </row>
    <row r="183" spans="1:24" x14ac:dyDescent="0.2">
      <c r="A183" s="29">
        <v>157</v>
      </c>
      <c r="B183" s="29">
        <v>9954</v>
      </c>
      <c r="C183" s="29" t="s">
        <v>1244</v>
      </c>
      <c r="D183" s="29" t="s">
        <v>3083</v>
      </c>
      <c r="E183" s="29" t="s">
        <v>809</v>
      </c>
      <c r="F183" s="29" t="s">
        <v>1245</v>
      </c>
      <c r="G183" s="29" t="s">
        <v>1246</v>
      </c>
      <c r="H183" s="29" t="s">
        <v>198</v>
      </c>
      <c r="I183" s="29" t="s">
        <v>883</v>
      </c>
      <c r="J183" s="29" t="s">
        <v>129</v>
      </c>
      <c r="K183" s="29" t="s">
        <v>73</v>
      </c>
      <c r="L183" s="28" t="s">
        <v>200</v>
      </c>
      <c r="M183" s="28" t="s">
        <v>967</v>
      </c>
      <c r="N183" s="29" t="s">
        <v>854</v>
      </c>
      <c r="O183" s="29" t="s">
        <v>74</v>
      </c>
      <c r="P183" s="29" t="s">
        <v>80</v>
      </c>
      <c r="Q183" s="33">
        <v>743</v>
      </c>
      <c r="R183" s="33">
        <v>3.165</v>
      </c>
      <c r="S183" s="33">
        <v>2110</v>
      </c>
      <c r="T183" s="30">
        <v>0</v>
      </c>
      <c r="U183" s="33">
        <v>49.618650000000002</v>
      </c>
      <c r="V183" s="35">
        <v>1.304E-4</v>
      </c>
      <c r="W183" s="35">
        <v>3.0219990934002717E-4</v>
      </c>
      <c r="X183" s="35">
        <v>5.5399999999999998E-5</v>
      </c>
    </row>
    <row r="184" spans="1:24" x14ac:dyDescent="0.2">
      <c r="A184" s="29">
        <v>157</v>
      </c>
      <c r="B184" s="29">
        <v>9954</v>
      </c>
      <c r="C184" s="29" t="s">
        <v>1247</v>
      </c>
      <c r="D184" s="29" t="s">
        <v>3084</v>
      </c>
      <c r="E184" s="29" t="s">
        <v>809</v>
      </c>
      <c r="F184" s="29" t="s">
        <v>1247</v>
      </c>
      <c r="G184" s="29" t="s">
        <v>1248</v>
      </c>
      <c r="H184" s="29" t="s">
        <v>198</v>
      </c>
      <c r="I184" s="29" t="s">
        <v>883</v>
      </c>
      <c r="J184" s="29" t="s">
        <v>129</v>
      </c>
      <c r="K184" s="29" t="s">
        <v>130</v>
      </c>
      <c r="L184" s="28" t="s">
        <v>200</v>
      </c>
      <c r="M184" s="28" t="s">
        <v>137</v>
      </c>
      <c r="N184" s="29" t="s">
        <v>1226</v>
      </c>
      <c r="O184" s="29" t="s">
        <v>74</v>
      </c>
      <c r="P184" s="29" t="s">
        <v>80</v>
      </c>
      <c r="Q184" s="33">
        <v>460</v>
      </c>
      <c r="R184" s="33">
        <v>3.165</v>
      </c>
      <c r="S184" s="33">
        <v>32889</v>
      </c>
      <c r="T184" s="30">
        <v>0</v>
      </c>
      <c r="U184" s="33">
        <v>478.83094999999997</v>
      </c>
      <c r="V184" s="35">
        <v>3.9999999999999998E-7</v>
      </c>
      <c r="W184" s="35">
        <v>2.9159991252002628E-3</v>
      </c>
      <c r="X184" s="35">
        <v>5.3490000000000005E-4</v>
      </c>
    </row>
    <row r="185" spans="1:24" x14ac:dyDescent="0.2">
      <c r="A185" s="29">
        <v>157</v>
      </c>
      <c r="B185" s="29">
        <v>9954</v>
      </c>
      <c r="C185" s="29" t="s">
        <v>1249</v>
      </c>
      <c r="D185" s="29" t="s">
        <v>3085</v>
      </c>
      <c r="E185" s="29" t="s">
        <v>809</v>
      </c>
      <c r="F185" s="29" t="s">
        <v>1250</v>
      </c>
      <c r="G185" s="29" t="s">
        <v>1251</v>
      </c>
      <c r="H185" s="29" t="s">
        <v>198</v>
      </c>
      <c r="I185" s="29" t="s">
        <v>883</v>
      </c>
      <c r="J185" s="29" t="s">
        <v>129</v>
      </c>
      <c r="K185" s="29" t="s">
        <v>1252</v>
      </c>
      <c r="L185" s="28" t="s">
        <v>200</v>
      </c>
      <c r="M185" s="28" t="s">
        <v>880</v>
      </c>
      <c r="N185" s="29" t="s">
        <v>822</v>
      </c>
      <c r="O185" s="29" t="s">
        <v>74</v>
      </c>
      <c r="P185" s="29" t="s">
        <v>79</v>
      </c>
      <c r="Q185" s="33">
        <v>1710</v>
      </c>
      <c r="R185" s="33">
        <v>3.6360000000000001</v>
      </c>
      <c r="S185" s="33">
        <v>3800</v>
      </c>
      <c r="T185" s="30">
        <v>0</v>
      </c>
      <c r="U185" s="33">
        <v>236.26728</v>
      </c>
      <c r="V185" s="35">
        <v>1.3E-6</v>
      </c>
      <c r="W185" s="35">
        <v>1.4387995683601295E-3</v>
      </c>
      <c r="X185" s="35">
        <v>2.6400000000000002E-4</v>
      </c>
    </row>
    <row r="186" spans="1:24" x14ac:dyDescent="0.2">
      <c r="A186" s="29">
        <v>157</v>
      </c>
      <c r="B186" s="29">
        <v>9954</v>
      </c>
      <c r="C186" s="29" t="s">
        <v>1253</v>
      </c>
      <c r="D186" s="29" t="s">
        <v>3086</v>
      </c>
      <c r="E186" s="29" t="s">
        <v>809</v>
      </c>
      <c r="F186" s="29" t="s">
        <v>1254</v>
      </c>
      <c r="G186" s="29" t="s">
        <v>1255</v>
      </c>
      <c r="H186" s="29" t="s">
        <v>198</v>
      </c>
      <c r="I186" s="29" t="s">
        <v>883</v>
      </c>
      <c r="J186" s="29" t="s">
        <v>129</v>
      </c>
      <c r="K186" s="29" t="s">
        <v>1220</v>
      </c>
      <c r="L186" s="28" t="s">
        <v>200</v>
      </c>
      <c r="M186" s="28" t="s">
        <v>1190</v>
      </c>
      <c r="N186" s="29" t="s">
        <v>1256</v>
      </c>
      <c r="O186" s="29" t="s">
        <v>74</v>
      </c>
      <c r="P186" s="29" t="s">
        <v>84</v>
      </c>
      <c r="Q186" s="33">
        <v>9500</v>
      </c>
      <c r="R186" s="33">
        <v>4.1872999999999996</v>
      </c>
      <c r="S186" s="33">
        <v>174.9</v>
      </c>
      <c r="T186" s="30">
        <v>0</v>
      </c>
      <c r="U186" s="33">
        <v>69.574079999999995</v>
      </c>
      <c r="V186" s="35">
        <v>9.3000000000000007E-6</v>
      </c>
      <c r="W186" s="35">
        <v>4.2369987289003817E-4</v>
      </c>
      <c r="X186" s="35">
        <v>7.7700000000000005E-5</v>
      </c>
    </row>
    <row r="187" spans="1:24" x14ac:dyDescent="0.2">
      <c r="A187" s="29">
        <v>157</v>
      </c>
      <c r="B187" s="29">
        <v>9954</v>
      </c>
      <c r="C187" s="29" t="s">
        <v>1257</v>
      </c>
      <c r="D187" s="29" t="s">
        <v>3087</v>
      </c>
      <c r="E187" s="29" t="s">
        <v>809</v>
      </c>
      <c r="F187" s="29" t="s">
        <v>1257</v>
      </c>
      <c r="G187" s="29" t="s">
        <v>1258</v>
      </c>
      <c r="H187" s="29" t="s">
        <v>198</v>
      </c>
      <c r="I187" s="29" t="s">
        <v>883</v>
      </c>
      <c r="J187" s="29" t="s">
        <v>129</v>
      </c>
      <c r="K187" s="29" t="s">
        <v>130</v>
      </c>
      <c r="L187" s="28" t="s">
        <v>200</v>
      </c>
      <c r="M187" s="28" t="s">
        <v>967</v>
      </c>
      <c r="N187" s="29" t="s">
        <v>854</v>
      </c>
      <c r="O187" s="29" t="s">
        <v>74</v>
      </c>
      <c r="P187" s="29" t="s">
        <v>80</v>
      </c>
      <c r="Q187" s="33">
        <v>3400</v>
      </c>
      <c r="R187" s="33">
        <v>3.165</v>
      </c>
      <c r="S187" s="33">
        <v>9615</v>
      </c>
      <c r="T187" s="30">
        <v>0</v>
      </c>
      <c r="U187" s="33">
        <v>1034.6701499999999</v>
      </c>
      <c r="V187" s="35">
        <v>7.9000000000000006E-6</v>
      </c>
      <c r="W187" s="35">
        <v>6.3009981097005676E-3</v>
      </c>
      <c r="X187" s="35">
        <v>1.1559000000000001E-3</v>
      </c>
    </row>
    <row r="188" spans="1:24" x14ac:dyDescent="0.2">
      <c r="A188" s="29">
        <v>157</v>
      </c>
      <c r="B188" s="29">
        <v>9954</v>
      </c>
      <c r="C188" s="29" t="s">
        <v>1259</v>
      </c>
      <c r="D188" s="29" t="s">
        <v>3088</v>
      </c>
      <c r="E188" s="29" t="s">
        <v>809</v>
      </c>
      <c r="F188" s="29" t="s">
        <v>1260</v>
      </c>
      <c r="G188" s="29" t="s">
        <v>1261</v>
      </c>
      <c r="H188" s="29" t="s">
        <v>198</v>
      </c>
      <c r="I188" s="29" t="s">
        <v>883</v>
      </c>
      <c r="J188" s="29" t="s">
        <v>129</v>
      </c>
      <c r="K188" s="29" t="s">
        <v>130</v>
      </c>
      <c r="L188" s="28" t="s">
        <v>200</v>
      </c>
      <c r="M188" s="28" t="s">
        <v>967</v>
      </c>
      <c r="N188" s="29" t="s">
        <v>1262</v>
      </c>
      <c r="O188" s="29" t="s">
        <v>74</v>
      </c>
      <c r="P188" s="29" t="s">
        <v>80</v>
      </c>
      <c r="Q188" s="33">
        <v>250</v>
      </c>
      <c r="R188" s="33">
        <v>3.165</v>
      </c>
      <c r="S188" s="33">
        <v>37175</v>
      </c>
      <c r="T188" s="30">
        <v>0</v>
      </c>
      <c r="U188" s="33">
        <v>294.14717999999999</v>
      </c>
      <c r="V188" s="35">
        <v>0</v>
      </c>
      <c r="W188" s="35">
        <v>1.7912994626101612E-3</v>
      </c>
      <c r="X188" s="35">
        <v>3.2860000000000002E-4</v>
      </c>
    </row>
    <row r="189" spans="1:24" x14ac:dyDescent="0.2">
      <c r="A189" s="29">
        <v>157</v>
      </c>
      <c r="B189" s="29">
        <v>9954</v>
      </c>
      <c r="C189" s="29" t="s">
        <v>1263</v>
      </c>
      <c r="D189" s="29" t="s">
        <v>3089</v>
      </c>
      <c r="E189" s="29" t="s">
        <v>809</v>
      </c>
      <c r="F189" s="29" t="s">
        <v>1263</v>
      </c>
      <c r="G189" s="29" t="s">
        <v>1264</v>
      </c>
      <c r="H189" s="29" t="s">
        <v>198</v>
      </c>
      <c r="I189" s="29" t="s">
        <v>883</v>
      </c>
      <c r="J189" s="29" t="s">
        <v>129</v>
      </c>
      <c r="K189" s="29" t="s">
        <v>130</v>
      </c>
      <c r="L189" s="28" t="s">
        <v>200</v>
      </c>
      <c r="M189" s="28" t="s">
        <v>172</v>
      </c>
      <c r="N189" s="29" t="s">
        <v>1265</v>
      </c>
      <c r="O189" s="29" t="s">
        <v>74</v>
      </c>
      <c r="P189" s="29" t="s">
        <v>80</v>
      </c>
      <c r="Q189" s="33">
        <v>500</v>
      </c>
      <c r="R189" s="33">
        <v>3.165</v>
      </c>
      <c r="S189" s="33">
        <v>70846</v>
      </c>
      <c r="T189" s="30">
        <v>0</v>
      </c>
      <c r="U189" s="33">
        <v>1121.13795</v>
      </c>
      <c r="V189" s="35">
        <v>9.9999999999999995E-7</v>
      </c>
      <c r="W189" s="35">
        <v>6.8275979517206141E-3</v>
      </c>
      <c r="X189" s="35">
        <v>1.2524999999999999E-3</v>
      </c>
    </row>
    <row r="190" spans="1:24" x14ac:dyDescent="0.2">
      <c r="A190" s="29">
        <v>157</v>
      </c>
      <c r="B190" s="29">
        <v>9954</v>
      </c>
      <c r="C190" s="29" t="s">
        <v>1266</v>
      </c>
      <c r="D190" s="29" t="s">
        <v>3090</v>
      </c>
      <c r="E190" s="29" t="s">
        <v>809</v>
      </c>
      <c r="F190" s="29" t="s">
        <v>1267</v>
      </c>
      <c r="G190" s="29" t="s">
        <v>1268</v>
      </c>
      <c r="H190" s="29" t="s">
        <v>198</v>
      </c>
      <c r="I190" s="29" t="s">
        <v>883</v>
      </c>
      <c r="J190" s="29" t="s">
        <v>129</v>
      </c>
      <c r="K190" s="29" t="s">
        <v>1269</v>
      </c>
      <c r="L190" s="28" t="s">
        <v>200</v>
      </c>
      <c r="M190" s="28" t="s">
        <v>137</v>
      </c>
      <c r="N190" s="29" t="s">
        <v>1262</v>
      </c>
      <c r="O190" s="29" t="s">
        <v>74</v>
      </c>
      <c r="P190" s="29" t="s">
        <v>82</v>
      </c>
      <c r="Q190" s="33">
        <v>30</v>
      </c>
      <c r="R190" s="33">
        <v>0.48670000000000002</v>
      </c>
      <c r="S190" s="33">
        <v>1605500</v>
      </c>
      <c r="T190" s="30">
        <v>0</v>
      </c>
      <c r="U190" s="33">
        <v>234.41905</v>
      </c>
      <c r="V190" s="35">
        <v>4.8999999999999997E-6</v>
      </c>
      <c r="W190" s="35">
        <v>1.4275995717201286E-3</v>
      </c>
      <c r="X190" s="35">
        <v>2.6190000000000002E-4</v>
      </c>
    </row>
    <row r="191" spans="1:24" x14ac:dyDescent="0.2">
      <c r="A191" s="29">
        <v>157</v>
      </c>
      <c r="B191" s="29">
        <v>9954</v>
      </c>
      <c r="C191" s="29" t="s">
        <v>1270</v>
      </c>
      <c r="D191" s="29" t="s">
        <v>3091</v>
      </c>
      <c r="E191" s="29" t="s">
        <v>809</v>
      </c>
      <c r="F191" s="29" t="s">
        <v>1271</v>
      </c>
      <c r="G191" s="29" t="s">
        <v>1272</v>
      </c>
      <c r="H191" s="29" t="s">
        <v>198</v>
      </c>
      <c r="I191" s="29" t="s">
        <v>883</v>
      </c>
      <c r="J191" s="29" t="s">
        <v>129</v>
      </c>
      <c r="K191" s="29" t="s">
        <v>130</v>
      </c>
      <c r="L191" s="28" t="s">
        <v>200</v>
      </c>
      <c r="M191" s="28" t="s">
        <v>172</v>
      </c>
      <c r="N191" s="29" t="s">
        <v>1183</v>
      </c>
      <c r="O191" s="29" t="s">
        <v>74</v>
      </c>
      <c r="P191" s="29" t="s">
        <v>80</v>
      </c>
      <c r="Q191" s="33">
        <v>340</v>
      </c>
      <c r="R191" s="33">
        <v>3.165</v>
      </c>
      <c r="S191" s="33">
        <v>56330</v>
      </c>
      <c r="T191" s="30">
        <v>0.41299999999999998</v>
      </c>
      <c r="U191" s="33">
        <v>607.47428000000002</v>
      </c>
      <c r="V191" s="35">
        <v>1.1999999999999999E-6</v>
      </c>
      <c r="W191" s="35">
        <v>3.6914988925503323E-3</v>
      </c>
      <c r="X191" s="35">
        <v>6.7719999999999998E-4</v>
      </c>
    </row>
    <row r="192" spans="1:24" x14ac:dyDescent="0.2">
      <c r="A192" s="29">
        <v>157</v>
      </c>
      <c r="B192" s="29">
        <v>9954</v>
      </c>
      <c r="C192" s="29" t="s">
        <v>1273</v>
      </c>
      <c r="D192" s="29" t="s">
        <v>3092</v>
      </c>
      <c r="E192" s="29" t="s">
        <v>809</v>
      </c>
      <c r="F192" s="29" t="s">
        <v>1274</v>
      </c>
      <c r="G192" s="29" t="s">
        <v>1275</v>
      </c>
      <c r="H192" s="29" t="s">
        <v>198</v>
      </c>
      <c r="I192" s="29" t="s">
        <v>883</v>
      </c>
      <c r="J192" s="29" t="s">
        <v>129</v>
      </c>
      <c r="K192" s="29" t="s">
        <v>130</v>
      </c>
      <c r="L192" s="28" t="s">
        <v>200</v>
      </c>
      <c r="M192" s="28" t="s">
        <v>967</v>
      </c>
      <c r="N192" s="29" t="s">
        <v>1276</v>
      </c>
      <c r="O192" s="29" t="s">
        <v>74</v>
      </c>
      <c r="P192" s="29" t="s">
        <v>80</v>
      </c>
      <c r="Q192" s="33">
        <v>10876</v>
      </c>
      <c r="R192" s="33">
        <v>3.165</v>
      </c>
      <c r="S192" s="33">
        <v>4452</v>
      </c>
      <c r="T192" s="30">
        <v>0</v>
      </c>
      <c r="U192" s="33">
        <v>1532.4914799999999</v>
      </c>
      <c r="V192" s="35">
        <v>4.0800000000000002E-5</v>
      </c>
      <c r="W192" s="35">
        <v>9.3326972001908405E-3</v>
      </c>
      <c r="X192" s="35">
        <v>1.7121E-3</v>
      </c>
    </row>
    <row r="193" spans="1:24" x14ac:dyDescent="0.2">
      <c r="A193" s="29">
        <v>157</v>
      </c>
      <c r="B193" s="29">
        <v>9954</v>
      </c>
      <c r="C193" s="29" t="s">
        <v>1277</v>
      </c>
      <c r="D193" s="29" t="s">
        <v>3102</v>
      </c>
      <c r="E193" s="29" t="s">
        <v>809</v>
      </c>
      <c r="F193" s="29" t="s">
        <v>1278</v>
      </c>
      <c r="G193" s="29" t="s">
        <v>1279</v>
      </c>
      <c r="H193" s="29" t="s">
        <v>198</v>
      </c>
      <c r="I193" s="29" t="s">
        <v>883</v>
      </c>
      <c r="J193" s="29" t="s">
        <v>129</v>
      </c>
      <c r="K193" s="29" t="s">
        <v>130</v>
      </c>
      <c r="L193" s="28" t="s">
        <v>200</v>
      </c>
      <c r="M193" s="28" t="s">
        <v>967</v>
      </c>
      <c r="N193" s="29" t="s">
        <v>822</v>
      </c>
      <c r="O193" s="29" t="s">
        <v>74</v>
      </c>
      <c r="P193" s="29" t="s">
        <v>80</v>
      </c>
      <c r="Q193" s="33">
        <v>310</v>
      </c>
      <c r="R193" s="33">
        <v>3.165</v>
      </c>
      <c r="S193" s="33">
        <v>30951</v>
      </c>
      <c r="T193" s="30">
        <v>0.14849999999999999</v>
      </c>
      <c r="U193" s="33">
        <v>304.14573000000001</v>
      </c>
      <c r="V193" s="35">
        <v>0</v>
      </c>
      <c r="W193" s="35">
        <v>1.8492994452101665E-3</v>
      </c>
      <c r="X193" s="35">
        <v>3.3930000000000001E-4</v>
      </c>
    </row>
    <row r="194" spans="1:24" x14ac:dyDescent="0.2">
      <c r="A194" s="29">
        <v>157</v>
      </c>
      <c r="B194" s="29">
        <v>9954</v>
      </c>
      <c r="C194" s="29" t="s">
        <v>995</v>
      </c>
      <c r="D194" s="29">
        <v>997781</v>
      </c>
      <c r="E194" s="29" t="s">
        <v>184</v>
      </c>
      <c r="F194" s="29" t="s">
        <v>996</v>
      </c>
      <c r="G194" s="29" t="s">
        <v>997</v>
      </c>
      <c r="H194" s="29" t="s">
        <v>198</v>
      </c>
      <c r="I194" s="29" t="s">
        <v>883</v>
      </c>
      <c r="J194" s="29" t="s">
        <v>129</v>
      </c>
      <c r="K194" s="29" t="s">
        <v>130</v>
      </c>
      <c r="L194" s="28" t="s">
        <v>200</v>
      </c>
      <c r="M194" s="28" t="s">
        <v>137</v>
      </c>
      <c r="N194" s="29" t="s">
        <v>816</v>
      </c>
      <c r="O194" s="29" t="s">
        <v>74</v>
      </c>
      <c r="P194" s="29" t="s">
        <v>80</v>
      </c>
      <c r="Q194" s="33">
        <v>28980.48</v>
      </c>
      <c r="R194" s="33">
        <v>3.165</v>
      </c>
      <c r="S194" s="33">
        <v>4835</v>
      </c>
      <c r="T194" s="30">
        <v>0</v>
      </c>
      <c r="U194" s="33">
        <v>4434.8176400000002</v>
      </c>
      <c r="V194" s="35">
        <v>4.3737000000000003E-3</v>
      </c>
      <c r="W194" s="35">
        <v>2.7007391897782434E-2</v>
      </c>
      <c r="X194" s="35">
        <v>4.9546E-3</v>
      </c>
    </row>
    <row r="195" spans="1:24" x14ac:dyDescent="0.2">
      <c r="A195" s="29">
        <v>157</v>
      </c>
      <c r="B195" s="29">
        <v>9954</v>
      </c>
      <c r="C195" s="29" t="s">
        <v>1280</v>
      </c>
      <c r="D195" s="29">
        <v>997495</v>
      </c>
      <c r="E195" s="29" t="s">
        <v>184</v>
      </c>
      <c r="F195" s="29" t="s">
        <v>1281</v>
      </c>
      <c r="G195" s="29" t="s">
        <v>1282</v>
      </c>
      <c r="H195" s="29" t="s">
        <v>198</v>
      </c>
      <c r="I195" s="29" t="s">
        <v>883</v>
      </c>
      <c r="J195" s="29" t="s">
        <v>129</v>
      </c>
      <c r="K195" s="29" t="s">
        <v>130</v>
      </c>
      <c r="L195" s="28" t="s">
        <v>200</v>
      </c>
      <c r="M195" s="28" t="s">
        <v>137</v>
      </c>
      <c r="N195" s="29" t="s">
        <v>816</v>
      </c>
      <c r="O195" s="29" t="s">
        <v>74</v>
      </c>
      <c r="P195" s="29" t="s">
        <v>80</v>
      </c>
      <c r="Q195" s="33">
        <v>66</v>
      </c>
      <c r="R195" s="33">
        <v>3.165</v>
      </c>
      <c r="S195" s="33">
        <v>0.01</v>
      </c>
      <c r="T195" s="30">
        <v>0</v>
      </c>
      <c r="U195" s="33">
        <v>2.0000000000000002E-5</v>
      </c>
      <c r="V195" s="35">
        <v>0</v>
      </c>
      <c r="W195" s="35">
        <v>0</v>
      </c>
      <c r="X195" s="35">
        <v>0</v>
      </c>
    </row>
    <row r="196" spans="1:24" x14ac:dyDescent="0.2">
      <c r="A196" s="29">
        <v>157</v>
      </c>
      <c r="B196" s="29">
        <v>9954</v>
      </c>
      <c r="C196" s="29" t="s">
        <v>1283</v>
      </c>
      <c r="D196" s="29">
        <v>997817</v>
      </c>
      <c r="E196" s="29" t="s">
        <v>184</v>
      </c>
      <c r="F196" s="29" t="s">
        <v>1283</v>
      </c>
      <c r="G196" s="29" t="s">
        <v>1284</v>
      </c>
      <c r="H196" s="29" t="s">
        <v>198</v>
      </c>
      <c r="I196" s="29" t="s">
        <v>883</v>
      </c>
      <c r="J196" s="29" t="s">
        <v>129</v>
      </c>
      <c r="K196" s="29" t="s">
        <v>130</v>
      </c>
      <c r="L196" s="28" t="s">
        <v>200</v>
      </c>
      <c r="M196" s="28" t="s">
        <v>967</v>
      </c>
      <c r="N196" s="29" t="s">
        <v>1285</v>
      </c>
      <c r="O196" s="29" t="s">
        <v>74</v>
      </c>
      <c r="P196" s="29" t="s">
        <v>80</v>
      </c>
      <c r="Q196" s="33">
        <v>2100</v>
      </c>
      <c r="R196" s="33">
        <v>3.165</v>
      </c>
      <c r="S196" s="33">
        <v>3085</v>
      </c>
      <c r="T196" s="30">
        <v>0</v>
      </c>
      <c r="U196" s="33">
        <v>205.04452000000001</v>
      </c>
      <c r="V196" s="35">
        <v>1.2300000000000001E-5</v>
      </c>
      <c r="W196" s="35">
        <v>1.2486996253901123E-3</v>
      </c>
      <c r="X196" s="35">
        <v>2.2910000000000001E-4</v>
      </c>
    </row>
    <row r="197" spans="1:24" x14ac:dyDescent="0.2">
      <c r="A197" s="29">
        <v>157</v>
      </c>
      <c r="B197" s="29">
        <v>9954</v>
      </c>
      <c r="C197" s="29" t="s">
        <v>1286</v>
      </c>
      <c r="D197" s="29">
        <v>997874</v>
      </c>
      <c r="E197" s="29" t="s">
        <v>184</v>
      </c>
      <c r="F197" s="29" t="s">
        <v>1287</v>
      </c>
      <c r="G197" s="29" t="s">
        <v>1288</v>
      </c>
      <c r="H197" s="29" t="s">
        <v>198</v>
      </c>
      <c r="I197" s="29" t="s">
        <v>883</v>
      </c>
      <c r="J197" s="29" t="s">
        <v>129</v>
      </c>
      <c r="K197" s="29" t="s">
        <v>871</v>
      </c>
      <c r="L197" s="28" t="s">
        <v>200</v>
      </c>
      <c r="M197" s="28" t="s">
        <v>137</v>
      </c>
      <c r="N197" s="29" t="s">
        <v>1289</v>
      </c>
      <c r="O197" s="29" t="s">
        <v>74</v>
      </c>
      <c r="P197" s="29" t="s">
        <v>79</v>
      </c>
      <c r="Q197" s="33">
        <v>345</v>
      </c>
      <c r="R197" s="33">
        <v>3.6360000000000001</v>
      </c>
      <c r="S197" s="33">
        <v>1271</v>
      </c>
      <c r="T197" s="30">
        <v>0</v>
      </c>
      <c r="U197" s="33">
        <v>15.943669999999999</v>
      </c>
      <c r="V197" s="35">
        <v>0</v>
      </c>
      <c r="W197" s="35">
        <v>9.709997087000875E-5</v>
      </c>
      <c r="X197" s="35">
        <v>1.7799999999999999E-5</v>
      </c>
    </row>
    <row r="198" spans="1:24" x14ac:dyDescent="0.2">
      <c r="A198" s="29">
        <v>157</v>
      </c>
      <c r="B198" s="29">
        <v>9954</v>
      </c>
      <c r="C198" s="29" t="s">
        <v>1179</v>
      </c>
      <c r="D198" s="29" t="s">
        <v>3101</v>
      </c>
      <c r="E198" s="29" t="s">
        <v>809</v>
      </c>
      <c r="F198" s="29" t="s">
        <v>1290</v>
      </c>
      <c r="G198" s="29" t="s">
        <v>1291</v>
      </c>
      <c r="H198" s="29" t="s">
        <v>198</v>
      </c>
      <c r="I198" s="29" t="s">
        <v>883</v>
      </c>
      <c r="J198" s="29" t="s">
        <v>129</v>
      </c>
      <c r="K198" s="29" t="s">
        <v>1182</v>
      </c>
      <c r="L198" s="28" t="s">
        <v>200</v>
      </c>
      <c r="M198" s="28" t="s">
        <v>137</v>
      </c>
      <c r="N198" s="29" t="s">
        <v>1198</v>
      </c>
      <c r="O198" s="29" t="s">
        <v>74</v>
      </c>
      <c r="P198" s="29" t="s">
        <v>80</v>
      </c>
      <c r="Q198" s="33">
        <v>1685</v>
      </c>
      <c r="R198" s="33">
        <v>3.165</v>
      </c>
      <c r="S198" s="33">
        <v>451</v>
      </c>
      <c r="T198" s="30">
        <v>0</v>
      </c>
      <c r="U198" s="33">
        <v>24.051939999999998</v>
      </c>
      <c r="V198" s="35">
        <v>0</v>
      </c>
      <c r="W198" s="35">
        <v>1.4649995605001321E-4</v>
      </c>
      <c r="X198" s="35">
        <v>2.69E-5</v>
      </c>
    </row>
    <row r="199" spans="1:24" x14ac:dyDescent="0.2">
      <c r="A199" s="29">
        <v>157</v>
      </c>
      <c r="B199" s="29">
        <v>9954</v>
      </c>
      <c r="C199" s="29" t="s">
        <v>1292</v>
      </c>
      <c r="D199" s="29" t="s">
        <v>3103</v>
      </c>
      <c r="E199" s="29" t="s">
        <v>809</v>
      </c>
      <c r="F199" s="29" t="s">
        <v>1292</v>
      </c>
      <c r="G199" s="29" t="s">
        <v>1293</v>
      </c>
      <c r="H199" s="29" t="s">
        <v>198</v>
      </c>
      <c r="I199" s="29" t="s">
        <v>883</v>
      </c>
      <c r="J199" s="29" t="s">
        <v>129</v>
      </c>
      <c r="K199" s="29" t="s">
        <v>216</v>
      </c>
      <c r="L199" s="28" t="s">
        <v>200</v>
      </c>
      <c r="M199" s="28" t="s">
        <v>1190</v>
      </c>
      <c r="N199" s="29" t="s">
        <v>1294</v>
      </c>
      <c r="O199" s="29" t="s">
        <v>74</v>
      </c>
      <c r="P199" s="29" t="s">
        <v>84</v>
      </c>
      <c r="Q199" s="33">
        <v>2295</v>
      </c>
      <c r="R199" s="33">
        <v>4.1872999999999996</v>
      </c>
      <c r="S199" s="33">
        <v>14690</v>
      </c>
      <c r="T199" s="30">
        <v>0</v>
      </c>
      <c r="U199" s="33">
        <v>1411.6874700000001</v>
      </c>
      <c r="V199" s="35">
        <v>0</v>
      </c>
      <c r="W199" s="35">
        <v>8.5969974209007746E-3</v>
      </c>
      <c r="X199" s="35">
        <v>1.5770999999999999E-3</v>
      </c>
    </row>
    <row r="200" spans="1:24" x14ac:dyDescent="0.2">
      <c r="A200" s="29">
        <v>157</v>
      </c>
      <c r="B200" s="29">
        <v>9955</v>
      </c>
      <c r="C200" s="29" t="s">
        <v>998</v>
      </c>
      <c r="D200" s="29">
        <v>511527202</v>
      </c>
      <c r="E200" s="29" t="s">
        <v>195</v>
      </c>
      <c r="F200" s="29" t="s">
        <v>998</v>
      </c>
      <c r="G200" s="29" t="s">
        <v>999</v>
      </c>
      <c r="H200" s="29" t="s">
        <v>198</v>
      </c>
      <c r="I200" s="29" t="s">
        <v>883</v>
      </c>
      <c r="J200" s="29" t="s">
        <v>73</v>
      </c>
      <c r="K200" s="29" t="s">
        <v>73</v>
      </c>
      <c r="L200" s="28" t="s">
        <v>200</v>
      </c>
      <c r="M200" s="28" t="s">
        <v>105</v>
      </c>
      <c r="N200" s="29" t="s">
        <v>1000</v>
      </c>
      <c r="O200" s="29" t="s">
        <v>74</v>
      </c>
      <c r="P200" s="29" t="s">
        <v>77</v>
      </c>
      <c r="Q200" s="33">
        <v>839</v>
      </c>
      <c r="R200" s="33">
        <v>1</v>
      </c>
      <c r="S200" s="33">
        <v>318</v>
      </c>
      <c r="T200" s="30">
        <v>0</v>
      </c>
      <c r="U200" s="33">
        <v>2.6680199999999998</v>
      </c>
      <c r="V200" s="35">
        <v>7.6000000000000001E-6</v>
      </c>
      <c r="W200" s="35">
        <v>3.6839988948003319E-4</v>
      </c>
      <c r="X200" s="35">
        <v>4.3999999999999999E-5</v>
      </c>
    </row>
    <row r="201" spans="1:24" x14ac:dyDescent="0.2">
      <c r="A201" s="29">
        <v>157</v>
      </c>
      <c r="B201" s="29">
        <v>9955</v>
      </c>
      <c r="C201" s="29" t="s">
        <v>235</v>
      </c>
      <c r="D201" s="29">
        <v>520018078</v>
      </c>
      <c r="E201" s="29" t="s">
        <v>195</v>
      </c>
      <c r="F201" s="29" t="s">
        <v>235</v>
      </c>
      <c r="G201" s="29" t="s">
        <v>882</v>
      </c>
      <c r="H201" s="29" t="s">
        <v>198</v>
      </c>
      <c r="I201" s="29" t="s">
        <v>883</v>
      </c>
      <c r="J201" s="29" t="s">
        <v>73</v>
      </c>
      <c r="K201" s="29" t="s">
        <v>73</v>
      </c>
      <c r="L201" s="28" t="s">
        <v>200</v>
      </c>
      <c r="M201" s="28" t="s">
        <v>105</v>
      </c>
      <c r="N201" s="29" t="s">
        <v>238</v>
      </c>
      <c r="O201" s="29" t="s">
        <v>74</v>
      </c>
      <c r="P201" s="29" t="s">
        <v>77</v>
      </c>
      <c r="Q201" s="33">
        <v>2332</v>
      </c>
      <c r="R201" s="33">
        <v>1</v>
      </c>
      <c r="S201" s="33">
        <v>6979</v>
      </c>
      <c r="T201" s="30">
        <v>0</v>
      </c>
      <c r="U201" s="33">
        <v>162.75028</v>
      </c>
      <c r="V201" s="35">
        <v>1.5E-6</v>
      </c>
      <c r="W201" s="35">
        <v>2.2472393258282024E-2</v>
      </c>
      <c r="X201" s="35">
        <v>2.6844E-3</v>
      </c>
    </row>
    <row r="202" spans="1:24" x14ac:dyDescent="0.2">
      <c r="A202" s="29">
        <v>157</v>
      </c>
      <c r="B202" s="29">
        <v>9955</v>
      </c>
      <c r="C202" s="29" t="s">
        <v>1010</v>
      </c>
      <c r="D202" s="29">
        <v>550013098</v>
      </c>
      <c r="E202" s="29" t="s">
        <v>195</v>
      </c>
      <c r="F202" s="29" t="s">
        <v>1011</v>
      </c>
      <c r="G202" s="29" t="s">
        <v>1012</v>
      </c>
      <c r="H202" s="29" t="s">
        <v>198</v>
      </c>
      <c r="I202" s="29" t="s">
        <v>1013</v>
      </c>
      <c r="J202" s="29" t="s">
        <v>73</v>
      </c>
      <c r="K202" s="29" t="s">
        <v>73</v>
      </c>
      <c r="L202" s="28" t="s">
        <v>200</v>
      </c>
      <c r="M202" s="28" t="s">
        <v>105</v>
      </c>
      <c r="N202" s="29" t="s">
        <v>258</v>
      </c>
      <c r="O202" s="29" t="s">
        <v>74</v>
      </c>
      <c r="P202" s="29" t="s">
        <v>77</v>
      </c>
      <c r="Q202" s="33">
        <v>3528</v>
      </c>
      <c r="R202" s="33">
        <v>1</v>
      </c>
      <c r="S202" s="33">
        <v>1799</v>
      </c>
      <c r="T202" s="30">
        <v>0</v>
      </c>
      <c r="U202" s="33">
        <v>63.468719999999998</v>
      </c>
      <c r="V202" s="35">
        <v>3.0000000000000001E-6</v>
      </c>
      <c r="W202" s="35">
        <v>8.7636973708907877E-3</v>
      </c>
      <c r="X202" s="35">
        <v>1.0468999999999999E-3</v>
      </c>
    </row>
    <row r="203" spans="1:24" x14ac:dyDescent="0.2">
      <c r="A203" s="29">
        <v>157</v>
      </c>
      <c r="B203" s="29">
        <v>9955</v>
      </c>
      <c r="C203" s="29" t="s">
        <v>886</v>
      </c>
      <c r="D203" s="29">
        <v>520031931</v>
      </c>
      <c r="E203" s="29" t="s">
        <v>195</v>
      </c>
      <c r="F203" s="29" t="s">
        <v>886</v>
      </c>
      <c r="G203" s="29" t="s">
        <v>887</v>
      </c>
      <c r="H203" s="29" t="s">
        <v>198</v>
      </c>
      <c r="I203" s="29" t="s">
        <v>883</v>
      </c>
      <c r="J203" s="29" t="s">
        <v>73</v>
      </c>
      <c r="K203" s="29" t="s">
        <v>73</v>
      </c>
      <c r="L203" s="28" t="s">
        <v>200</v>
      </c>
      <c r="M203" s="28" t="s">
        <v>105</v>
      </c>
      <c r="N203" s="29" t="s">
        <v>392</v>
      </c>
      <c r="O203" s="29" t="s">
        <v>74</v>
      </c>
      <c r="P203" s="29" t="s">
        <v>77</v>
      </c>
      <c r="Q203" s="33">
        <v>7458</v>
      </c>
      <c r="R203" s="33">
        <v>1</v>
      </c>
      <c r="S203" s="33">
        <v>749</v>
      </c>
      <c r="T203" s="30">
        <v>0</v>
      </c>
      <c r="U203" s="33">
        <v>55.860419999999998</v>
      </c>
      <c r="V203" s="35">
        <v>2.6000000000000001E-6</v>
      </c>
      <c r="W203" s="35">
        <v>7.7131976860406945E-3</v>
      </c>
      <c r="X203" s="35">
        <v>9.2139999999999995E-4</v>
      </c>
    </row>
    <row r="204" spans="1:24" x14ac:dyDescent="0.2">
      <c r="A204" s="29">
        <v>157</v>
      </c>
      <c r="B204" s="29">
        <v>9955</v>
      </c>
      <c r="C204" s="29" t="s">
        <v>389</v>
      </c>
      <c r="D204" s="29">
        <v>511930125</v>
      </c>
      <c r="E204" s="29" t="s">
        <v>195</v>
      </c>
      <c r="F204" s="29" t="s">
        <v>389</v>
      </c>
      <c r="G204" s="29" t="s">
        <v>888</v>
      </c>
      <c r="H204" s="29" t="s">
        <v>198</v>
      </c>
      <c r="I204" s="29" t="s">
        <v>883</v>
      </c>
      <c r="J204" s="29" t="s">
        <v>73</v>
      </c>
      <c r="K204" s="29" t="s">
        <v>73</v>
      </c>
      <c r="L204" s="28" t="s">
        <v>200</v>
      </c>
      <c r="M204" s="28" t="s">
        <v>105</v>
      </c>
      <c r="N204" s="29" t="s">
        <v>392</v>
      </c>
      <c r="O204" s="29" t="s">
        <v>74</v>
      </c>
      <c r="P204" s="29" t="s">
        <v>77</v>
      </c>
      <c r="Q204" s="33">
        <v>1209</v>
      </c>
      <c r="R204" s="33">
        <v>1</v>
      </c>
      <c r="S204" s="33">
        <v>3390</v>
      </c>
      <c r="T204" s="30">
        <v>0</v>
      </c>
      <c r="U204" s="33">
        <v>40.985100000000003</v>
      </c>
      <c r="V204" s="35">
        <v>7.0999999999999998E-6</v>
      </c>
      <c r="W204" s="35">
        <v>5.6591983022405094E-3</v>
      </c>
      <c r="X204" s="35">
        <v>6.7599999999999995E-4</v>
      </c>
    </row>
    <row r="205" spans="1:24" x14ac:dyDescent="0.2">
      <c r="A205" s="29">
        <v>157</v>
      </c>
      <c r="B205" s="29">
        <v>9955</v>
      </c>
      <c r="C205" s="29" t="s">
        <v>274</v>
      </c>
      <c r="D205" s="29">
        <v>520036658</v>
      </c>
      <c r="E205" s="29" t="s">
        <v>195</v>
      </c>
      <c r="F205" s="29" t="s">
        <v>1014</v>
      </c>
      <c r="G205" s="29" t="s">
        <v>1015</v>
      </c>
      <c r="H205" s="29" t="s">
        <v>198</v>
      </c>
      <c r="I205" s="29" t="s">
        <v>883</v>
      </c>
      <c r="J205" s="29" t="s">
        <v>73</v>
      </c>
      <c r="K205" s="29" t="s">
        <v>73</v>
      </c>
      <c r="L205" s="28" t="s">
        <v>200</v>
      </c>
      <c r="M205" s="28" t="s">
        <v>105</v>
      </c>
      <c r="N205" s="29" t="s">
        <v>228</v>
      </c>
      <c r="O205" s="29" t="s">
        <v>74</v>
      </c>
      <c r="P205" s="29" t="s">
        <v>77</v>
      </c>
      <c r="Q205" s="33">
        <v>35340</v>
      </c>
      <c r="R205" s="33">
        <v>1</v>
      </c>
      <c r="S205" s="33">
        <v>135.5</v>
      </c>
      <c r="T205" s="30">
        <v>0</v>
      </c>
      <c r="U205" s="33">
        <v>47.8857</v>
      </c>
      <c r="V205" s="35">
        <v>1.13E-5</v>
      </c>
      <c r="W205" s="35">
        <v>6.6119980164005953E-3</v>
      </c>
      <c r="X205" s="35">
        <v>7.8980000000000001E-4</v>
      </c>
    </row>
    <row r="206" spans="1:24" x14ac:dyDescent="0.2">
      <c r="A206" s="29">
        <v>157</v>
      </c>
      <c r="B206" s="29">
        <v>9955</v>
      </c>
      <c r="C206" s="29" t="s">
        <v>893</v>
      </c>
      <c r="D206" s="29">
        <v>520036872</v>
      </c>
      <c r="E206" s="29" t="s">
        <v>195</v>
      </c>
      <c r="F206" s="29" t="s">
        <v>894</v>
      </c>
      <c r="G206" s="29" t="s">
        <v>895</v>
      </c>
      <c r="H206" s="29" t="s">
        <v>198</v>
      </c>
      <c r="I206" s="29" t="s">
        <v>883</v>
      </c>
      <c r="J206" s="29" t="s">
        <v>73</v>
      </c>
      <c r="K206" s="29" t="s">
        <v>73</v>
      </c>
      <c r="L206" s="28" t="s">
        <v>200</v>
      </c>
      <c r="M206" s="28" t="s">
        <v>105</v>
      </c>
      <c r="N206" s="29" t="s">
        <v>896</v>
      </c>
      <c r="O206" s="29" t="s">
        <v>74</v>
      </c>
      <c r="P206" s="29" t="s">
        <v>77</v>
      </c>
      <c r="Q206" s="33">
        <v>108</v>
      </c>
      <c r="R206" s="33">
        <v>1</v>
      </c>
      <c r="S206" s="33">
        <v>34690</v>
      </c>
      <c r="T206" s="30">
        <v>0</v>
      </c>
      <c r="U206" s="33">
        <v>37.465200000000003</v>
      </c>
      <c r="V206" s="35">
        <v>1.7E-6</v>
      </c>
      <c r="W206" s="35">
        <v>5.1731984480404662E-3</v>
      </c>
      <c r="X206" s="35">
        <v>6.1799999999999995E-4</v>
      </c>
    </row>
    <row r="207" spans="1:24" x14ac:dyDescent="0.2">
      <c r="A207" s="29">
        <v>157</v>
      </c>
      <c r="B207" s="29">
        <v>9955</v>
      </c>
      <c r="C207" s="29" t="s">
        <v>265</v>
      </c>
      <c r="D207" s="29">
        <v>520028911</v>
      </c>
      <c r="E207" s="29" t="s">
        <v>195</v>
      </c>
      <c r="F207" s="29" t="s">
        <v>265</v>
      </c>
      <c r="G207" s="29" t="s">
        <v>897</v>
      </c>
      <c r="H207" s="29" t="s">
        <v>198</v>
      </c>
      <c r="I207" s="29" t="s">
        <v>883</v>
      </c>
      <c r="J207" s="29" t="s">
        <v>73</v>
      </c>
      <c r="K207" s="29" t="s">
        <v>73</v>
      </c>
      <c r="L207" s="28" t="s">
        <v>200</v>
      </c>
      <c r="M207" s="28" t="s">
        <v>105</v>
      </c>
      <c r="N207" s="29" t="s">
        <v>268</v>
      </c>
      <c r="O207" s="29" t="s">
        <v>74</v>
      </c>
      <c r="P207" s="29" t="s">
        <v>77</v>
      </c>
      <c r="Q207" s="33">
        <v>340</v>
      </c>
      <c r="R207" s="33">
        <v>1</v>
      </c>
      <c r="S207" s="33">
        <v>8966</v>
      </c>
      <c r="T207" s="30">
        <v>0</v>
      </c>
      <c r="U207" s="33">
        <v>30.484400000000001</v>
      </c>
      <c r="V207" s="35">
        <v>4.4000000000000002E-6</v>
      </c>
      <c r="W207" s="35">
        <v>4.2092987372103789E-3</v>
      </c>
      <c r="X207" s="35">
        <v>5.0279999999999997E-4</v>
      </c>
    </row>
    <row r="208" spans="1:24" x14ac:dyDescent="0.2">
      <c r="A208" s="29">
        <v>157</v>
      </c>
      <c r="B208" s="29">
        <v>9955</v>
      </c>
      <c r="C208" s="29" t="s">
        <v>301</v>
      </c>
      <c r="D208" s="29">
        <v>520030859</v>
      </c>
      <c r="E208" s="29" t="s">
        <v>195</v>
      </c>
      <c r="F208" s="29" t="s">
        <v>1295</v>
      </c>
      <c r="G208" s="29" t="s">
        <v>1296</v>
      </c>
      <c r="H208" s="29" t="s">
        <v>198</v>
      </c>
      <c r="I208" s="29" t="s">
        <v>883</v>
      </c>
      <c r="J208" s="29" t="s">
        <v>73</v>
      </c>
      <c r="K208" s="29" t="s">
        <v>73</v>
      </c>
      <c r="L208" s="28" t="s">
        <v>200</v>
      </c>
      <c r="M208" s="28" t="s">
        <v>105</v>
      </c>
      <c r="N208" s="29" t="s">
        <v>268</v>
      </c>
      <c r="O208" s="29" t="s">
        <v>74</v>
      </c>
      <c r="P208" s="29" t="s">
        <v>77</v>
      </c>
      <c r="Q208" s="33">
        <v>163.04</v>
      </c>
      <c r="R208" s="33">
        <v>1</v>
      </c>
      <c r="S208" s="33">
        <v>13320</v>
      </c>
      <c r="T208" s="30">
        <v>0</v>
      </c>
      <c r="U208" s="33">
        <v>21.716919999999998</v>
      </c>
      <c r="V208" s="35">
        <v>4.4000000000000002E-6</v>
      </c>
      <c r="W208" s="35">
        <v>2.99869910039027E-3</v>
      </c>
      <c r="X208" s="35">
        <v>3.5819999999999998E-4</v>
      </c>
    </row>
    <row r="209" spans="1:24" x14ac:dyDescent="0.2">
      <c r="A209" s="29">
        <v>157</v>
      </c>
      <c r="B209" s="29">
        <v>9955</v>
      </c>
      <c r="C209" s="29" t="s">
        <v>898</v>
      </c>
      <c r="D209" s="29">
        <v>520013954</v>
      </c>
      <c r="E209" s="29" t="s">
        <v>195</v>
      </c>
      <c r="F209" s="29" t="s">
        <v>898</v>
      </c>
      <c r="G209" s="29" t="s">
        <v>899</v>
      </c>
      <c r="H209" s="29" t="s">
        <v>198</v>
      </c>
      <c r="I209" s="29" t="s">
        <v>883</v>
      </c>
      <c r="J209" s="29" t="s">
        <v>73</v>
      </c>
      <c r="K209" s="29" t="s">
        <v>73</v>
      </c>
      <c r="L209" s="28" t="s">
        <v>200</v>
      </c>
      <c r="M209" s="28" t="s">
        <v>105</v>
      </c>
      <c r="N209" s="29" t="s">
        <v>900</v>
      </c>
      <c r="O209" s="29" t="s">
        <v>74</v>
      </c>
      <c r="P209" s="29" t="s">
        <v>77</v>
      </c>
      <c r="Q209" s="33">
        <v>1138</v>
      </c>
      <c r="R209" s="33">
        <v>1</v>
      </c>
      <c r="S209" s="33">
        <v>9239</v>
      </c>
      <c r="T209" s="30">
        <v>0</v>
      </c>
      <c r="U209" s="33">
        <v>105.13982</v>
      </c>
      <c r="V209" s="35">
        <v>8.9999999999999996E-7</v>
      </c>
      <c r="W209" s="35">
        <v>1.4517595644721307E-2</v>
      </c>
      <c r="X209" s="35">
        <v>1.7342E-3</v>
      </c>
    </row>
    <row r="210" spans="1:24" x14ac:dyDescent="0.2">
      <c r="A210" s="29">
        <v>157</v>
      </c>
      <c r="B210" s="29">
        <v>9955</v>
      </c>
      <c r="C210" s="29" t="s">
        <v>230</v>
      </c>
      <c r="D210" s="29">
        <v>513623314</v>
      </c>
      <c r="E210" s="29" t="s">
        <v>195</v>
      </c>
      <c r="F210" s="29" t="s">
        <v>230</v>
      </c>
      <c r="G210" s="29" t="s">
        <v>1016</v>
      </c>
      <c r="H210" s="29" t="s">
        <v>198</v>
      </c>
      <c r="I210" s="29" t="s">
        <v>883</v>
      </c>
      <c r="J210" s="29" t="s">
        <v>73</v>
      </c>
      <c r="K210" s="29" t="s">
        <v>73</v>
      </c>
      <c r="L210" s="28" t="s">
        <v>200</v>
      </c>
      <c r="M210" s="28" t="s">
        <v>105</v>
      </c>
      <c r="N210" s="29" t="s">
        <v>233</v>
      </c>
      <c r="O210" s="29" t="s">
        <v>74</v>
      </c>
      <c r="P210" s="29" t="s">
        <v>77</v>
      </c>
      <c r="Q210" s="33">
        <v>100.8</v>
      </c>
      <c r="R210" s="33">
        <v>1</v>
      </c>
      <c r="S210" s="33">
        <v>71680</v>
      </c>
      <c r="T210" s="30">
        <v>0</v>
      </c>
      <c r="U210" s="33">
        <v>72.253439999999998</v>
      </c>
      <c r="V210" s="35">
        <v>3.9999999999999998E-6</v>
      </c>
      <c r="W210" s="35">
        <v>9.9766970069908988E-3</v>
      </c>
      <c r="X210" s="35">
        <v>1.1917E-3</v>
      </c>
    </row>
    <row r="211" spans="1:24" x14ac:dyDescent="0.2">
      <c r="A211" s="29">
        <v>157</v>
      </c>
      <c r="B211" s="29">
        <v>9955</v>
      </c>
      <c r="C211" s="29" t="s">
        <v>320</v>
      </c>
      <c r="D211" s="29">
        <v>520017450</v>
      </c>
      <c r="E211" s="29" t="s">
        <v>195</v>
      </c>
      <c r="F211" s="29" t="s">
        <v>901</v>
      </c>
      <c r="G211" s="29" t="s">
        <v>902</v>
      </c>
      <c r="H211" s="29" t="s">
        <v>198</v>
      </c>
      <c r="I211" s="29" t="s">
        <v>883</v>
      </c>
      <c r="J211" s="29" t="s">
        <v>73</v>
      </c>
      <c r="K211" s="29" t="s">
        <v>73</v>
      </c>
      <c r="L211" s="28" t="s">
        <v>200</v>
      </c>
      <c r="M211" s="28" t="s">
        <v>105</v>
      </c>
      <c r="N211" s="29" t="s">
        <v>201</v>
      </c>
      <c r="O211" s="29" t="s">
        <v>74</v>
      </c>
      <c r="P211" s="29" t="s">
        <v>77</v>
      </c>
      <c r="Q211" s="33">
        <v>1129</v>
      </c>
      <c r="R211" s="33">
        <v>1</v>
      </c>
      <c r="S211" s="33">
        <v>16600</v>
      </c>
      <c r="T211" s="30">
        <v>0</v>
      </c>
      <c r="U211" s="33">
        <v>187.41399999999999</v>
      </c>
      <c r="V211" s="35">
        <v>4.4000000000000002E-6</v>
      </c>
      <c r="W211" s="35">
        <v>2.587799223660233E-2</v>
      </c>
      <c r="X211" s="35">
        <v>3.0912000000000001E-3</v>
      </c>
    </row>
    <row r="212" spans="1:24" x14ac:dyDescent="0.2">
      <c r="A212" s="29">
        <v>157</v>
      </c>
      <c r="B212" s="29">
        <v>9955</v>
      </c>
      <c r="C212" s="29" t="s">
        <v>726</v>
      </c>
      <c r="D212" s="29">
        <v>520044314</v>
      </c>
      <c r="E212" s="29" t="s">
        <v>195</v>
      </c>
      <c r="F212" s="29" t="s">
        <v>726</v>
      </c>
      <c r="G212" s="29" t="s">
        <v>1026</v>
      </c>
      <c r="H212" s="29" t="s">
        <v>198</v>
      </c>
      <c r="I212" s="29" t="s">
        <v>883</v>
      </c>
      <c r="J212" s="29" t="s">
        <v>73</v>
      </c>
      <c r="K212" s="29" t="s">
        <v>73</v>
      </c>
      <c r="L212" s="28" t="s">
        <v>200</v>
      </c>
      <c r="M212" s="28" t="s">
        <v>105</v>
      </c>
      <c r="N212" s="29" t="s">
        <v>392</v>
      </c>
      <c r="O212" s="29" t="s">
        <v>74</v>
      </c>
      <c r="P212" s="29" t="s">
        <v>77</v>
      </c>
      <c r="Q212" s="33">
        <v>1874</v>
      </c>
      <c r="R212" s="33">
        <v>1</v>
      </c>
      <c r="S212" s="33">
        <v>3509</v>
      </c>
      <c r="T212" s="30">
        <v>0</v>
      </c>
      <c r="U212" s="33">
        <v>65.758660000000006</v>
      </c>
      <c r="V212" s="35">
        <v>1.0000000000000001E-5</v>
      </c>
      <c r="W212" s="35">
        <v>9.079897276030818E-3</v>
      </c>
      <c r="X212" s="35">
        <v>1.0846E-3</v>
      </c>
    </row>
    <row r="213" spans="1:24" x14ac:dyDescent="0.2">
      <c r="A213" s="29">
        <v>157</v>
      </c>
      <c r="B213" s="29">
        <v>9955</v>
      </c>
      <c r="C213" s="29" t="s">
        <v>1027</v>
      </c>
      <c r="D213" s="29">
        <v>520039413</v>
      </c>
      <c r="E213" s="29" t="s">
        <v>195</v>
      </c>
      <c r="F213" s="29" t="s">
        <v>1027</v>
      </c>
      <c r="G213" s="29" t="s">
        <v>1028</v>
      </c>
      <c r="H213" s="29" t="s">
        <v>198</v>
      </c>
      <c r="I213" s="29" t="s">
        <v>883</v>
      </c>
      <c r="J213" s="29" t="s">
        <v>73</v>
      </c>
      <c r="K213" s="29" t="s">
        <v>73</v>
      </c>
      <c r="L213" s="28" t="s">
        <v>200</v>
      </c>
      <c r="M213" s="28" t="s">
        <v>105</v>
      </c>
      <c r="N213" s="29" t="s">
        <v>929</v>
      </c>
      <c r="O213" s="29" t="s">
        <v>74</v>
      </c>
      <c r="P213" s="29" t="s">
        <v>77</v>
      </c>
      <c r="Q213" s="33">
        <v>284</v>
      </c>
      <c r="R213" s="33">
        <v>1</v>
      </c>
      <c r="S213" s="33">
        <v>8714</v>
      </c>
      <c r="T213" s="30">
        <v>0</v>
      </c>
      <c r="U213" s="33">
        <v>24.74776</v>
      </c>
      <c r="V213" s="35">
        <v>3.0000000000000001E-6</v>
      </c>
      <c r="W213" s="35">
        <v>3.4170989748703077E-3</v>
      </c>
      <c r="X213" s="35">
        <v>4.082E-4</v>
      </c>
    </row>
    <row r="214" spans="1:24" x14ac:dyDescent="0.2">
      <c r="A214" s="29">
        <v>157</v>
      </c>
      <c r="B214" s="29">
        <v>9955</v>
      </c>
      <c r="C214" s="29" t="s">
        <v>903</v>
      </c>
      <c r="D214" s="29">
        <v>520007030</v>
      </c>
      <c r="E214" s="29" t="s">
        <v>195</v>
      </c>
      <c r="F214" s="29" t="s">
        <v>903</v>
      </c>
      <c r="G214" s="29" t="s">
        <v>904</v>
      </c>
      <c r="H214" s="29" t="s">
        <v>198</v>
      </c>
      <c r="I214" s="29" t="s">
        <v>883</v>
      </c>
      <c r="J214" s="29" t="s">
        <v>73</v>
      </c>
      <c r="K214" s="29" t="s">
        <v>73</v>
      </c>
      <c r="L214" s="28" t="s">
        <v>200</v>
      </c>
      <c r="M214" s="28" t="s">
        <v>105</v>
      </c>
      <c r="N214" s="29" t="s">
        <v>238</v>
      </c>
      <c r="O214" s="29" t="s">
        <v>74</v>
      </c>
      <c r="P214" s="29" t="s">
        <v>77</v>
      </c>
      <c r="Q214" s="33">
        <v>3658</v>
      </c>
      <c r="R214" s="33">
        <v>1</v>
      </c>
      <c r="S214" s="33">
        <v>3148</v>
      </c>
      <c r="T214" s="30">
        <v>1.6161000000000001</v>
      </c>
      <c r="U214" s="33">
        <v>116.76994000000001</v>
      </c>
      <c r="V214" s="35">
        <v>2.9000000000000002E-6</v>
      </c>
      <c r="W214" s="35">
        <v>1.5900295229911432E-2</v>
      </c>
      <c r="X214" s="35">
        <v>1.8993E-3</v>
      </c>
    </row>
    <row r="215" spans="1:24" x14ac:dyDescent="0.2">
      <c r="A215" s="29">
        <v>157</v>
      </c>
      <c r="B215" s="29">
        <v>9955</v>
      </c>
      <c r="C215" s="29" t="s">
        <v>518</v>
      </c>
      <c r="D215" s="29">
        <v>513992529</v>
      </c>
      <c r="E215" s="29" t="s">
        <v>195</v>
      </c>
      <c r="F215" s="29" t="s">
        <v>1032</v>
      </c>
      <c r="G215" s="29" t="s">
        <v>1033</v>
      </c>
      <c r="H215" s="29" t="s">
        <v>198</v>
      </c>
      <c r="I215" s="29" t="s">
        <v>883</v>
      </c>
      <c r="J215" s="29" t="s">
        <v>73</v>
      </c>
      <c r="K215" s="29" t="s">
        <v>73</v>
      </c>
      <c r="L215" s="28" t="s">
        <v>200</v>
      </c>
      <c r="M215" s="28" t="s">
        <v>105</v>
      </c>
      <c r="N215" s="29" t="s">
        <v>233</v>
      </c>
      <c r="O215" s="29" t="s">
        <v>74</v>
      </c>
      <c r="P215" s="29" t="s">
        <v>77</v>
      </c>
      <c r="Q215" s="33">
        <v>1717</v>
      </c>
      <c r="R215" s="33">
        <v>1</v>
      </c>
      <c r="S215" s="33">
        <v>1010</v>
      </c>
      <c r="T215" s="30">
        <v>0</v>
      </c>
      <c r="U215" s="33">
        <v>17.341699999999999</v>
      </c>
      <c r="V215" s="35">
        <v>7.0999999999999998E-6</v>
      </c>
      <c r="W215" s="35">
        <v>2.3944992816502158E-3</v>
      </c>
      <c r="X215" s="35">
        <v>2.8600000000000001E-4</v>
      </c>
    </row>
    <row r="216" spans="1:24" x14ac:dyDescent="0.2">
      <c r="A216" s="29">
        <v>157</v>
      </c>
      <c r="B216" s="29">
        <v>9955</v>
      </c>
      <c r="C216" s="29" t="s">
        <v>1034</v>
      </c>
      <c r="D216" s="29">
        <v>520033986</v>
      </c>
      <c r="E216" s="29" t="s">
        <v>195</v>
      </c>
      <c r="F216" s="29" t="s">
        <v>1034</v>
      </c>
      <c r="G216" s="29" t="s">
        <v>1035</v>
      </c>
      <c r="H216" s="29" t="s">
        <v>198</v>
      </c>
      <c r="I216" s="29" t="s">
        <v>883</v>
      </c>
      <c r="J216" s="29" t="s">
        <v>73</v>
      </c>
      <c r="K216" s="29" t="s">
        <v>73</v>
      </c>
      <c r="L216" s="28" t="s">
        <v>200</v>
      </c>
      <c r="M216" s="28" t="s">
        <v>105</v>
      </c>
      <c r="N216" s="29" t="s">
        <v>201</v>
      </c>
      <c r="O216" s="29" t="s">
        <v>74</v>
      </c>
      <c r="P216" s="29" t="s">
        <v>77</v>
      </c>
      <c r="Q216" s="33">
        <v>460</v>
      </c>
      <c r="R216" s="33">
        <v>1</v>
      </c>
      <c r="S216" s="33">
        <v>17410</v>
      </c>
      <c r="T216" s="30">
        <v>0</v>
      </c>
      <c r="U216" s="33">
        <v>80.085999999999999</v>
      </c>
      <c r="V216" s="35">
        <v>2.2000000000000001E-6</v>
      </c>
      <c r="W216" s="35">
        <v>1.1058196682540997E-2</v>
      </c>
      <c r="X216" s="35">
        <v>1.3209000000000001E-3</v>
      </c>
    </row>
    <row r="217" spans="1:24" x14ac:dyDescent="0.2">
      <c r="A217" s="29">
        <v>157</v>
      </c>
      <c r="B217" s="29">
        <v>9955</v>
      </c>
      <c r="C217" s="29" t="s">
        <v>1036</v>
      </c>
      <c r="D217" s="29">
        <v>520003781</v>
      </c>
      <c r="E217" s="29" t="s">
        <v>195</v>
      </c>
      <c r="F217" s="29" t="s">
        <v>1037</v>
      </c>
      <c r="G217" s="29" t="s">
        <v>1038</v>
      </c>
      <c r="H217" s="29" t="s">
        <v>198</v>
      </c>
      <c r="I217" s="29" t="s">
        <v>883</v>
      </c>
      <c r="J217" s="29" t="s">
        <v>73</v>
      </c>
      <c r="K217" s="29" t="s">
        <v>73</v>
      </c>
      <c r="L217" s="28" t="s">
        <v>200</v>
      </c>
      <c r="M217" s="28" t="s">
        <v>105</v>
      </c>
      <c r="N217" s="29" t="s">
        <v>1039</v>
      </c>
      <c r="O217" s="29" t="s">
        <v>74</v>
      </c>
      <c r="P217" s="29" t="s">
        <v>77</v>
      </c>
      <c r="Q217" s="33">
        <v>341</v>
      </c>
      <c r="R217" s="33">
        <v>1</v>
      </c>
      <c r="S217" s="33">
        <v>13820</v>
      </c>
      <c r="T217" s="30">
        <v>0</v>
      </c>
      <c r="U217" s="33">
        <v>47.126199999999997</v>
      </c>
      <c r="V217" s="35">
        <v>2.9000000000000002E-6</v>
      </c>
      <c r="W217" s="35">
        <v>6.5070980478705862E-3</v>
      </c>
      <c r="X217" s="35">
        <v>7.7729999999999997E-4</v>
      </c>
    </row>
    <row r="218" spans="1:24" x14ac:dyDescent="0.2">
      <c r="A218" s="29">
        <v>157</v>
      </c>
      <c r="B218" s="29">
        <v>9955</v>
      </c>
      <c r="C218" s="29" t="s">
        <v>905</v>
      </c>
      <c r="D218" s="29">
        <v>520000522</v>
      </c>
      <c r="E218" s="29" t="s">
        <v>195</v>
      </c>
      <c r="F218" s="29" t="s">
        <v>905</v>
      </c>
      <c r="G218" s="29" t="s">
        <v>906</v>
      </c>
      <c r="H218" s="29" t="s">
        <v>198</v>
      </c>
      <c r="I218" s="29" t="s">
        <v>883</v>
      </c>
      <c r="J218" s="29" t="s">
        <v>73</v>
      </c>
      <c r="K218" s="29" t="s">
        <v>73</v>
      </c>
      <c r="L218" s="28" t="s">
        <v>200</v>
      </c>
      <c r="M218" s="28" t="s">
        <v>105</v>
      </c>
      <c r="N218" s="29" t="s">
        <v>238</v>
      </c>
      <c r="O218" s="29" t="s">
        <v>74</v>
      </c>
      <c r="P218" s="29" t="s">
        <v>77</v>
      </c>
      <c r="Q218" s="33">
        <v>580</v>
      </c>
      <c r="R218" s="33">
        <v>1</v>
      </c>
      <c r="S218" s="33">
        <v>22780</v>
      </c>
      <c r="T218" s="30">
        <v>0</v>
      </c>
      <c r="U218" s="33">
        <v>132.124</v>
      </c>
      <c r="V218" s="35">
        <v>2.2000000000000001E-6</v>
      </c>
      <c r="W218" s="35">
        <v>1.824359452692164E-2</v>
      </c>
      <c r="X218" s="35">
        <v>2.1792999999999999E-3</v>
      </c>
    </row>
    <row r="219" spans="1:24" x14ac:dyDescent="0.2">
      <c r="A219" s="29">
        <v>157</v>
      </c>
      <c r="B219" s="29">
        <v>9955</v>
      </c>
      <c r="C219" s="29" t="s">
        <v>554</v>
      </c>
      <c r="D219" s="29">
        <v>520036104</v>
      </c>
      <c r="E219" s="29" t="s">
        <v>195</v>
      </c>
      <c r="F219" s="29" t="s">
        <v>554</v>
      </c>
      <c r="G219" s="29" t="s">
        <v>907</v>
      </c>
      <c r="H219" s="29" t="s">
        <v>198</v>
      </c>
      <c r="I219" s="29" t="s">
        <v>883</v>
      </c>
      <c r="J219" s="29" t="s">
        <v>73</v>
      </c>
      <c r="K219" s="29" t="s">
        <v>73</v>
      </c>
      <c r="L219" s="28" t="s">
        <v>200</v>
      </c>
      <c r="M219" s="28" t="s">
        <v>105</v>
      </c>
      <c r="N219" s="29" t="s">
        <v>539</v>
      </c>
      <c r="O219" s="29" t="s">
        <v>74</v>
      </c>
      <c r="P219" s="29" t="s">
        <v>77</v>
      </c>
      <c r="Q219" s="33">
        <v>515</v>
      </c>
      <c r="R219" s="33">
        <v>1</v>
      </c>
      <c r="S219" s="33">
        <v>1642</v>
      </c>
      <c r="T219" s="30">
        <v>0</v>
      </c>
      <c r="U219" s="33">
        <v>8.4563000000000006</v>
      </c>
      <c r="V219" s="35">
        <v>7.9999999999999996E-7</v>
      </c>
      <c r="W219" s="35">
        <v>1.167599649720105E-3</v>
      </c>
      <c r="X219" s="35">
        <v>1.395E-4</v>
      </c>
    </row>
    <row r="220" spans="1:24" x14ac:dyDescent="0.2">
      <c r="A220" s="29">
        <v>157</v>
      </c>
      <c r="B220" s="29">
        <v>9955</v>
      </c>
      <c r="C220" s="29" t="s">
        <v>910</v>
      </c>
      <c r="D220" s="29">
        <v>520029083</v>
      </c>
      <c r="E220" s="29" t="s">
        <v>195</v>
      </c>
      <c r="F220" s="29" t="s">
        <v>911</v>
      </c>
      <c r="G220" s="29" t="s">
        <v>912</v>
      </c>
      <c r="H220" s="29" t="s">
        <v>198</v>
      </c>
      <c r="I220" s="29" t="s">
        <v>883</v>
      </c>
      <c r="J220" s="29" t="s">
        <v>73</v>
      </c>
      <c r="K220" s="29" t="s">
        <v>73</v>
      </c>
      <c r="L220" s="28" t="s">
        <v>200</v>
      </c>
      <c r="M220" s="28" t="s">
        <v>105</v>
      </c>
      <c r="N220" s="29" t="s">
        <v>238</v>
      </c>
      <c r="O220" s="29" t="s">
        <v>74</v>
      </c>
      <c r="P220" s="29" t="s">
        <v>77</v>
      </c>
      <c r="Q220" s="33">
        <v>319</v>
      </c>
      <c r="R220" s="33">
        <v>1</v>
      </c>
      <c r="S220" s="33">
        <v>24230</v>
      </c>
      <c r="T220" s="30">
        <v>0</v>
      </c>
      <c r="U220" s="33">
        <v>77.293700000000001</v>
      </c>
      <c r="V220" s="35">
        <v>3.1E-6</v>
      </c>
      <c r="W220" s="35">
        <v>1.0672596798220961E-2</v>
      </c>
      <c r="X220" s="35">
        <v>1.2749E-3</v>
      </c>
    </row>
    <row r="221" spans="1:24" x14ac:dyDescent="0.2">
      <c r="A221" s="29">
        <v>157</v>
      </c>
      <c r="B221" s="29">
        <v>9955</v>
      </c>
      <c r="C221" s="29" t="s">
        <v>913</v>
      </c>
      <c r="D221" s="29">
        <v>520043027</v>
      </c>
      <c r="E221" s="29" t="s">
        <v>195</v>
      </c>
      <c r="F221" s="29" t="s">
        <v>913</v>
      </c>
      <c r="G221" s="29" t="s">
        <v>914</v>
      </c>
      <c r="H221" s="29" t="s">
        <v>198</v>
      </c>
      <c r="I221" s="29" t="s">
        <v>883</v>
      </c>
      <c r="J221" s="29" t="s">
        <v>73</v>
      </c>
      <c r="K221" s="29" t="s">
        <v>73</v>
      </c>
      <c r="L221" s="28" t="s">
        <v>200</v>
      </c>
      <c r="M221" s="28" t="s">
        <v>105</v>
      </c>
      <c r="N221" s="29" t="s">
        <v>915</v>
      </c>
      <c r="O221" s="29" t="s">
        <v>74</v>
      </c>
      <c r="P221" s="29" t="s">
        <v>77</v>
      </c>
      <c r="Q221" s="33">
        <v>61</v>
      </c>
      <c r="R221" s="33">
        <v>1</v>
      </c>
      <c r="S221" s="33">
        <v>263700</v>
      </c>
      <c r="T221" s="30">
        <v>0</v>
      </c>
      <c r="U221" s="33">
        <v>160.857</v>
      </c>
      <c r="V221" s="35">
        <v>1.3E-6</v>
      </c>
      <c r="W221" s="35">
        <v>2.2210993336702001E-2</v>
      </c>
      <c r="X221" s="35">
        <v>2.6532000000000001E-3</v>
      </c>
    </row>
    <row r="222" spans="1:24" x14ac:dyDescent="0.2">
      <c r="A222" s="29">
        <v>157</v>
      </c>
      <c r="B222" s="29">
        <v>9955</v>
      </c>
      <c r="C222" s="29" t="s">
        <v>361</v>
      </c>
      <c r="D222" s="29">
        <v>520038506</v>
      </c>
      <c r="E222" s="29" t="s">
        <v>195</v>
      </c>
      <c r="F222" s="29" t="s">
        <v>1040</v>
      </c>
      <c r="G222" s="29" t="s">
        <v>1041</v>
      </c>
      <c r="H222" s="29" t="s">
        <v>198</v>
      </c>
      <c r="I222" s="29" t="s">
        <v>883</v>
      </c>
      <c r="J222" s="29" t="s">
        <v>73</v>
      </c>
      <c r="K222" s="29" t="s">
        <v>73</v>
      </c>
      <c r="L222" s="28" t="s">
        <v>200</v>
      </c>
      <c r="M222" s="28" t="s">
        <v>105</v>
      </c>
      <c r="N222" s="29" t="s">
        <v>233</v>
      </c>
      <c r="O222" s="29" t="s">
        <v>74</v>
      </c>
      <c r="P222" s="29" t="s">
        <v>77</v>
      </c>
      <c r="Q222" s="33">
        <v>946</v>
      </c>
      <c r="R222" s="33">
        <v>1</v>
      </c>
      <c r="S222" s="33">
        <v>3375</v>
      </c>
      <c r="T222" s="30">
        <v>0.23649999999999999</v>
      </c>
      <c r="U222" s="33">
        <v>32.164000000000001</v>
      </c>
      <c r="V222" s="35">
        <v>4.0999999999999997E-6</v>
      </c>
      <c r="W222" s="35">
        <v>4.4084986774503973E-3</v>
      </c>
      <c r="X222" s="35">
        <v>5.2660000000000001E-4</v>
      </c>
    </row>
    <row r="223" spans="1:24" x14ac:dyDescent="0.2">
      <c r="A223" s="29">
        <v>157</v>
      </c>
      <c r="B223" s="29">
        <v>9955</v>
      </c>
      <c r="C223" s="29" t="s">
        <v>1042</v>
      </c>
      <c r="D223" s="29">
        <v>520007469</v>
      </c>
      <c r="E223" s="29" t="s">
        <v>195</v>
      </c>
      <c r="F223" s="29" t="s">
        <v>1043</v>
      </c>
      <c r="G223" s="29" t="s">
        <v>1044</v>
      </c>
      <c r="H223" s="29" t="s">
        <v>198</v>
      </c>
      <c r="I223" s="29" t="s">
        <v>883</v>
      </c>
      <c r="J223" s="29" t="s">
        <v>73</v>
      </c>
      <c r="K223" s="29" t="s">
        <v>73</v>
      </c>
      <c r="L223" s="28" t="s">
        <v>200</v>
      </c>
      <c r="M223" s="28" t="s">
        <v>105</v>
      </c>
      <c r="N223" s="29" t="s">
        <v>201</v>
      </c>
      <c r="O223" s="29" t="s">
        <v>74</v>
      </c>
      <c r="P223" s="29" t="s">
        <v>77</v>
      </c>
      <c r="Q223" s="33">
        <v>217</v>
      </c>
      <c r="R223" s="33">
        <v>1</v>
      </c>
      <c r="S223" s="33">
        <v>45370</v>
      </c>
      <c r="T223" s="30">
        <v>0</v>
      </c>
      <c r="U223" s="33">
        <v>98.4529</v>
      </c>
      <c r="V223" s="35">
        <v>3.4000000000000001E-6</v>
      </c>
      <c r="W223" s="35">
        <v>1.3594295921711224E-2</v>
      </c>
      <c r="X223" s="35">
        <v>1.6239E-3</v>
      </c>
    </row>
    <row r="224" spans="1:24" x14ac:dyDescent="0.2">
      <c r="A224" s="29">
        <v>157</v>
      </c>
      <c r="B224" s="29">
        <v>9955</v>
      </c>
      <c r="C224" s="29" t="s">
        <v>543</v>
      </c>
      <c r="D224" s="29">
        <v>520033234</v>
      </c>
      <c r="E224" s="29" t="s">
        <v>195</v>
      </c>
      <c r="F224" s="29" t="s">
        <v>916</v>
      </c>
      <c r="G224" s="29" t="s">
        <v>917</v>
      </c>
      <c r="H224" s="29" t="s">
        <v>198</v>
      </c>
      <c r="I224" s="29" t="s">
        <v>883</v>
      </c>
      <c r="J224" s="29" t="s">
        <v>73</v>
      </c>
      <c r="K224" s="29" t="s">
        <v>73</v>
      </c>
      <c r="L224" s="28" t="s">
        <v>200</v>
      </c>
      <c r="M224" s="28" t="s">
        <v>105</v>
      </c>
      <c r="N224" s="29" t="s">
        <v>217</v>
      </c>
      <c r="O224" s="29" t="s">
        <v>74</v>
      </c>
      <c r="P224" s="29" t="s">
        <v>77</v>
      </c>
      <c r="Q224" s="33">
        <v>1781</v>
      </c>
      <c r="R224" s="33">
        <v>1</v>
      </c>
      <c r="S224" s="33">
        <v>1165</v>
      </c>
      <c r="T224" s="30">
        <v>0</v>
      </c>
      <c r="U224" s="33">
        <v>20.748650000000001</v>
      </c>
      <c r="V224" s="35">
        <v>1.0000000000000001E-5</v>
      </c>
      <c r="W224" s="35">
        <v>2.8649991405002577E-3</v>
      </c>
      <c r="X224" s="35">
        <v>3.4220000000000002E-4</v>
      </c>
    </row>
    <row r="225" spans="1:24" x14ac:dyDescent="0.2">
      <c r="A225" s="29">
        <v>157</v>
      </c>
      <c r="B225" s="29">
        <v>9955</v>
      </c>
      <c r="C225" s="29" t="s">
        <v>1045</v>
      </c>
      <c r="D225" s="29">
        <v>520038936</v>
      </c>
      <c r="E225" s="29" t="s">
        <v>195</v>
      </c>
      <c r="F225" s="29" t="s">
        <v>1046</v>
      </c>
      <c r="G225" s="29" t="s">
        <v>1047</v>
      </c>
      <c r="H225" s="29" t="s">
        <v>198</v>
      </c>
      <c r="I225" s="29" t="s">
        <v>883</v>
      </c>
      <c r="J225" s="29" t="s">
        <v>73</v>
      </c>
      <c r="K225" s="29" t="s">
        <v>73</v>
      </c>
      <c r="L225" s="28" t="s">
        <v>200</v>
      </c>
      <c r="M225" s="28" t="s">
        <v>105</v>
      </c>
      <c r="N225" s="29" t="s">
        <v>1048</v>
      </c>
      <c r="O225" s="29" t="s">
        <v>74</v>
      </c>
      <c r="P225" s="29" t="s">
        <v>77</v>
      </c>
      <c r="Q225" s="33">
        <v>932</v>
      </c>
      <c r="R225" s="33">
        <v>1</v>
      </c>
      <c r="S225" s="33">
        <v>4670</v>
      </c>
      <c r="T225" s="30">
        <v>0</v>
      </c>
      <c r="U225" s="33">
        <v>43.5244</v>
      </c>
      <c r="V225" s="35">
        <v>1.2500000000000001E-5</v>
      </c>
      <c r="W225" s="35">
        <v>6.0097981970605409E-3</v>
      </c>
      <c r="X225" s="35">
        <v>7.1790000000000005E-4</v>
      </c>
    </row>
    <row r="226" spans="1:24" x14ac:dyDescent="0.2">
      <c r="A226" s="29">
        <v>157</v>
      </c>
      <c r="B226" s="29">
        <v>9955</v>
      </c>
      <c r="C226" s="29" t="s">
        <v>393</v>
      </c>
      <c r="D226" s="29">
        <v>520000118</v>
      </c>
      <c r="E226" s="29" t="s">
        <v>195</v>
      </c>
      <c r="F226" s="29" t="s">
        <v>918</v>
      </c>
      <c r="G226" s="29" t="s">
        <v>919</v>
      </c>
      <c r="H226" s="29" t="s">
        <v>198</v>
      </c>
      <c r="I226" s="29" t="s">
        <v>883</v>
      </c>
      <c r="J226" s="29" t="s">
        <v>73</v>
      </c>
      <c r="K226" s="29" t="s">
        <v>73</v>
      </c>
      <c r="L226" s="28" t="s">
        <v>200</v>
      </c>
      <c r="M226" s="28" t="s">
        <v>105</v>
      </c>
      <c r="N226" s="29" t="s">
        <v>238</v>
      </c>
      <c r="O226" s="29" t="s">
        <v>74</v>
      </c>
      <c r="P226" s="29" t="s">
        <v>77</v>
      </c>
      <c r="Q226" s="33">
        <v>1909</v>
      </c>
      <c r="R226" s="33">
        <v>1</v>
      </c>
      <c r="S226" s="33">
        <v>7332</v>
      </c>
      <c r="T226" s="30">
        <v>0</v>
      </c>
      <c r="U226" s="33">
        <v>139.96788000000001</v>
      </c>
      <c r="V226" s="35">
        <v>1.3999999999999999E-6</v>
      </c>
      <c r="W226" s="35">
        <v>1.9326594202021739E-2</v>
      </c>
      <c r="X226" s="35">
        <v>2.3086000000000001E-3</v>
      </c>
    </row>
    <row r="227" spans="1:24" x14ac:dyDescent="0.2">
      <c r="A227" s="29">
        <v>157</v>
      </c>
      <c r="B227" s="29">
        <v>9955</v>
      </c>
      <c r="C227" s="29" t="s">
        <v>298</v>
      </c>
      <c r="D227" s="29">
        <v>520026683</v>
      </c>
      <c r="E227" s="29" t="s">
        <v>195</v>
      </c>
      <c r="F227" s="29" t="s">
        <v>298</v>
      </c>
      <c r="G227" s="29" t="s">
        <v>920</v>
      </c>
      <c r="H227" s="29" t="s">
        <v>198</v>
      </c>
      <c r="I227" s="29" t="s">
        <v>883</v>
      </c>
      <c r="J227" s="29" t="s">
        <v>73</v>
      </c>
      <c r="K227" s="29" t="s">
        <v>73</v>
      </c>
      <c r="L227" s="28" t="s">
        <v>200</v>
      </c>
      <c r="M227" s="28" t="s">
        <v>105</v>
      </c>
      <c r="N227" s="29" t="s">
        <v>233</v>
      </c>
      <c r="O227" s="29" t="s">
        <v>74</v>
      </c>
      <c r="P227" s="29" t="s">
        <v>77</v>
      </c>
      <c r="Q227" s="33">
        <v>1156</v>
      </c>
      <c r="R227" s="33">
        <v>1</v>
      </c>
      <c r="S227" s="33">
        <v>1923</v>
      </c>
      <c r="T227" s="30">
        <v>0</v>
      </c>
      <c r="U227" s="33">
        <v>22.229880000000001</v>
      </c>
      <c r="V227" s="35">
        <v>2.3E-6</v>
      </c>
      <c r="W227" s="35">
        <v>3.0694990791502764E-3</v>
      </c>
      <c r="X227" s="35">
        <v>3.6670000000000002E-4</v>
      </c>
    </row>
    <row r="228" spans="1:24" x14ac:dyDescent="0.2">
      <c r="A228" s="29">
        <v>157</v>
      </c>
      <c r="B228" s="29">
        <v>9955</v>
      </c>
      <c r="C228" s="29" t="s">
        <v>339</v>
      </c>
      <c r="D228" s="29">
        <v>520037789</v>
      </c>
      <c r="E228" s="29" t="s">
        <v>195</v>
      </c>
      <c r="F228" s="29" t="s">
        <v>921</v>
      </c>
      <c r="G228" s="29" t="s">
        <v>922</v>
      </c>
      <c r="H228" s="29" t="s">
        <v>198</v>
      </c>
      <c r="I228" s="29" t="s">
        <v>883</v>
      </c>
      <c r="J228" s="29" t="s">
        <v>73</v>
      </c>
      <c r="K228" s="29" t="s">
        <v>73</v>
      </c>
      <c r="L228" s="28" t="s">
        <v>200</v>
      </c>
      <c r="M228" s="28" t="s">
        <v>105</v>
      </c>
      <c r="N228" s="29" t="s">
        <v>233</v>
      </c>
      <c r="O228" s="29" t="s">
        <v>74</v>
      </c>
      <c r="P228" s="29" t="s">
        <v>77</v>
      </c>
      <c r="Q228" s="33">
        <v>90</v>
      </c>
      <c r="R228" s="33">
        <v>1</v>
      </c>
      <c r="S228" s="33">
        <v>40600</v>
      </c>
      <c r="T228" s="30">
        <v>0.16980000000000001</v>
      </c>
      <c r="U228" s="33">
        <v>36.709800000000001</v>
      </c>
      <c r="V228" s="35">
        <v>1.7999999999999999E-6</v>
      </c>
      <c r="W228" s="35">
        <v>5.0453984863804546E-3</v>
      </c>
      <c r="X228" s="35">
        <v>6.0269999999999996E-4</v>
      </c>
    </row>
    <row r="229" spans="1:24" x14ac:dyDescent="0.2">
      <c r="A229" s="29">
        <v>157</v>
      </c>
      <c r="B229" s="29">
        <v>9955</v>
      </c>
      <c r="C229" s="29" t="s">
        <v>294</v>
      </c>
      <c r="D229" s="29">
        <v>511659401</v>
      </c>
      <c r="E229" s="29" t="s">
        <v>195</v>
      </c>
      <c r="F229" s="29" t="s">
        <v>294</v>
      </c>
      <c r="G229" s="29" t="s">
        <v>1053</v>
      </c>
      <c r="H229" s="29" t="s">
        <v>198</v>
      </c>
      <c r="I229" s="29" t="s">
        <v>883</v>
      </c>
      <c r="J229" s="29" t="s">
        <v>73</v>
      </c>
      <c r="K229" s="29" t="s">
        <v>73</v>
      </c>
      <c r="L229" s="28" t="s">
        <v>200</v>
      </c>
      <c r="M229" s="28" t="s">
        <v>105</v>
      </c>
      <c r="N229" s="29" t="s">
        <v>233</v>
      </c>
      <c r="O229" s="29" t="s">
        <v>74</v>
      </c>
      <c r="P229" s="29" t="s">
        <v>77</v>
      </c>
      <c r="Q229" s="33">
        <v>579</v>
      </c>
      <c r="R229" s="33">
        <v>1</v>
      </c>
      <c r="S229" s="33">
        <v>5326</v>
      </c>
      <c r="T229" s="30">
        <v>0</v>
      </c>
      <c r="U229" s="33">
        <v>30.837540000000001</v>
      </c>
      <c r="V229" s="35">
        <v>5.1000000000000003E-6</v>
      </c>
      <c r="W229" s="35">
        <v>4.257998722600383E-3</v>
      </c>
      <c r="X229" s="35">
        <v>5.086E-4</v>
      </c>
    </row>
    <row r="230" spans="1:24" x14ac:dyDescent="0.2">
      <c r="A230" s="29">
        <v>157</v>
      </c>
      <c r="B230" s="29">
        <v>9955</v>
      </c>
      <c r="C230" s="29" t="s">
        <v>722</v>
      </c>
      <c r="D230" s="29">
        <v>510216054</v>
      </c>
      <c r="E230" s="29" t="s">
        <v>195</v>
      </c>
      <c r="F230" s="29" t="s">
        <v>722</v>
      </c>
      <c r="G230" s="29" t="s">
        <v>1054</v>
      </c>
      <c r="H230" s="29" t="s">
        <v>198</v>
      </c>
      <c r="I230" s="29" t="s">
        <v>883</v>
      </c>
      <c r="J230" s="29" t="s">
        <v>73</v>
      </c>
      <c r="K230" s="29" t="s">
        <v>73</v>
      </c>
      <c r="L230" s="28" t="s">
        <v>200</v>
      </c>
      <c r="M230" s="28" t="s">
        <v>105</v>
      </c>
      <c r="N230" s="29" t="s">
        <v>228</v>
      </c>
      <c r="O230" s="29" t="s">
        <v>74</v>
      </c>
      <c r="P230" s="29" t="s">
        <v>77</v>
      </c>
      <c r="Q230" s="33">
        <v>69</v>
      </c>
      <c r="R230" s="33">
        <v>1</v>
      </c>
      <c r="S230" s="33">
        <v>77420</v>
      </c>
      <c r="T230" s="30">
        <v>1.2823</v>
      </c>
      <c r="U230" s="33">
        <v>54.702100000000002</v>
      </c>
      <c r="V230" s="35">
        <v>6.3999999999999997E-6</v>
      </c>
      <c r="W230" s="35">
        <v>7.3761977871406644E-3</v>
      </c>
      <c r="X230" s="35">
        <v>8.811E-4</v>
      </c>
    </row>
    <row r="231" spans="1:24" x14ac:dyDescent="0.2">
      <c r="A231" s="29">
        <v>157</v>
      </c>
      <c r="B231" s="29">
        <v>9955</v>
      </c>
      <c r="C231" s="29" t="s">
        <v>289</v>
      </c>
      <c r="D231" s="29">
        <v>520027830</v>
      </c>
      <c r="E231" s="29" t="s">
        <v>195</v>
      </c>
      <c r="F231" s="29" t="s">
        <v>289</v>
      </c>
      <c r="G231" s="29" t="s">
        <v>923</v>
      </c>
      <c r="H231" s="29" t="s">
        <v>198</v>
      </c>
      <c r="I231" s="29" t="s">
        <v>883</v>
      </c>
      <c r="J231" s="29" t="s">
        <v>73</v>
      </c>
      <c r="K231" s="29" t="s">
        <v>73</v>
      </c>
      <c r="L231" s="28" t="s">
        <v>200</v>
      </c>
      <c r="M231" s="28" t="s">
        <v>105</v>
      </c>
      <c r="N231" s="29" t="s">
        <v>292</v>
      </c>
      <c r="O231" s="29" t="s">
        <v>74</v>
      </c>
      <c r="P231" s="29" t="s">
        <v>77</v>
      </c>
      <c r="Q231" s="33">
        <v>3896</v>
      </c>
      <c r="R231" s="33">
        <v>1</v>
      </c>
      <c r="S231" s="33">
        <v>1619</v>
      </c>
      <c r="T231" s="30">
        <v>0</v>
      </c>
      <c r="U231" s="33">
        <v>63.076239999999999</v>
      </c>
      <c r="V231" s="35">
        <v>3.0000000000000001E-6</v>
      </c>
      <c r="W231" s="35">
        <v>8.7094973871507837E-3</v>
      </c>
      <c r="X231" s="35">
        <v>1.0403999999999999E-3</v>
      </c>
    </row>
    <row r="232" spans="1:24" x14ac:dyDescent="0.2">
      <c r="A232" s="29">
        <v>157</v>
      </c>
      <c r="B232" s="29">
        <v>9955</v>
      </c>
      <c r="C232" s="29" t="s">
        <v>332</v>
      </c>
      <c r="D232" s="29">
        <v>550010003</v>
      </c>
      <c r="E232" s="29" t="s">
        <v>195</v>
      </c>
      <c r="F232" s="29" t="s">
        <v>332</v>
      </c>
      <c r="G232" s="29" t="s">
        <v>1058</v>
      </c>
      <c r="H232" s="29" t="s">
        <v>198</v>
      </c>
      <c r="I232" s="29" t="s">
        <v>1013</v>
      </c>
      <c r="J232" s="29" t="s">
        <v>73</v>
      </c>
      <c r="K232" s="29" t="s">
        <v>73</v>
      </c>
      <c r="L232" s="28" t="s">
        <v>200</v>
      </c>
      <c r="M232" s="28" t="s">
        <v>105</v>
      </c>
      <c r="N232" s="29" t="s">
        <v>258</v>
      </c>
      <c r="O232" s="29" t="s">
        <v>74</v>
      </c>
      <c r="P232" s="29" t="s">
        <v>77</v>
      </c>
      <c r="Q232" s="33">
        <v>18299</v>
      </c>
      <c r="R232" s="33">
        <v>1</v>
      </c>
      <c r="S232" s="33">
        <v>212</v>
      </c>
      <c r="T232" s="30">
        <v>0</v>
      </c>
      <c r="U232" s="33">
        <v>38.793880000000001</v>
      </c>
      <c r="V232" s="35">
        <v>6.9999999999999999E-6</v>
      </c>
      <c r="W232" s="35">
        <v>5.3565983930204831E-3</v>
      </c>
      <c r="X232" s="35">
        <v>6.399E-4</v>
      </c>
    </row>
    <row r="233" spans="1:24" x14ac:dyDescent="0.2">
      <c r="A233" s="29">
        <v>157</v>
      </c>
      <c r="B233" s="29">
        <v>9955</v>
      </c>
      <c r="C233" s="29" t="s">
        <v>926</v>
      </c>
      <c r="D233" s="29">
        <v>520039942</v>
      </c>
      <c r="E233" s="29" t="s">
        <v>195</v>
      </c>
      <c r="F233" s="29" t="s">
        <v>927</v>
      </c>
      <c r="G233" s="29" t="s">
        <v>928</v>
      </c>
      <c r="H233" s="29" t="s">
        <v>198</v>
      </c>
      <c r="I233" s="29" t="s">
        <v>883</v>
      </c>
      <c r="J233" s="29" t="s">
        <v>73</v>
      </c>
      <c r="K233" s="29" t="s">
        <v>73</v>
      </c>
      <c r="L233" s="28" t="s">
        <v>200</v>
      </c>
      <c r="M233" s="28" t="s">
        <v>105</v>
      </c>
      <c r="N233" s="29" t="s">
        <v>929</v>
      </c>
      <c r="O233" s="29" t="s">
        <v>74</v>
      </c>
      <c r="P233" s="29" t="s">
        <v>77</v>
      </c>
      <c r="Q233" s="33">
        <v>141</v>
      </c>
      <c r="R233" s="33">
        <v>1</v>
      </c>
      <c r="S233" s="33">
        <v>19400</v>
      </c>
      <c r="T233" s="30">
        <v>0.28199999999999997</v>
      </c>
      <c r="U233" s="33">
        <v>27.635999999999999</v>
      </c>
      <c r="V233" s="35">
        <v>6.1E-6</v>
      </c>
      <c r="W233" s="35">
        <v>3.7769988669003399E-3</v>
      </c>
      <c r="X233" s="35">
        <v>4.5120000000000002E-4</v>
      </c>
    </row>
    <row r="234" spans="1:24" x14ac:dyDescent="0.2">
      <c r="A234" s="29">
        <v>157</v>
      </c>
      <c r="B234" s="29">
        <v>9955</v>
      </c>
      <c r="C234" s="29" t="s">
        <v>335</v>
      </c>
      <c r="D234" s="29">
        <v>520024126</v>
      </c>
      <c r="E234" s="29" t="s">
        <v>195</v>
      </c>
      <c r="F234" s="29" t="s">
        <v>1062</v>
      </c>
      <c r="G234" s="29" t="s">
        <v>1063</v>
      </c>
      <c r="H234" s="29" t="s">
        <v>198</v>
      </c>
      <c r="I234" s="29" t="s">
        <v>883</v>
      </c>
      <c r="J234" s="29" t="s">
        <v>73</v>
      </c>
      <c r="K234" s="29" t="s">
        <v>73</v>
      </c>
      <c r="L234" s="28" t="s">
        <v>200</v>
      </c>
      <c r="M234" s="28" t="s">
        <v>105</v>
      </c>
      <c r="N234" s="29" t="s">
        <v>233</v>
      </c>
      <c r="O234" s="29" t="s">
        <v>74</v>
      </c>
      <c r="P234" s="29" t="s">
        <v>77</v>
      </c>
      <c r="Q234" s="33">
        <v>4166.8999999999996</v>
      </c>
      <c r="R234" s="33">
        <v>1</v>
      </c>
      <c r="S234" s="33">
        <v>1303</v>
      </c>
      <c r="T234" s="30">
        <v>0</v>
      </c>
      <c r="U234" s="33">
        <v>54.294699999999999</v>
      </c>
      <c r="V234" s="35">
        <v>5.6999999999999996E-6</v>
      </c>
      <c r="W234" s="35">
        <v>7.496997750900675E-3</v>
      </c>
      <c r="X234" s="35">
        <v>8.9550000000000003E-4</v>
      </c>
    </row>
    <row r="235" spans="1:24" x14ac:dyDescent="0.2">
      <c r="A235" s="29">
        <v>157</v>
      </c>
      <c r="B235" s="29">
        <v>9955</v>
      </c>
      <c r="C235" s="29" t="s">
        <v>351</v>
      </c>
      <c r="D235" s="29">
        <v>520022732</v>
      </c>
      <c r="E235" s="29" t="s">
        <v>195</v>
      </c>
      <c r="F235" s="29" t="s">
        <v>351</v>
      </c>
      <c r="G235" s="29" t="s">
        <v>1297</v>
      </c>
      <c r="H235" s="29" t="s">
        <v>198</v>
      </c>
      <c r="I235" s="29" t="s">
        <v>883</v>
      </c>
      <c r="J235" s="29" t="s">
        <v>73</v>
      </c>
      <c r="K235" s="29" t="s">
        <v>73</v>
      </c>
      <c r="L235" s="28" t="s">
        <v>200</v>
      </c>
      <c r="M235" s="28" t="s">
        <v>105</v>
      </c>
      <c r="N235" s="29" t="s">
        <v>354</v>
      </c>
      <c r="O235" s="29" t="s">
        <v>74</v>
      </c>
      <c r="P235" s="29" t="s">
        <v>77</v>
      </c>
      <c r="Q235" s="33">
        <v>1279</v>
      </c>
      <c r="R235" s="33">
        <v>1</v>
      </c>
      <c r="S235" s="33">
        <v>4593</v>
      </c>
      <c r="T235" s="30">
        <v>0</v>
      </c>
      <c r="U235" s="33">
        <v>58.74447</v>
      </c>
      <c r="V235" s="35">
        <v>4.6999999999999999E-6</v>
      </c>
      <c r="W235" s="35">
        <v>8.1113975665807296E-3</v>
      </c>
      <c r="X235" s="35">
        <v>9.6889999999999997E-4</v>
      </c>
    </row>
    <row r="236" spans="1:24" x14ac:dyDescent="0.2">
      <c r="A236" s="29">
        <v>157</v>
      </c>
      <c r="B236" s="29">
        <v>9955</v>
      </c>
      <c r="C236" s="29" t="s">
        <v>931</v>
      </c>
      <c r="D236" s="29">
        <v>520041997</v>
      </c>
      <c r="E236" s="29" t="s">
        <v>195</v>
      </c>
      <c r="F236" s="29" t="s">
        <v>932</v>
      </c>
      <c r="G236" s="29" t="s">
        <v>933</v>
      </c>
      <c r="H236" s="29" t="s">
        <v>198</v>
      </c>
      <c r="I236" s="29" t="s">
        <v>883</v>
      </c>
      <c r="J236" s="29" t="s">
        <v>73</v>
      </c>
      <c r="K236" s="29" t="s">
        <v>73</v>
      </c>
      <c r="L236" s="28" t="s">
        <v>200</v>
      </c>
      <c r="M236" s="28" t="s">
        <v>105</v>
      </c>
      <c r="N236" s="29" t="s">
        <v>934</v>
      </c>
      <c r="O236" s="29" t="s">
        <v>74</v>
      </c>
      <c r="P236" s="29" t="s">
        <v>77</v>
      </c>
      <c r="Q236" s="33">
        <v>364</v>
      </c>
      <c r="R236" s="33">
        <v>1</v>
      </c>
      <c r="S236" s="33">
        <v>53870</v>
      </c>
      <c r="T236" s="30">
        <v>0</v>
      </c>
      <c r="U236" s="33">
        <v>196.08680000000001</v>
      </c>
      <c r="V236" s="35">
        <v>3.1999999999999999E-6</v>
      </c>
      <c r="W236" s="35">
        <v>2.7075491877352437E-2</v>
      </c>
      <c r="X236" s="35">
        <v>3.2342999999999998E-3</v>
      </c>
    </row>
    <row r="237" spans="1:24" x14ac:dyDescent="0.2">
      <c r="A237" s="29">
        <v>157</v>
      </c>
      <c r="B237" s="29">
        <v>9955</v>
      </c>
      <c r="C237" s="29" t="s">
        <v>1298</v>
      </c>
      <c r="D237" s="29">
        <v>520044132</v>
      </c>
      <c r="E237" s="29" t="s">
        <v>195</v>
      </c>
      <c r="F237" s="29" t="s">
        <v>1299</v>
      </c>
      <c r="G237" s="29" t="s">
        <v>1300</v>
      </c>
      <c r="H237" s="29" t="s">
        <v>198</v>
      </c>
      <c r="I237" s="29" t="s">
        <v>883</v>
      </c>
      <c r="J237" s="29" t="s">
        <v>73</v>
      </c>
      <c r="K237" s="29" t="s">
        <v>73</v>
      </c>
      <c r="L237" s="28" t="s">
        <v>200</v>
      </c>
      <c r="M237" s="28" t="s">
        <v>105</v>
      </c>
      <c r="N237" s="29" t="s">
        <v>1048</v>
      </c>
      <c r="O237" s="29" t="s">
        <v>74</v>
      </c>
      <c r="P237" s="29" t="s">
        <v>77</v>
      </c>
      <c r="Q237" s="33">
        <v>250</v>
      </c>
      <c r="R237" s="33">
        <v>1</v>
      </c>
      <c r="S237" s="33">
        <v>2632</v>
      </c>
      <c r="T237" s="30">
        <v>0</v>
      </c>
      <c r="U237" s="33">
        <v>6.58</v>
      </c>
      <c r="V237" s="35">
        <v>9.3000000000000007E-6</v>
      </c>
      <c r="W237" s="35">
        <v>9.085997274200818E-4</v>
      </c>
      <c r="X237" s="35">
        <v>1.0849999999999999E-4</v>
      </c>
    </row>
    <row r="238" spans="1:24" x14ac:dyDescent="0.2">
      <c r="A238" s="29">
        <v>157</v>
      </c>
      <c r="B238" s="29">
        <v>9955</v>
      </c>
      <c r="C238" s="29" t="s">
        <v>1075</v>
      </c>
      <c r="D238" s="29">
        <v>520043720</v>
      </c>
      <c r="E238" s="29" t="s">
        <v>195</v>
      </c>
      <c r="F238" s="29" t="s">
        <v>1075</v>
      </c>
      <c r="G238" s="29" t="s">
        <v>1076</v>
      </c>
      <c r="H238" s="29" t="s">
        <v>198</v>
      </c>
      <c r="I238" s="29" t="s">
        <v>883</v>
      </c>
      <c r="J238" s="29" t="s">
        <v>73</v>
      </c>
      <c r="K238" s="29" t="s">
        <v>73</v>
      </c>
      <c r="L238" s="28" t="s">
        <v>200</v>
      </c>
      <c r="M238" s="28" t="s">
        <v>105</v>
      </c>
      <c r="N238" s="29" t="s">
        <v>217</v>
      </c>
      <c r="O238" s="29" t="s">
        <v>74</v>
      </c>
      <c r="P238" s="29" t="s">
        <v>77</v>
      </c>
      <c r="Q238" s="33">
        <v>420</v>
      </c>
      <c r="R238" s="33">
        <v>1</v>
      </c>
      <c r="S238" s="33">
        <v>5400</v>
      </c>
      <c r="T238" s="30">
        <v>0</v>
      </c>
      <c r="U238" s="33">
        <v>22.68</v>
      </c>
      <c r="V238" s="35">
        <v>5.5999999999999997E-6</v>
      </c>
      <c r="W238" s="35">
        <v>3.131599060520282E-3</v>
      </c>
      <c r="X238" s="35">
        <v>3.7409999999999999E-4</v>
      </c>
    </row>
    <row r="239" spans="1:24" x14ac:dyDescent="0.2">
      <c r="A239" s="29">
        <v>157</v>
      </c>
      <c r="B239" s="29">
        <v>9955</v>
      </c>
      <c r="C239" s="29" t="s">
        <v>278</v>
      </c>
      <c r="D239" s="29">
        <v>520028010</v>
      </c>
      <c r="E239" s="29" t="s">
        <v>195</v>
      </c>
      <c r="F239" s="29" t="s">
        <v>278</v>
      </c>
      <c r="G239" s="29" t="s">
        <v>935</v>
      </c>
      <c r="H239" s="29" t="s">
        <v>198</v>
      </c>
      <c r="I239" s="29" t="s">
        <v>883</v>
      </c>
      <c r="J239" s="29" t="s">
        <v>73</v>
      </c>
      <c r="K239" s="29" t="s">
        <v>73</v>
      </c>
      <c r="L239" s="28" t="s">
        <v>200</v>
      </c>
      <c r="M239" s="28" t="s">
        <v>105</v>
      </c>
      <c r="N239" s="29" t="s">
        <v>268</v>
      </c>
      <c r="O239" s="29" t="s">
        <v>74</v>
      </c>
      <c r="P239" s="29" t="s">
        <v>77</v>
      </c>
      <c r="Q239" s="33">
        <v>45</v>
      </c>
      <c r="R239" s="33">
        <v>1</v>
      </c>
      <c r="S239" s="33">
        <v>87870</v>
      </c>
      <c r="T239" s="30">
        <v>0</v>
      </c>
      <c r="U239" s="33">
        <v>39.541499999999999</v>
      </c>
      <c r="V239" s="35">
        <v>5.9000000000000003E-6</v>
      </c>
      <c r="W239" s="35">
        <v>5.4598983620304919E-3</v>
      </c>
      <c r="X239" s="35">
        <v>6.5220000000000002E-4</v>
      </c>
    </row>
    <row r="240" spans="1:24" x14ac:dyDescent="0.2">
      <c r="A240" s="29">
        <v>157</v>
      </c>
      <c r="B240" s="29">
        <v>9955</v>
      </c>
      <c r="C240" s="29" t="s">
        <v>1085</v>
      </c>
      <c r="D240" s="29">
        <v>520017146</v>
      </c>
      <c r="E240" s="29" t="s">
        <v>195</v>
      </c>
      <c r="F240" s="29" t="s">
        <v>1086</v>
      </c>
      <c r="G240" s="29" t="s">
        <v>1087</v>
      </c>
      <c r="H240" s="29" t="s">
        <v>198</v>
      </c>
      <c r="I240" s="29" t="s">
        <v>883</v>
      </c>
      <c r="J240" s="29" t="s">
        <v>73</v>
      </c>
      <c r="K240" s="29" t="s">
        <v>73</v>
      </c>
      <c r="L240" s="28" t="s">
        <v>200</v>
      </c>
      <c r="M240" s="28" t="s">
        <v>105</v>
      </c>
      <c r="N240" s="29" t="s">
        <v>443</v>
      </c>
      <c r="O240" s="29" t="s">
        <v>74</v>
      </c>
      <c r="P240" s="29" t="s">
        <v>77</v>
      </c>
      <c r="Q240" s="33">
        <v>2732.21</v>
      </c>
      <c r="R240" s="33">
        <v>1</v>
      </c>
      <c r="S240" s="33">
        <v>1373</v>
      </c>
      <c r="T240" s="30">
        <v>0</v>
      </c>
      <c r="U240" s="33">
        <v>37.513240000000003</v>
      </c>
      <c r="V240" s="35">
        <v>4.6E-6</v>
      </c>
      <c r="W240" s="35">
        <v>5.1797984460604666E-3</v>
      </c>
      <c r="X240" s="35">
        <v>6.1870000000000002E-4</v>
      </c>
    </row>
    <row r="241" spans="1:24" x14ac:dyDescent="0.2">
      <c r="A241" s="29">
        <v>157</v>
      </c>
      <c r="B241" s="29">
        <v>9955</v>
      </c>
      <c r="C241" s="29" t="s">
        <v>285</v>
      </c>
      <c r="D241" s="29">
        <v>513257873</v>
      </c>
      <c r="E241" s="29" t="s">
        <v>195</v>
      </c>
      <c r="F241" s="29" t="s">
        <v>285</v>
      </c>
      <c r="G241" s="29" t="s">
        <v>1088</v>
      </c>
      <c r="H241" s="29" t="s">
        <v>198</v>
      </c>
      <c r="I241" s="29" t="s">
        <v>883</v>
      </c>
      <c r="J241" s="29" t="s">
        <v>73</v>
      </c>
      <c r="K241" s="29" t="s">
        <v>73</v>
      </c>
      <c r="L241" s="28" t="s">
        <v>200</v>
      </c>
      <c r="M241" s="28" t="s">
        <v>105</v>
      </c>
      <c r="N241" s="29" t="s">
        <v>233</v>
      </c>
      <c r="O241" s="29" t="s">
        <v>74</v>
      </c>
      <c r="P241" s="29" t="s">
        <v>77</v>
      </c>
      <c r="Q241" s="33">
        <v>173</v>
      </c>
      <c r="R241" s="33">
        <v>1</v>
      </c>
      <c r="S241" s="33">
        <v>50060</v>
      </c>
      <c r="T241" s="30">
        <v>0</v>
      </c>
      <c r="U241" s="33">
        <v>86.603800000000007</v>
      </c>
      <c r="V241" s="35">
        <v>4.5000000000000001E-6</v>
      </c>
      <c r="W241" s="35">
        <v>1.1958196412541077E-2</v>
      </c>
      <c r="X241" s="35">
        <v>1.4284E-3</v>
      </c>
    </row>
    <row r="242" spans="1:24" x14ac:dyDescent="0.2">
      <c r="A242" s="29">
        <v>157</v>
      </c>
      <c r="B242" s="29">
        <v>9955</v>
      </c>
      <c r="C242" s="29" t="s">
        <v>397</v>
      </c>
      <c r="D242" s="29">
        <v>510960719</v>
      </c>
      <c r="E242" s="29" t="s">
        <v>195</v>
      </c>
      <c r="F242" s="29" t="s">
        <v>397</v>
      </c>
      <c r="G242" s="29" t="s">
        <v>936</v>
      </c>
      <c r="H242" s="29" t="s">
        <v>198</v>
      </c>
      <c r="I242" s="29" t="s">
        <v>883</v>
      </c>
      <c r="J242" s="29" t="s">
        <v>73</v>
      </c>
      <c r="K242" s="29" t="s">
        <v>73</v>
      </c>
      <c r="L242" s="28" t="s">
        <v>200</v>
      </c>
      <c r="M242" s="28" t="s">
        <v>105</v>
      </c>
      <c r="N242" s="29" t="s">
        <v>233</v>
      </c>
      <c r="O242" s="29" t="s">
        <v>74</v>
      </c>
      <c r="P242" s="29" t="s">
        <v>77</v>
      </c>
      <c r="Q242" s="33">
        <v>135</v>
      </c>
      <c r="R242" s="33">
        <v>1</v>
      </c>
      <c r="S242" s="33">
        <v>41870</v>
      </c>
      <c r="T242" s="30">
        <v>0</v>
      </c>
      <c r="U242" s="33">
        <v>56.524500000000003</v>
      </c>
      <c r="V242" s="35">
        <v>9.9999999999999995E-7</v>
      </c>
      <c r="W242" s="35">
        <v>7.8048976585307029E-3</v>
      </c>
      <c r="X242" s="35">
        <v>9.3229999999999995E-4</v>
      </c>
    </row>
    <row r="243" spans="1:24" x14ac:dyDescent="0.2">
      <c r="A243" s="29">
        <v>157</v>
      </c>
      <c r="B243" s="29">
        <v>9955</v>
      </c>
      <c r="C243" s="29" t="s">
        <v>937</v>
      </c>
      <c r="D243" s="29">
        <v>511812463</v>
      </c>
      <c r="E243" s="29" t="s">
        <v>195</v>
      </c>
      <c r="F243" s="29" t="s">
        <v>938</v>
      </c>
      <c r="G243" s="29" t="s">
        <v>939</v>
      </c>
      <c r="H243" s="29" t="s">
        <v>198</v>
      </c>
      <c r="I243" s="29" t="s">
        <v>883</v>
      </c>
      <c r="J243" s="29" t="s">
        <v>73</v>
      </c>
      <c r="K243" s="29" t="s">
        <v>73</v>
      </c>
      <c r="L243" s="28" t="s">
        <v>200</v>
      </c>
      <c r="M243" s="28" t="s">
        <v>105</v>
      </c>
      <c r="N243" s="29" t="s">
        <v>934</v>
      </c>
      <c r="O243" s="29" t="s">
        <v>74</v>
      </c>
      <c r="P243" s="29" t="s">
        <v>77</v>
      </c>
      <c r="Q243" s="33">
        <v>96</v>
      </c>
      <c r="R243" s="33">
        <v>1</v>
      </c>
      <c r="S243" s="33">
        <v>135650</v>
      </c>
      <c r="T243" s="30">
        <v>0</v>
      </c>
      <c r="U243" s="33">
        <v>130.22399999999999</v>
      </c>
      <c r="V243" s="35">
        <v>3.1E-6</v>
      </c>
      <c r="W243" s="35">
        <v>1.7981194605641619E-2</v>
      </c>
      <c r="X243" s="35">
        <v>2.1478999999999999E-3</v>
      </c>
    </row>
    <row r="244" spans="1:24" x14ac:dyDescent="0.2">
      <c r="A244" s="29">
        <v>157</v>
      </c>
      <c r="B244" s="29">
        <v>9955</v>
      </c>
      <c r="C244" s="29" t="s">
        <v>529</v>
      </c>
      <c r="D244" s="29">
        <v>513901371</v>
      </c>
      <c r="E244" s="29" t="s">
        <v>195</v>
      </c>
      <c r="F244" s="29" t="s">
        <v>940</v>
      </c>
      <c r="G244" s="29" t="s">
        <v>941</v>
      </c>
      <c r="H244" s="29" t="s">
        <v>198</v>
      </c>
      <c r="I244" s="29" t="s">
        <v>883</v>
      </c>
      <c r="J244" s="29" t="s">
        <v>73</v>
      </c>
      <c r="K244" s="29" t="s">
        <v>73</v>
      </c>
      <c r="L244" s="28" t="s">
        <v>200</v>
      </c>
      <c r="M244" s="28" t="s">
        <v>105</v>
      </c>
      <c r="N244" s="29" t="s">
        <v>491</v>
      </c>
      <c r="O244" s="29" t="s">
        <v>74</v>
      </c>
      <c r="P244" s="29" t="s">
        <v>77</v>
      </c>
      <c r="Q244" s="33">
        <v>3444</v>
      </c>
      <c r="R244" s="33">
        <v>1</v>
      </c>
      <c r="S244" s="33">
        <v>1890</v>
      </c>
      <c r="T244" s="30">
        <v>0</v>
      </c>
      <c r="U244" s="33">
        <v>65.0916</v>
      </c>
      <c r="V244" s="35">
        <v>5.9000000000000003E-6</v>
      </c>
      <c r="W244" s="35">
        <v>8.9877973036608105E-3</v>
      </c>
      <c r="X244" s="35">
        <v>1.0736000000000001E-3</v>
      </c>
    </row>
    <row r="245" spans="1:24" x14ac:dyDescent="0.2">
      <c r="A245" s="29">
        <v>157</v>
      </c>
      <c r="B245" s="29">
        <v>9955</v>
      </c>
      <c r="C245" s="29" t="s">
        <v>1116</v>
      </c>
      <c r="D245" s="29">
        <v>1635</v>
      </c>
      <c r="E245" s="29" t="s">
        <v>184</v>
      </c>
      <c r="F245" s="29" t="s">
        <v>1117</v>
      </c>
      <c r="G245" s="29" t="s">
        <v>1118</v>
      </c>
      <c r="H245" s="29" t="s">
        <v>198</v>
      </c>
      <c r="I245" s="29" t="s">
        <v>883</v>
      </c>
      <c r="J245" s="29" t="s">
        <v>73</v>
      </c>
      <c r="K245" s="29" t="s">
        <v>73</v>
      </c>
      <c r="L245" s="28" t="s">
        <v>200</v>
      </c>
      <c r="M245" s="28" t="s">
        <v>105</v>
      </c>
      <c r="N245" s="29" t="s">
        <v>228</v>
      </c>
      <c r="O245" s="29" t="s">
        <v>74</v>
      </c>
      <c r="P245" s="29" t="s">
        <v>77</v>
      </c>
      <c r="Q245" s="33">
        <v>267</v>
      </c>
      <c r="R245" s="33">
        <v>1</v>
      </c>
      <c r="S245" s="33">
        <v>25850</v>
      </c>
      <c r="T245" s="30">
        <v>0</v>
      </c>
      <c r="U245" s="33">
        <v>69.019499999999994</v>
      </c>
      <c r="V245" s="35">
        <v>5.1000000000000003E-6</v>
      </c>
      <c r="W245" s="35">
        <v>9.5301971409408586E-3</v>
      </c>
      <c r="X245" s="35">
        <v>1.1383999999999999E-3</v>
      </c>
    </row>
    <row r="246" spans="1:24" x14ac:dyDescent="0.2">
      <c r="A246" s="29">
        <v>157</v>
      </c>
      <c r="B246" s="29">
        <v>9955</v>
      </c>
      <c r="C246" s="29" t="s">
        <v>953</v>
      </c>
      <c r="D246" s="29">
        <v>2250</v>
      </c>
      <c r="E246" s="29" t="s">
        <v>184</v>
      </c>
      <c r="F246" s="29" t="s">
        <v>954</v>
      </c>
      <c r="G246" s="29" t="s">
        <v>955</v>
      </c>
      <c r="H246" s="29" t="s">
        <v>198</v>
      </c>
      <c r="I246" s="29" t="s">
        <v>883</v>
      </c>
      <c r="J246" s="29" t="s">
        <v>73</v>
      </c>
      <c r="K246" s="29" t="s">
        <v>73</v>
      </c>
      <c r="L246" s="28" t="s">
        <v>200</v>
      </c>
      <c r="M246" s="28" t="s">
        <v>105</v>
      </c>
      <c r="N246" s="29" t="s">
        <v>491</v>
      </c>
      <c r="O246" s="29" t="s">
        <v>74</v>
      </c>
      <c r="P246" s="29" t="s">
        <v>77</v>
      </c>
      <c r="Q246" s="33">
        <v>150</v>
      </c>
      <c r="R246" s="33">
        <v>1</v>
      </c>
      <c r="S246" s="33">
        <v>35120</v>
      </c>
      <c r="T246" s="30">
        <v>0</v>
      </c>
      <c r="U246" s="33">
        <v>52.68</v>
      </c>
      <c r="V246" s="35">
        <v>2.6000000000000001E-6</v>
      </c>
      <c r="W246" s="35">
        <v>7.2739978178006552E-3</v>
      </c>
      <c r="X246" s="35">
        <v>8.6890000000000003E-4</v>
      </c>
    </row>
    <row r="247" spans="1:24" x14ac:dyDescent="0.2">
      <c r="A247" s="29">
        <v>157</v>
      </c>
      <c r="B247" s="29">
        <v>9955</v>
      </c>
      <c r="C247" s="29" t="s">
        <v>522</v>
      </c>
      <c r="D247" s="29">
        <v>520041146</v>
      </c>
      <c r="E247" s="29" t="s">
        <v>195</v>
      </c>
      <c r="F247" s="29" t="s">
        <v>956</v>
      </c>
      <c r="G247" s="29" t="s">
        <v>957</v>
      </c>
      <c r="H247" s="29" t="s">
        <v>198</v>
      </c>
      <c r="I247" s="29" t="s">
        <v>883</v>
      </c>
      <c r="J247" s="29" t="s">
        <v>73</v>
      </c>
      <c r="K247" s="29" t="s">
        <v>73</v>
      </c>
      <c r="L247" s="28" t="s">
        <v>200</v>
      </c>
      <c r="M247" s="28" t="s">
        <v>105</v>
      </c>
      <c r="N247" s="29" t="s">
        <v>491</v>
      </c>
      <c r="O247" s="29" t="s">
        <v>74</v>
      </c>
      <c r="P247" s="29" t="s">
        <v>77</v>
      </c>
      <c r="Q247" s="33">
        <v>695.9</v>
      </c>
      <c r="R247" s="33">
        <v>1</v>
      </c>
      <c r="S247" s="33">
        <v>20930</v>
      </c>
      <c r="T247" s="30">
        <v>0</v>
      </c>
      <c r="U247" s="33">
        <v>145.65187</v>
      </c>
      <c r="V247" s="35">
        <v>5.0000000000000004E-6</v>
      </c>
      <c r="W247" s="35">
        <v>2.0111493966551812E-2</v>
      </c>
      <c r="X247" s="35">
        <v>2.4023999999999998E-3</v>
      </c>
    </row>
    <row r="248" spans="1:24" x14ac:dyDescent="0.2">
      <c r="A248" s="29">
        <v>157</v>
      </c>
      <c r="B248" s="29">
        <v>9955</v>
      </c>
      <c r="C248" s="29" t="s">
        <v>1124</v>
      </c>
      <c r="D248" s="29">
        <v>520025198</v>
      </c>
      <c r="E248" s="29" t="s">
        <v>195</v>
      </c>
      <c r="F248" s="29" t="s">
        <v>1125</v>
      </c>
      <c r="G248" s="29" t="s">
        <v>1126</v>
      </c>
      <c r="H248" s="29" t="s">
        <v>198</v>
      </c>
      <c r="I248" s="29" t="s">
        <v>883</v>
      </c>
      <c r="J248" s="29" t="s">
        <v>73</v>
      </c>
      <c r="K248" s="29" t="s">
        <v>73</v>
      </c>
      <c r="L248" s="28" t="s">
        <v>200</v>
      </c>
      <c r="M248" s="28" t="s">
        <v>105</v>
      </c>
      <c r="N248" s="29" t="s">
        <v>929</v>
      </c>
      <c r="O248" s="29" t="s">
        <v>74</v>
      </c>
      <c r="P248" s="29" t="s">
        <v>77</v>
      </c>
      <c r="Q248" s="33">
        <v>56</v>
      </c>
      <c r="R248" s="33">
        <v>1</v>
      </c>
      <c r="S248" s="33">
        <v>14960</v>
      </c>
      <c r="T248" s="30">
        <v>0</v>
      </c>
      <c r="U248" s="33">
        <v>8.3775999999999993</v>
      </c>
      <c r="V248" s="35">
        <v>8.6999999999999997E-6</v>
      </c>
      <c r="W248" s="35">
        <v>1.1567996529601042E-3</v>
      </c>
      <c r="X248" s="35">
        <v>1.382E-4</v>
      </c>
    </row>
    <row r="249" spans="1:24" x14ac:dyDescent="0.2">
      <c r="A249" s="29">
        <v>157</v>
      </c>
      <c r="B249" s="29">
        <v>9955</v>
      </c>
      <c r="C249" s="29" t="s">
        <v>585</v>
      </c>
      <c r="D249" s="29">
        <v>514401702</v>
      </c>
      <c r="E249" s="29" t="s">
        <v>195</v>
      </c>
      <c r="F249" s="29" t="s">
        <v>958</v>
      </c>
      <c r="G249" s="29" t="s">
        <v>959</v>
      </c>
      <c r="H249" s="29" t="s">
        <v>198</v>
      </c>
      <c r="I249" s="29" t="s">
        <v>883</v>
      </c>
      <c r="J249" s="29" t="s">
        <v>73</v>
      </c>
      <c r="K249" s="29" t="s">
        <v>73</v>
      </c>
      <c r="L249" s="28" t="s">
        <v>200</v>
      </c>
      <c r="M249" s="28" t="s">
        <v>105</v>
      </c>
      <c r="N249" s="29" t="s">
        <v>228</v>
      </c>
      <c r="O249" s="29" t="s">
        <v>74</v>
      </c>
      <c r="P249" s="29" t="s">
        <v>77</v>
      </c>
      <c r="Q249" s="33">
        <v>855.8</v>
      </c>
      <c r="R249" s="33">
        <v>1</v>
      </c>
      <c r="S249" s="33">
        <v>10860</v>
      </c>
      <c r="T249" s="30">
        <v>0</v>
      </c>
      <c r="U249" s="33">
        <v>92.939880000000002</v>
      </c>
      <c r="V249" s="35">
        <v>2.7E-6</v>
      </c>
      <c r="W249" s="35">
        <v>1.2833096150071156E-2</v>
      </c>
      <c r="X249" s="35">
        <v>1.5329E-3</v>
      </c>
    </row>
    <row r="250" spans="1:24" x14ac:dyDescent="0.2">
      <c r="A250" s="29">
        <v>157</v>
      </c>
      <c r="B250" s="29">
        <v>9955</v>
      </c>
      <c r="C250" s="29" t="s">
        <v>219</v>
      </c>
      <c r="D250" s="29">
        <v>512607888</v>
      </c>
      <c r="E250" s="29" t="s">
        <v>195</v>
      </c>
      <c r="F250" s="29" t="s">
        <v>219</v>
      </c>
      <c r="G250" s="29" t="s">
        <v>1129</v>
      </c>
      <c r="H250" s="29" t="s">
        <v>198</v>
      </c>
      <c r="I250" s="29" t="s">
        <v>883</v>
      </c>
      <c r="J250" s="29" t="s">
        <v>73</v>
      </c>
      <c r="K250" s="29" t="s">
        <v>73</v>
      </c>
      <c r="L250" s="28" t="s">
        <v>200</v>
      </c>
      <c r="M250" s="28" t="s">
        <v>105</v>
      </c>
      <c r="N250" s="29" t="s">
        <v>223</v>
      </c>
      <c r="O250" s="29" t="s">
        <v>74</v>
      </c>
      <c r="P250" s="29" t="s">
        <v>77</v>
      </c>
      <c r="Q250" s="33">
        <v>49</v>
      </c>
      <c r="R250" s="33">
        <v>1</v>
      </c>
      <c r="S250" s="33">
        <v>57240</v>
      </c>
      <c r="T250" s="30">
        <v>0</v>
      </c>
      <c r="U250" s="33">
        <v>28.047599999999999</v>
      </c>
      <c r="V250" s="35">
        <v>2.9000000000000002E-6</v>
      </c>
      <c r="W250" s="35">
        <v>3.8727988381603486E-3</v>
      </c>
      <c r="X250" s="35">
        <v>4.6260000000000002E-4</v>
      </c>
    </row>
    <row r="251" spans="1:24" x14ac:dyDescent="0.2">
      <c r="A251" s="29">
        <v>157</v>
      </c>
      <c r="B251" s="29">
        <v>9955</v>
      </c>
      <c r="C251" s="29" t="s">
        <v>261</v>
      </c>
      <c r="D251" s="29">
        <v>550263107</v>
      </c>
      <c r="E251" s="29" t="s">
        <v>195</v>
      </c>
      <c r="F251" s="29" t="s">
        <v>1130</v>
      </c>
      <c r="G251" s="29" t="s">
        <v>1131</v>
      </c>
      <c r="H251" s="29" t="s">
        <v>198</v>
      </c>
      <c r="I251" s="29" t="s">
        <v>1013</v>
      </c>
      <c r="J251" s="29" t="s">
        <v>73</v>
      </c>
      <c r="K251" s="29" t="s">
        <v>73</v>
      </c>
      <c r="L251" s="28" t="s">
        <v>200</v>
      </c>
      <c r="M251" s="28" t="s">
        <v>105</v>
      </c>
      <c r="N251" s="29" t="s">
        <v>258</v>
      </c>
      <c r="O251" s="29" t="s">
        <v>74</v>
      </c>
      <c r="P251" s="29" t="s">
        <v>77</v>
      </c>
      <c r="Q251" s="33">
        <v>540</v>
      </c>
      <c r="R251" s="33">
        <v>1</v>
      </c>
      <c r="S251" s="33">
        <v>12900</v>
      </c>
      <c r="T251" s="30">
        <v>0</v>
      </c>
      <c r="U251" s="33">
        <v>69.66</v>
      </c>
      <c r="V251" s="35">
        <v>4.5000000000000001E-6</v>
      </c>
      <c r="W251" s="35">
        <v>9.6185971144208664E-3</v>
      </c>
      <c r="X251" s="35">
        <v>1.1490000000000001E-3</v>
      </c>
    </row>
    <row r="252" spans="1:24" x14ac:dyDescent="0.2">
      <c r="A252" s="29">
        <v>157</v>
      </c>
      <c r="B252" s="29">
        <v>9955</v>
      </c>
      <c r="C252" s="29" t="s">
        <v>1138</v>
      </c>
      <c r="D252" s="29">
        <v>1502</v>
      </c>
      <c r="E252" s="29" t="s">
        <v>184</v>
      </c>
      <c r="F252" s="29" t="s">
        <v>1139</v>
      </c>
      <c r="G252" s="29" t="s">
        <v>1140</v>
      </c>
      <c r="H252" s="29" t="s">
        <v>198</v>
      </c>
      <c r="I252" s="29" t="s">
        <v>883</v>
      </c>
      <c r="J252" s="29" t="s">
        <v>73</v>
      </c>
      <c r="K252" s="29" t="s">
        <v>216</v>
      </c>
      <c r="L252" s="28" t="s">
        <v>200</v>
      </c>
      <c r="M252" s="28" t="s">
        <v>105</v>
      </c>
      <c r="N252" s="29" t="s">
        <v>258</v>
      </c>
      <c r="O252" s="29" t="s">
        <v>74</v>
      </c>
      <c r="P252" s="29" t="s">
        <v>77</v>
      </c>
      <c r="Q252" s="33">
        <v>1256</v>
      </c>
      <c r="R252" s="33">
        <v>1</v>
      </c>
      <c r="S252" s="33">
        <v>3665</v>
      </c>
      <c r="T252" s="30">
        <v>0</v>
      </c>
      <c r="U252" s="33">
        <v>46.032400000000003</v>
      </c>
      <c r="V252" s="35">
        <v>6.8000000000000001E-6</v>
      </c>
      <c r="W252" s="35">
        <v>6.3560980931705721E-3</v>
      </c>
      <c r="X252" s="35">
        <v>7.5929999999999997E-4</v>
      </c>
    </row>
    <row r="253" spans="1:24" x14ac:dyDescent="0.2">
      <c r="A253" s="29">
        <v>157</v>
      </c>
      <c r="B253" s="29">
        <v>9955</v>
      </c>
      <c r="C253" s="29" t="s">
        <v>1143</v>
      </c>
      <c r="D253" s="29">
        <v>510706153</v>
      </c>
      <c r="E253" s="29" t="s">
        <v>195</v>
      </c>
      <c r="F253" s="29" t="s">
        <v>1144</v>
      </c>
      <c r="G253" s="29" t="s">
        <v>1145</v>
      </c>
      <c r="H253" s="29" t="s">
        <v>198</v>
      </c>
      <c r="I253" s="29" t="s">
        <v>883</v>
      </c>
      <c r="J253" s="29" t="s">
        <v>73</v>
      </c>
      <c r="K253" s="29" t="s">
        <v>73</v>
      </c>
      <c r="L253" s="28" t="s">
        <v>200</v>
      </c>
      <c r="M253" s="28" t="s">
        <v>105</v>
      </c>
      <c r="N253" s="29" t="s">
        <v>1020</v>
      </c>
      <c r="O253" s="29" t="s">
        <v>74</v>
      </c>
      <c r="P253" s="29" t="s">
        <v>77</v>
      </c>
      <c r="Q253" s="33">
        <v>442.82</v>
      </c>
      <c r="R253" s="33">
        <v>1</v>
      </c>
      <c r="S253" s="33">
        <v>1391</v>
      </c>
      <c r="T253" s="30">
        <v>0</v>
      </c>
      <c r="U253" s="33">
        <v>6.1596200000000003</v>
      </c>
      <c r="V253" s="35">
        <v>1.3E-6</v>
      </c>
      <c r="W253" s="35">
        <v>8.5049974485007659E-4</v>
      </c>
      <c r="X253" s="35">
        <v>1.016E-4</v>
      </c>
    </row>
    <row r="254" spans="1:24" x14ac:dyDescent="0.2">
      <c r="A254" s="29">
        <v>157</v>
      </c>
      <c r="B254" s="29">
        <v>9955</v>
      </c>
      <c r="C254" s="29" t="s">
        <v>774</v>
      </c>
      <c r="D254" s="29">
        <v>515364891</v>
      </c>
      <c r="E254" s="29" t="s">
        <v>195</v>
      </c>
      <c r="F254" s="29" t="s">
        <v>774</v>
      </c>
      <c r="G254" s="29" t="s">
        <v>1149</v>
      </c>
      <c r="H254" s="29" t="s">
        <v>198</v>
      </c>
      <c r="I254" s="29" t="s">
        <v>883</v>
      </c>
      <c r="J254" s="29" t="s">
        <v>73</v>
      </c>
      <c r="K254" s="29" t="s">
        <v>73</v>
      </c>
      <c r="L254" s="28" t="s">
        <v>200</v>
      </c>
      <c r="M254" s="28" t="s">
        <v>105</v>
      </c>
      <c r="N254" s="29" t="s">
        <v>491</v>
      </c>
      <c r="O254" s="29" t="s">
        <v>74</v>
      </c>
      <c r="P254" s="29" t="s">
        <v>77</v>
      </c>
      <c r="Q254" s="33">
        <v>1787</v>
      </c>
      <c r="R254" s="33">
        <v>1</v>
      </c>
      <c r="S254" s="33">
        <v>5891</v>
      </c>
      <c r="T254" s="30">
        <v>0</v>
      </c>
      <c r="U254" s="33">
        <v>105.27217</v>
      </c>
      <c r="V254" s="35">
        <v>8.6999999999999997E-6</v>
      </c>
      <c r="W254" s="35">
        <v>1.4535895639231309E-2</v>
      </c>
      <c r="X254" s="35">
        <v>1.7363999999999999E-3</v>
      </c>
    </row>
    <row r="255" spans="1:24" x14ac:dyDescent="0.2">
      <c r="A255" s="29">
        <v>157</v>
      </c>
      <c r="B255" s="29">
        <v>9955</v>
      </c>
      <c r="C255" s="29" t="s">
        <v>1301</v>
      </c>
      <c r="D255" s="29">
        <v>515251593</v>
      </c>
      <c r="E255" s="29" t="s">
        <v>195</v>
      </c>
      <c r="F255" s="29" t="s">
        <v>1301</v>
      </c>
      <c r="G255" s="29" t="s">
        <v>1302</v>
      </c>
      <c r="H255" s="29" t="s">
        <v>198</v>
      </c>
      <c r="I255" s="29" t="s">
        <v>883</v>
      </c>
      <c r="J255" s="29" t="s">
        <v>73</v>
      </c>
      <c r="K255" s="29" t="s">
        <v>73</v>
      </c>
      <c r="L255" s="28" t="s">
        <v>200</v>
      </c>
      <c r="M255" s="28" t="s">
        <v>105</v>
      </c>
      <c r="N255" s="29" t="s">
        <v>292</v>
      </c>
      <c r="O255" s="29" t="s">
        <v>74</v>
      </c>
      <c r="P255" s="29" t="s">
        <v>77</v>
      </c>
      <c r="Q255" s="33">
        <v>2000</v>
      </c>
      <c r="R255" s="33">
        <v>1</v>
      </c>
      <c r="S255" s="33">
        <v>845.3</v>
      </c>
      <c r="T255" s="30">
        <v>0</v>
      </c>
      <c r="U255" s="33">
        <v>16.905999999999999</v>
      </c>
      <c r="V255" s="35">
        <v>1.8700000000000001E-5</v>
      </c>
      <c r="W255" s="35">
        <v>2.3343992996802099E-3</v>
      </c>
      <c r="X255" s="35">
        <v>2.788E-4</v>
      </c>
    </row>
    <row r="256" spans="1:24" x14ac:dyDescent="0.2">
      <c r="A256" s="29">
        <v>157</v>
      </c>
      <c r="B256" s="29">
        <v>9955</v>
      </c>
      <c r="C256" s="29" t="s">
        <v>1303</v>
      </c>
      <c r="D256" s="29">
        <v>516414679</v>
      </c>
      <c r="E256" s="29" t="s">
        <v>195</v>
      </c>
      <c r="F256" s="29" t="s">
        <v>1303</v>
      </c>
      <c r="G256" s="29" t="s">
        <v>1304</v>
      </c>
      <c r="H256" s="29" t="s">
        <v>198</v>
      </c>
      <c r="I256" s="29" t="s">
        <v>883</v>
      </c>
      <c r="J256" s="29" t="s">
        <v>73</v>
      </c>
      <c r="K256" s="29" t="s">
        <v>73</v>
      </c>
      <c r="L256" s="28" t="s">
        <v>200</v>
      </c>
      <c r="M256" s="28" t="s">
        <v>105</v>
      </c>
      <c r="N256" s="29" t="s">
        <v>491</v>
      </c>
      <c r="O256" s="29" t="s">
        <v>74</v>
      </c>
      <c r="P256" s="29" t="s">
        <v>77</v>
      </c>
      <c r="Q256" s="33">
        <v>392</v>
      </c>
      <c r="R256" s="33">
        <v>1</v>
      </c>
      <c r="S256" s="33">
        <v>1730</v>
      </c>
      <c r="T256" s="30">
        <v>0</v>
      </c>
      <c r="U256" s="33">
        <v>6.7816000000000001</v>
      </c>
      <c r="V256" s="35">
        <v>4.8999999999999997E-6</v>
      </c>
      <c r="W256" s="35">
        <v>9.363997190800843E-4</v>
      </c>
      <c r="X256" s="35">
        <v>1.119E-4</v>
      </c>
    </row>
    <row r="257" spans="1:24" x14ac:dyDescent="0.2">
      <c r="A257" s="29">
        <v>157</v>
      </c>
      <c r="B257" s="29">
        <v>9955</v>
      </c>
      <c r="C257" s="29" t="s">
        <v>1173</v>
      </c>
      <c r="D257" s="29">
        <v>513775163</v>
      </c>
      <c r="E257" s="29" t="s">
        <v>195</v>
      </c>
      <c r="F257" s="29" t="s">
        <v>1174</v>
      </c>
      <c r="G257" s="29" t="s">
        <v>1175</v>
      </c>
      <c r="H257" s="29" t="s">
        <v>198</v>
      </c>
      <c r="I257" s="29" t="s">
        <v>883</v>
      </c>
      <c r="J257" s="29" t="s">
        <v>73</v>
      </c>
      <c r="K257" s="29" t="s">
        <v>73</v>
      </c>
      <c r="L257" s="28" t="s">
        <v>200</v>
      </c>
      <c r="M257" s="28" t="s">
        <v>105</v>
      </c>
      <c r="N257" s="29" t="s">
        <v>228</v>
      </c>
      <c r="O257" s="29" t="s">
        <v>74</v>
      </c>
      <c r="P257" s="29" t="s">
        <v>77</v>
      </c>
      <c r="Q257" s="33">
        <v>84</v>
      </c>
      <c r="R257" s="33">
        <v>1</v>
      </c>
      <c r="S257" s="33">
        <v>8880</v>
      </c>
      <c r="T257" s="30">
        <v>0</v>
      </c>
      <c r="U257" s="33">
        <v>7.4592000000000001</v>
      </c>
      <c r="V257" s="35">
        <v>6.7000000000000002E-6</v>
      </c>
      <c r="W257" s="35">
        <v>1.0299996910000928E-3</v>
      </c>
      <c r="X257" s="35">
        <v>1.2300000000000001E-4</v>
      </c>
    </row>
    <row r="258" spans="1:24" x14ac:dyDescent="0.2">
      <c r="A258" s="29">
        <v>157</v>
      </c>
      <c r="B258" s="29">
        <v>9955</v>
      </c>
      <c r="C258" s="29" t="s">
        <v>1176</v>
      </c>
      <c r="D258" s="29">
        <v>516632387</v>
      </c>
      <c r="E258" s="29" t="s">
        <v>195</v>
      </c>
      <c r="F258" s="29" t="s">
        <v>1177</v>
      </c>
      <c r="G258" s="29" t="s">
        <v>1178</v>
      </c>
      <c r="H258" s="29" t="s">
        <v>198</v>
      </c>
      <c r="I258" s="29" t="s">
        <v>883</v>
      </c>
      <c r="J258" s="29" t="s">
        <v>73</v>
      </c>
      <c r="K258" s="29" t="s">
        <v>73</v>
      </c>
      <c r="L258" s="28" t="s">
        <v>200</v>
      </c>
      <c r="M258" s="28" t="s">
        <v>105</v>
      </c>
      <c r="N258" s="29" t="s">
        <v>233</v>
      </c>
      <c r="O258" s="29" t="s">
        <v>74</v>
      </c>
      <c r="P258" s="29" t="s">
        <v>77</v>
      </c>
      <c r="Q258" s="33">
        <v>56</v>
      </c>
      <c r="R258" s="33">
        <v>1</v>
      </c>
      <c r="S258" s="33">
        <v>30590</v>
      </c>
      <c r="T258" s="30">
        <v>0</v>
      </c>
      <c r="U258" s="33">
        <v>17.130400000000002</v>
      </c>
      <c r="V258" s="35">
        <v>8.6999999999999997E-6</v>
      </c>
      <c r="W258" s="35">
        <v>2.3653992903802132E-3</v>
      </c>
      <c r="X258" s="35">
        <v>2.8249999999999998E-4</v>
      </c>
    </row>
    <row r="259" spans="1:24" x14ac:dyDescent="0.2">
      <c r="A259" s="29">
        <v>157</v>
      </c>
      <c r="B259" s="29">
        <v>9955</v>
      </c>
      <c r="C259" s="29" t="s">
        <v>963</v>
      </c>
      <c r="D259" s="29" t="s">
        <v>964</v>
      </c>
      <c r="E259" s="29" t="s">
        <v>809</v>
      </c>
      <c r="F259" s="29" t="s">
        <v>965</v>
      </c>
      <c r="G259" s="29" t="s">
        <v>966</v>
      </c>
      <c r="H259" s="29" t="s">
        <v>198</v>
      </c>
      <c r="I259" s="29" t="s">
        <v>883</v>
      </c>
      <c r="J259" s="29" t="s">
        <v>129</v>
      </c>
      <c r="K259" s="29" t="s">
        <v>130</v>
      </c>
      <c r="L259" s="28" t="s">
        <v>200</v>
      </c>
      <c r="M259" s="28" t="s">
        <v>967</v>
      </c>
      <c r="N259" s="29" t="s">
        <v>968</v>
      </c>
      <c r="O259" s="29" t="s">
        <v>74</v>
      </c>
      <c r="P259" s="29" t="s">
        <v>80</v>
      </c>
      <c r="Q259" s="33">
        <v>187</v>
      </c>
      <c r="R259" s="33">
        <v>3.165</v>
      </c>
      <c r="S259" s="33">
        <v>37017</v>
      </c>
      <c r="T259" s="30">
        <v>0</v>
      </c>
      <c r="U259" s="33">
        <v>219.08696</v>
      </c>
      <c r="V259" s="35">
        <v>0</v>
      </c>
      <c r="W259" s="35">
        <v>3.0251290924612723E-2</v>
      </c>
      <c r="X259" s="35">
        <v>3.6135999999999998E-3</v>
      </c>
    </row>
    <row r="260" spans="1:24" x14ac:dyDescent="0.2">
      <c r="A260" s="29">
        <v>157</v>
      </c>
      <c r="B260" s="29">
        <v>9955</v>
      </c>
      <c r="C260" s="29" t="s">
        <v>969</v>
      </c>
      <c r="D260" s="29" t="s">
        <v>970</v>
      </c>
      <c r="E260" s="29" t="s">
        <v>809</v>
      </c>
      <c r="F260" s="29" t="s">
        <v>971</v>
      </c>
      <c r="G260" s="29" t="s">
        <v>972</v>
      </c>
      <c r="H260" s="29" t="s">
        <v>198</v>
      </c>
      <c r="I260" s="29" t="s">
        <v>883</v>
      </c>
      <c r="J260" s="29" t="s">
        <v>129</v>
      </c>
      <c r="K260" s="29" t="s">
        <v>973</v>
      </c>
      <c r="L260" s="28" t="s">
        <v>200</v>
      </c>
      <c r="M260" s="28" t="s">
        <v>967</v>
      </c>
      <c r="N260" s="29" t="s">
        <v>822</v>
      </c>
      <c r="O260" s="29" t="s">
        <v>74</v>
      </c>
      <c r="P260" s="29" t="s">
        <v>80</v>
      </c>
      <c r="Q260" s="33">
        <v>225</v>
      </c>
      <c r="R260" s="33">
        <v>3.165</v>
      </c>
      <c r="S260" s="33">
        <v>33795</v>
      </c>
      <c r="T260" s="30">
        <v>0.17230000000000001</v>
      </c>
      <c r="U260" s="33">
        <v>241.20796999999999</v>
      </c>
      <c r="V260" s="35">
        <v>0</v>
      </c>
      <c r="W260" s="35">
        <v>3.3230490030852995E-2</v>
      </c>
      <c r="X260" s="35">
        <v>3.9694999999999999E-3</v>
      </c>
    </row>
    <row r="261" spans="1:24" x14ac:dyDescent="0.2">
      <c r="A261" s="29">
        <v>157</v>
      </c>
      <c r="B261" s="29">
        <v>9955</v>
      </c>
      <c r="C261" s="29" t="s">
        <v>974</v>
      </c>
      <c r="D261" s="29" t="s">
        <v>3099</v>
      </c>
      <c r="E261" s="29" t="s">
        <v>809</v>
      </c>
      <c r="F261" s="29" t="s">
        <v>975</v>
      </c>
      <c r="G261" s="29" t="s">
        <v>976</v>
      </c>
      <c r="H261" s="29" t="s">
        <v>198</v>
      </c>
      <c r="I261" s="29" t="s">
        <v>883</v>
      </c>
      <c r="J261" s="29" t="s">
        <v>129</v>
      </c>
      <c r="K261" s="29" t="s">
        <v>130</v>
      </c>
      <c r="L261" s="28" t="s">
        <v>200</v>
      </c>
      <c r="M261" s="28" t="s">
        <v>172</v>
      </c>
      <c r="N261" s="29" t="s">
        <v>977</v>
      </c>
      <c r="O261" s="29" t="s">
        <v>74</v>
      </c>
      <c r="P261" s="29" t="s">
        <v>80</v>
      </c>
      <c r="Q261" s="33">
        <v>108</v>
      </c>
      <c r="R261" s="33">
        <v>3.165</v>
      </c>
      <c r="S261" s="33">
        <v>18667</v>
      </c>
      <c r="T261" s="30">
        <v>0</v>
      </c>
      <c r="U261" s="33">
        <v>63.80753</v>
      </c>
      <c r="V261" s="35">
        <v>9.9999999999999995E-8</v>
      </c>
      <c r="W261" s="35">
        <v>8.8104973568507942E-3</v>
      </c>
      <c r="X261" s="35">
        <v>1.0524E-3</v>
      </c>
    </row>
    <row r="262" spans="1:24" x14ac:dyDescent="0.2">
      <c r="A262" s="29">
        <v>157</v>
      </c>
      <c r="B262" s="29">
        <v>9955</v>
      </c>
      <c r="C262" s="29" t="s">
        <v>1195</v>
      </c>
      <c r="D262" s="29" t="s">
        <v>3073</v>
      </c>
      <c r="E262" s="29" t="s">
        <v>809</v>
      </c>
      <c r="F262" s="29" t="s">
        <v>1196</v>
      </c>
      <c r="G262" s="29" t="s">
        <v>1197</v>
      </c>
      <c r="H262" s="29" t="s">
        <v>198</v>
      </c>
      <c r="I262" s="29" t="s">
        <v>883</v>
      </c>
      <c r="J262" s="29" t="s">
        <v>129</v>
      </c>
      <c r="K262" s="29" t="s">
        <v>130</v>
      </c>
      <c r="L262" s="28" t="s">
        <v>200</v>
      </c>
      <c r="M262" s="28" t="s">
        <v>172</v>
      </c>
      <c r="N262" s="29" t="s">
        <v>1198</v>
      </c>
      <c r="O262" s="29" t="s">
        <v>74</v>
      </c>
      <c r="P262" s="29" t="s">
        <v>80</v>
      </c>
      <c r="Q262" s="33">
        <v>149</v>
      </c>
      <c r="R262" s="33">
        <v>3.165</v>
      </c>
      <c r="S262" s="33">
        <v>30224</v>
      </c>
      <c r="T262" s="30">
        <v>0</v>
      </c>
      <c r="U262" s="33">
        <v>142.53184999999999</v>
      </c>
      <c r="V262" s="35">
        <v>0</v>
      </c>
      <c r="W262" s="35">
        <v>1.9680694095791772E-2</v>
      </c>
      <c r="X262" s="35">
        <v>2.3509E-3</v>
      </c>
    </row>
    <row r="263" spans="1:24" x14ac:dyDescent="0.2">
      <c r="A263" s="29">
        <v>157</v>
      </c>
      <c r="B263" s="29">
        <v>9955</v>
      </c>
      <c r="C263" s="29" t="s">
        <v>1199</v>
      </c>
      <c r="D263" s="29" t="s">
        <v>3100</v>
      </c>
      <c r="E263" s="29" t="s">
        <v>809</v>
      </c>
      <c r="F263" s="29" t="s">
        <v>1200</v>
      </c>
      <c r="G263" s="29" t="s">
        <v>1201</v>
      </c>
      <c r="H263" s="29" t="s">
        <v>198</v>
      </c>
      <c r="I263" s="29" t="s">
        <v>883</v>
      </c>
      <c r="J263" s="29" t="s">
        <v>129</v>
      </c>
      <c r="K263" s="29" t="s">
        <v>130</v>
      </c>
      <c r="L263" s="28" t="s">
        <v>200</v>
      </c>
      <c r="M263" s="28" t="s">
        <v>172</v>
      </c>
      <c r="N263" s="29" t="s">
        <v>854</v>
      </c>
      <c r="O263" s="29" t="s">
        <v>74</v>
      </c>
      <c r="P263" s="29" t="s">
        <v>80</v>
      </c>
      <c r="Q263" s="33">
        <v>301</v>
      </c>
      <c r="R263" s="33">
        <v>3.165</v>
      </c>
      <c r="S263" s="33">
        <v>16032</v>
      </c>
      <c r="T263" s="30">
        <v>0</v>
      </c>
      <c r="U263" s="33">
        <v>152.73124999999999</v>
      </c>
      <c r="V263" s="35">
        <v>3.9999999999999998E-7</v>
      </c>
      <c r="W263" s="35">
        <v>2.1088993673301901E-2</v>
      </c>
      <c r="X263" s="35">
        <v>2.5190999999999998E-3</v>
      </c>
    </row>
    <row r="264" spans="1:24" x14ac:dyDescent="0.2">
      <c r="A264" s="29">
        <v>157</v>
      </c>
      <c r="B264" s="29">
        <v>9955</v>
      </c>
      <c r="C264" s="29" t="s">
        <v>1305</v>
      </c>
      <c r="D264" s="29" t="s">
        <v>3093</v>
      </c>
      <c r="E264" s="29" t="s">
        <v>809</v>
      </c>
      <c r="F264" s="29" t="s">
        <v>1306</v>
      </c>
      <c r="G264" s="29" t="s">
        <v>1307</v>
      </c>
      <c r="H264" s="29" t="s">
        <v>198</v>
      </c>
      <c r="I264" s="29" t="s">
        <v>883</v>
      </c>
      <c r="J264" s="29" t="s">
        <v>129</v>
      </c>
      <c r="K264" s="29" t="s">
        <v>73</v>
      </c>
      <c r="L264" s="28" t="s">
        <v>200</v>
      </c>
      <c r="M264" s="28" t="s">
        <v>967</v>
      </c>
      <c r="N264" s="29" t="s">
        <v>854</v>
      </c>
      <c r="O264" s="29" t="s">
        <v>74</v>
      </c>
      <c r="P264" s="29" t="s">
        <v>80</v>
      </c>
      <c r="Q264" s="33">
        <v>73</v>
      </c>
      <c r="R264" s="33">
        <v>3.165</v>
      </c>
      <c r="S264" s="33">
        <v>9007</v>
      </c>
      <c r="T264" s="30">
        <v>2.0246</v>
      </c>
      <c r="U264" s="33">
        <v>27.21808</v>
      </c>
      <c r="V264" s="35">
        <v>1.3E-6</v>
      </c>
      <c r="W264" s="35">
        <v>2.8734991379502591E-3</v>
      </c>
      <c r="X264" s="35">
        <v>3.4319999999999999E-4</v>
      </c>
    </row>
    <row r="265" spans="1:24" x14ac:dyDescent="0.2">
      <c r="A265" s="29">
        <v>157</v>
      </c>
      <c r="B265" s="29">
        <v>9955</v>
      </c>
      <c r="C265" s="29" t="s">
        <v>1205</v>
      </c>
      <c r="D265" s="29">
        <v>93222</v>
      </c>
      <c r="E265" s="29" t="s">
        <v>184</v>
      </c>
      <c r="F265" s="29" t="s">
        <v>1205</v>
      </c>
      <c r="G265" s="29" t="s">
        <v>1206</v>
      </c>
      <c r="H265" s="29" t="s">
        <v>198</v>
      </c>
      <c r="I265" s="29" t="s">
        <v>883</v>
      </c>
      <c r="J265" s="29" t="s">
        <v>129</v>
      </c>
      <c r="K265" s="29" t="s">
        <v>73</v>
      </c>
      <c r="L265" s="28" t="s">
        <v>200</v>
      </c>
      <c r="M265" s="28" t="s">
        <v>967</v>
      </c>
      <c r="N265" s="29" t="s">
        <v>1207</v>
      </c>
      <c r="O265" s="29" t="s">
        <v>74</v>
      </c>
      <c r="P265" s="29" t="s">
        <v>80</v>
      </c>
      <c r="Q265" s="33">
        <v>2135</v>
      </c>
      <c r="R265" s="33">
        <v>3.165</v>
      </c>
      <c r="S265" s="33">
        <v>1.7</v>
      </c>
      <c r="T265" s="30">
        <v>0</v>
      </c>
      <c r="U265" s="33">
        <v>0.11487</v>
      </c>
      <c r="V265" s="35">
        <v>1.38E-5</v>
      </c>
      <c r="W265" s="35">
        <v>1.5899995230001432E-5</v>
      </c>
      <c r="X265" s="35">
        <v>1.9E-6</v>
      </c>
    </row>
    <row r="266" spans="1:24" x14ac:dyDescent="0.2">
      <c r="A266" s="29">
        <v>157</v>
      </c>
      <c r="B266" s="29">
        <v>9955</v>
      </c>
      <c r="C266" s="29" t="s">
        <v>983</v>
      </c>
      <c r="D266" s="29" t="s">
        <v>984</v>
      </c>
      <c r="E266" s="29" t="s">
        <v>809</v>
      </c>
      <c r="F266" s="29" t="s">
        <v>985</v>
      </c>
      <c r="G266" s="29" t="s">
        <v>986</v>
      </c>
      <c r="H266" s="29" t="s">
        <v>198</v>
      </c>
      <c r="I266" s="29" t="s">
        <v>883</v>
      </c>
      <c r="J266" s="29" t="s">
        <v>129</v>
      </c>
      <c r="K266" s="29" t="s">
        <v>130</v>
      </c>
      <c r="L266" s="28" t="s">
        <v>200</v>
      </c>
      <c r="M266" s="28" t="s">
        <v>967</v>
      </c>
      <c r="N266" s="29" t="s">
        <v>854</v>
      </c>
      <c r="O266" s="29" t="s">
        <v>74</v>
      </c>
      <c r="P266" s="29" t="s">
        <v>80</v>
      </c>
      <c r="Q266" s="33">
        <v>274</v>
      </c>
      <c r="R266" s="33">
        <v>3.165</v>
      </c>
      <c r="S266" s="33">
        <v>20827</v>
      </c>
      <c r="T266" s="30">
        <v>0</v>
      </c>
      <c r="U266" s="33">
        <v>180.61382</v>
      </c>
      <c r="V266" s="35">
        <v>0</v>
      </c>
      <c r="W266" s="35">
        <v>2.4938992518302245E-2</v>
      </c>
      <c r="X266" s="35">
        <v>2.9789999999999999E-3</v>
      </c>
    </row>
    <row r="267" spans="1:24" x14ac:dyDescent="0.2">
      <c r="A267" s="29">
        <v>157</v>
      </c>
      <c r="B267" s="29">
        <v>9955</v>
      </c>
      <c r="C267" s="29" t="s">
        <v>987</v>
      </c>
      <c r="D267" s="29" t="s">
        <v>988</v>
      </c>
      <c r="E267" s="29" t="s">
        <v>809</v>
      </c>
      <c r="F267" s="29" t="s">
        <v>989</v>
      </c>
      <c r="G267" s="29" t="s">
        <v>990</v>
      </c>
      <c r="H267" s="29" t="s">
        <v>198</v>
      </c>
      <c r="I267" s="29" t="s">
        <v>883</v>
      </c>
      <c r="J267" s="29" t="s">
        <v>129</v>
      </c>
      <c r="K267" s="29" t="s">
        <v>130</v>
      </c>
      <c r="L267" s="28" t="s">
        <v>200</v>
      </c>
      <c r="M267" s="28" t="s">
        <v>967</v>
      </c>
      <c r="N267" s="29" t="s">
        <v>854</v>
      </c>
      <c r="O267" s="29" t="s">
        <v>74</v>
      </c>
      <c r="P267" s="29" t="s">
        <v>80</v>
      </c>
      <c r="Q267" s="33">
        <v>180</v>
      </c>
      <c r="R267" s="33">
        <v>3.165</v>
      </c>
      <c r="S267" s="33">
        <v>57213</v>
      </c>
      <c r="T267" s="30">
        <v>0</v>
      </c>
      <c r="U267" s="33">
        <v>325.94245999999998</v>
      </c>
      <c r="V267" s="35">
        <v>0</v>
      </c>
      <c r="W267" s="35">
        <v>4.5005886498234053E-2</v>
      </c>
      <c r="X267" s="35">
        <v>5.3761E-3</v>
      </c>
    </row>
    <row r="268" spans="1:24" x14ac:dyDescent="0.2">
      <c r="A268" s="29">
        <v>157</v>
      </c>
      <c r="B268" s="29">
        <v>9955</v>
      </c>
      <c r="C268" s="29" t="s">
        <v>1308</v>
      </c>
      <c r="D268" s="29" t="s">
        <v>3094</v>
      </c>
      <c r="E268" s="29" t="s">
        <v>809</v>
      </c>
      <c r="F268" s="29" t="s">
        <v>1309</v>
      </c>
      <c r="G268" s="29" t="s">
        <v>1310</v>
      </c>
      <c r="H268" s="29" t="s">
        <v>198</v>
      </c>
      <c r="I268" s="29" t="s">
        <v>883</v>
      </c>
      <c r="J268" s="29" t="s">
        <v>129</v>
      </c>
      <c r="K268" s="29" t="s">
        <v>1311</v>
      </c>
      <c r="L268" s="28" t="s">
        <v>200</v>
      </c>
      <c r="M268" s="28" t="s">
        <v>172</v>
      </c>
      <c r="N268" s="29" t="s">
        <v>854</v>
      </c>
      <c r="O268" s="29" t="s">
        <v>74</v>
      </c>
      <c r="P268" s="29" t="s">
        <v>80</v>
      </c>
      <c r="Q268" s="33">
        <v>144</v>
      </c>
      <c r="R268" s="33">
        <v>3.165</v>
      </c>
      <c r="S268" s="33">
        <v>12546</v>
      </c>
      <c r="T268" s="30">
        <v>0</v>
      </c>
      <c r="U268" s="33">
        <v>57.179639999999999</v>
      </c>
      <c r="V268" s="35">
        <v>0</v>
      </c>
      <c r="W268" s="35">
        <v>7.8952976314107109E-3</v>
      </c>
      <c r="X268" s="35">
        <v>9.4309999999999999E-4</v>
      </c>
    </row>
    <row r="269" spans="1:24" x14ac:dyDescent="0.2">
      <c r="A269" s="29">
        <v>157</v>
      </c>
      <c r="B269" s="29">
        <v>9955</v>
      </c>
      <c r="C269" s="29" t="s">
        <v>1312</v>
      </c>
      <c r="D269" s="29" t="s">
        <v>3095</v>
      </c>
      <c r="E269" s="29" t="s">
        <v>809</v>
      </c>
      <c r="F269" s="29" t="s">
        <v>1313</v>
      </c>
      <c r="G269" s="29" t="s">
        <v>1314</v>
      </c>
      <c r="H269" s="29" t="s">
        <v>198</v>
      </c>
      <c r="I269" s="29" t="s">
        <v>883</v>
      </c>
      <c r="J269" s="29" t="s">
        <v>129</v>
      </c>
      <c r="K269" s="29" t="s">
        <v>73</v>
      </c>
      <c r="L269" s="28" t="s">
        <v>200</v>
      </c>
      <c r="M269" s="28" t="s">
        <v>967</v>
      </c>
      <c r="N269" s="29" t="s">
        <v>838</v>
      </c>
      <c r="O269" s="29" t="s">
        <v>74</v>
      </c>
      <c r="P269" s="29" t="s">
        <v>80</v>
      </c>
      <c r="Q269" s="33">
        <v>150</v>
      </c>
      <c r="R269" s="33">
        <v>3.165</v>
      </c>
      <c r="S269" s="33">
        <v>339.5</v>
      </c>
      <c r="T269" s="30">
        <v>0</v>
      </c>
      <c r="U269" s="33">
        <v>1.6117699999999999</v>
      </c>
      <c r="V269" s="35">
        <v>3.5999999999999998E-6</v>
      </c>
      <c r="W269" s="35">
        <v>2.2259993322002003E-4</v>
      </c>
      <c r="X269" s="35">
        <v>2.6599999999999999E-5</v>
      </c>
    </row>
    <row r="270" spans="1:24" x14ac:dyDescent="0.2">
      <c r="A270" s="29">
        <v>157</v>
      </c>
      <c r="B270" s="29">
        <v>9955</v>
      </c>
      <c r="C270" s="29" t="s">
        <v>1315</v>
      </c>
      <c r="D270" s="29" t="s">
        <v>3096</v>
      </c>
      <c r="E270" s="29" t="s">
        <v>809</v>
      </c>
      <c r="F270" s="29" t="s">
        <v>1316</v>
      </c>
      <c r="G270" s="29" t="s">
        <v>1317</v>
      </c>
      <c r="H270" s="29" t="s">
        <v>198</v>
      </c>
      <c r="I270" s="29" t="s">
        <v>883</v>
      </c>
      <c r="J270" s="29" t="s">
        <v>129</v>
      </c>
      <c r="K270" s="29" t="s">
        <v>130</v>
      </c>
      <c r="L270" s="28" t="s">
        <v>200</v>
      </c>
      <c r="M270" s="28" t="s">
        <v>172</v>
      </c>
      <c r="N270" s="29" t="s">
        <v>1198</v>
      </c>
      <c r="O270" s="29" t="s">
        <v>74</v>
      </c>
      <c r="P270" s="29" t="s">
        <v>80</v>
      </c>
      <c r="Q270" s="33">
        <v>654</v>
      </c>
      <c r="R270" s="33">
        <v>3.165</v>
      </c>
      <c r="S270" s="33">
        <v>4127</v>
      </c>
      <c r="T270" s="30">
        <v>0</v>
      </c>
      <c r="U270" s="33">
        <v>85.425179999999997</v>
      </c>
      <c r="V270" s="35">
        <v>3.1E-6</v>
      </c>
      <c r="W270" s="35">
        <v>1.1795396461381061E-2</v>
      </c>
      <c r="X270" s="35">
        <v>1.4090000000000001E-3</v>
      </c>
    </row>
    <row r="271" spans="1:24" x14ac:dyDescent="0.2">
      <c r="A271" s="29">
        <v>157</v>
      </c>
      <c r="B271" s="29">
        <v>9955</v>
      </c>
      <c r="C271" s="29" t="s">
        <v>1318</v>
      </c>
      <c r="D271" s="29" t="s">
        <v>3097</v>
      </c>
      <c r="E271" s="29" t="s">
        <v>809</v>
      </c>
      <c r="F271" s="29" t="s">
        <v>1319</v>
      </c>
      <c r="G271" s="29" t="s">
        <v>1320</v>
      </c>
      <c r="H271" s="29" t="s">
        <v>198</v>
      </c>
      <c r="I271" s="29" t="s">
        <v>883</v>
      </c>
      <c r="J271" s="29" t="s">
        <v>129</v>
      </c>
      <c r="K271" s="29" t="s">
        <v>130</v>
      </c>
      <c r="L271" s="28" t="s">
        <v>200</v>
      </c>
      <c r="M271" s="28" t="s">
        <v>967</v>
      </c>
      <c r="N271" s="29" t="s">
        <v>1207</v>
      </c>
      <c r="O271" s="29" t="s">
        <v>74</v>
      </c>
      <c r="P271" s="29" t="s">
        <v>80</v>
      </c>
      <c r="Q271" s="33">
        <v>105</v>
      </c>
      <c r="R271" s="33">
        <v>3.165</v>
      </c>
      <c r="S271" s="33">
        <v>35185</v>
      </c>
      <c r="T271" s="30">
        <v>0</v>
      </c>
      <c r="U271" s="33">
        <v>116.92855</v>
      </c>
      <c r="V271" s="35">
        <v>9.9999999999999995E-8</v>
      </c>
      <c r="W271" s="35">
        <v>1.6145395156381456E-2</v>
      </c>
      <c r="X271" s="35">
        <v>1.9285999999999999E-3</v>
      </c>
    </row>
    <row r="272" spans="1:24" x14ac:dyDescent="0.2">
      <c r="A272" s="29">
        <v>157</v>
      </c>
      <c r="B272" s="29">
        <v>9955</v>
      </c>
      <c r="C272" s="29" t="s">
        <v>991</v>
      </c>
      <c r="D272" s="29" t="s">
        <v>992</v>
      </c>
      <c r="E272" s="29" t="s">
        <v>809</v>
      </c>
      <c r="F272" s="29" t="s">
        <v>993</v>
      </c>
      <c r="G272" s="29" t="s">
        <v>994</v>
      </c>
      <c r="H272" s="29" t="s">
        <v>198</v>
      </c>
      <c r="I272" s="29" t="s">
        <v>883</v>
      </c>
      <c r="J272" s="29" t="s">
        <v>129</v>
      </c>
      <c r="K272" s="29" t="s">
        <v>130</v>
      </c>
      <c r="L272" s="28" t="s">
        <v>200</v>
      </c>
      <c r="M272" s="28" t="s">
        <v>967</v>
      </c>
      <c r="N272" s="29" t="s">
        <v>854</v>
      </c>
      <c r="O272" s="29" t="s">
        <v>74</v>
      </c>
      <c r="P272" s="29" t="s">
        <v>80</v>
      </c>
      <c r="Q272" s="33">
        <v>323</v>
      </c>
      <c r="R272" s="33">
        <v>3.165</v>
      </c>
      <c r="S272" s="33">
        <v>28756</v>
      </c>
      <c r="T272" s="30">
        <v>0</v>
      </c>
      <c r="U272" s="33">
        <v>293.97115000000002</v>
      </c>
      <c r="V272" s="35">
        <v>0</v>
      </c>
      <c r="W272" s="35">
        <v>4.0591287822613654E-2</v>
      </c>
      <c r="X272" s="35">
        <v>4.8488000000000003E-3</v>
      </c>
    </row>
    <row r="273" spans="1:24" x14ac:dyDescent="0.2">
      <c r="A273" s="29">
        <v>157</v>
      </c>
      <c r="B273" s="29">
        <v>9955</v>
      </c>
      <c r="C273" s="29" t="s">
        <v>1259</v>
      </c>
      <c r="D273" s="29" t="s">
        <v>3088</v>
      </c>
      <c r="E273" s="29" t="s">
        <v>809</v>
      </c>
      <c r="F273" s="29" t="s">
        <v>1260</v>
      </c>
      <c r="G273" s="29" t="s">
        <v>1261</v>
      </c>
      <c r="H273" s="29" t="s">
        <v>198</v>
      </c>
      <c r="I273" s="29" t="s">
        <v>883</v>
      </c>
      <c r="J273" s="29" t="s">
        <v>129</v>
      </c>
      <c r="K273" s="29" t="s">
        <v>130</v>
      </c>
      <c r="L273" s="28" t="s">
        <v>200</v>
      </c>
      <c r="M273" s="28" t="s">
        <v>967</v>
      </c>
      <c r="N273" s="29" t="s">
        <v>1262</v>
      </c>
      <c r="O273" s="29" t="s">
        <v>74</v>
      </c>
      <c r="P273" s="29" t="s">
        <v>80</v>
      </c>
      <c r="Q273" s="33">
        <v>188</v>
      </c>
      <c r="R273" s="33">
        <v>3.165</v>
      </c>
      <c r="S273" s="33">
        <v>37175</v>
      </c>
      <c r="T273" s="30">
        <v>0</v>
      </c>
      <c r="U273" s="33">
        <v>221.19868</v>
      </c>
      <c r="V273" s="35">
        <v>0</v>
      </c>
      <c r="W273" s="35">
        <v>3.0542890837132752E-2</v>
      </c>
      <c r="X273" s="35">
        <v>3.6484E-3</v>
      </c>
    </row>
    <row r="274" spans="1:24" x14ac:dyDescent="0.2">
      <c r="A274" s="29">
        <v>157</v>
      </c>
      <c r="B274" s="29">
        <v>9955</v>
      </c>
      <c r="C274" s="29" t="s">
        <v>931</v>
      </c>
      <c r="D274" s="29">
        <v>520041997</v>
      </c>
      <c r="E274" s="29" t="s">
        <v>195</v>
      </c>
      <c r="F274" s="29" t="s">
        <v>1321</v>
      </c>
      <c r="G274" s="29" t="s">
        <v>933</v>
      </c>
      <c r="H274" s="29" t="s">
        <v>198</v>
      </c>
      <c r="I274" s="29" t="s">
        <v>883</v>
      </c>
      <c r="J274" s="29" t="s">
        <v>129</v>
      </c>
      <c r="K274" s="29" t="s">
        <v>73</v>
      </c>
      <c r="L274" s="28" t="s">
        <v>200</v>
      </c>
      <c r="M274" s="28" t="s">
        <v>137</v>
      </c>
      <c r="N274" s="29" t="s">
        <v>822</v>
      </c>
      <c r="O274" s="29" t="s">
        <v>74</v>
      </c>
      <c r="P274" s="29" t="s">
        <v>80</v>
      </c>
      <c r="Q274" s="33">
        <v>1562</v>
      </c>
      <c r="R274" s="33">
        <v>3.165</v>
      </c>
      <c r="S274" s="33">
        <v>17548</v>
      </c>
      <c r="T274" s="30">
        <v>0</v>
      </c>
      <c r="U274" s="33">
        <v>867.52574000000004</v>
      </c>
      <c r="V274" s="35">
        <v>1.3900000000000001E-5</v>
      </c>
      <c r="W274" s="35">
        <v>0.11978716406385079</v>
      </c>
      <c r="X274" s="35">
        <v>1.4309000000000001E-2</v>
      </c>
    </row>
    <row r="275" spans="1:24" x14ac:dyDescent="0.2">
      <c r="A275" s="29">
        <v>157</v>
      </c>
      <c r="B275" s="29">
        <v>9955</v>
      </c>
      <c r="C275" s="29" t="s">
        <v>995</v>
      </c>
      <c r="D275" s="29">
        <v>997781</v>
      </c>
      <c r="E275" s="29" t="s">
        <v>184</v>
      </c>
      <c r="F275" s="29" t="s">
        <v>996</v>
      </c>
      <c r="G275" s="29" t="s">
        <v>997</v>
      </c>
      <c r="H275" s="29" t="s">
        <v>198</v>
      </c>
      <c r="I275" s="29" t="s">
        <v>883</v>
      </c>
      <c r="J275" s="29" t="s">
        <v>129</v>
      </c>
      <c r="K275" s="29" t="s">
        <v>130</v>
      </c>
      <c r="L275" s="28" t="s">
        <v>200</v>
      </c>
      <c r="M275" s="28" t="s">
        <v>137</v>
      </c>
      <c r="N275" s="29" t="s">
        <v>816</v>
      </c>
      <c r="O275" s="29" t="s">
        <v>74</v>
      </c>
      <c r="P275" s="29" t="s">
        <v>80</v>
      </c>
      <c r="Q275" s="33">
        <v>4327.1099999999997</v>
      </c>
      <c r="R275" s="33">
        <v>3.165</v>
      </c>
      <c r="S275" s="33">
        <v>4835</v>
      </c>
      <c r="T275" s="30">
        <v>0</v>
      </c>
      <c r="U275" s="33">
        <v>662.16790000000003</v>
      </c>
      <c r="V275" s="35">
        <v>6.5300000000000004E-4</v>
      </c>
      <c r="W275" s="35">
        <v>9.1431572570528238E-2</v>
      </c>
      <c r="X275" s="35">
        <v>1.0921800000000001E-2</v>
      </c>
    </row>
    <row r="276" spans="1:24" x14ac:dyDescent="0.2">
      <c r="A276" s="29">
        <v>14027</v>
      </c>
      <c r="B276" s="29">
        <v>14027</v>
      </c>
      <c r="C276" s="29" t="s">
        <v>963</v>
      </c>
      <c r="D276" s="29" t="s">
        <v>964</v>
      </c>
      <c r="E276" s="29" t="s">
        <v>809</v>
      </c>
      <c r="F276" s="29" t="s">
        <v>965</v>
      </c>
      <c r="G276" s="29" t="s">
        <v>966</v>
      </c>
      <c r="H276" s="29" t="s">
        <v>198</v>
      </c>
      <c r="I276" s="29" t="s">
        <v>883</v>
      </c>
      <c r="J276" s="29" t="s">
        <v>129</v>
      </c>
      <c r="K276" s="29" t="s">
        <v>130</v>
      </c>
      <c r="L276" s="28" t="s">
        <v>200</v>
      </c>
      <c r="M276" s="28" t="s">
        <v>967</v>
      </c>
      <c r="N276" s="29" t="s">
        <v>968</v>
      </c>
      <c r="O276" s="29" t="s">
        <v>74</v>
      </c>
      <c r="P276" s="29" t="s">
        <v>80</v>
      </c>
      <c r="Q276" s="33">
        <v>6</v>
      </c>
      <c r="R276" s="33">
        <v>3.165</v>
      </c>
      <c r="S276" s="33">
        <v>37017</v>
      </c>
      <c r="T276" s="30">
        <v>0</v>
      </c>
      <c r="U276" s="33">
        <v>7.0295199999999998</v>
      </c>
      <c r="V276" s="35">
        <v>0</v>
      </c>
      <c r="W276" s="35">
        <v>0.19266798073320193</v>
      </c>
      <c r="X276" s="35">
        <v>1.0252E-3</v>
      </c>
    </row>
    <row r="277" spans="1:24" x14ac:dyDescent="0.2">
      <c r="A277" s="29">
        <v>14027</v>
      </c>
      <c r="B277" s="29">
        <v>14027</v>
      </c>
      <c r="C277" s="29" t="s">
        <v>974</v>
      </c>
      <c r="D277" s="29" t="s">
        <v>3099</v>
      </c>
      <c r="E277" s="29" t="s">
        <v>809</v>
      </c>
      <c r="F277" s="29" t="s">
        <v>975</v>
      </c>
      <c r="G277" s="29" t="s">
        <v>976</v>
      </c>
      <c r="H277" s="29" t="s">
        <v>198</v>
      </c>
      <c r="I277" s="29" t="s">
        <v>883</v>
      </c>
      <c r="J277" s="29" t="s">
        <v>129</v>
      </c>
      <c r="K277" s="29" t="s">
        <v>130</v>
      </c>
      <c r="L277" s="28" t="s">
        <v>200</v>
      </c>
      <c r="M277" s="28" t="s">
        <v>172</v>
      </c>
      <c r="N277" s="29" t="s">
        <v>977</v>
      </c>
      <c r="O277" s="29" t="s">
        <v>74</v>
      </c>
      <c r="P277" s="29" t="s">
        <v>80</v>
      </c>
      <c r="Q277" s="33">
        <v>13</v>
      </c>
      <c r="R277" s="33">
        <v>3.165</v>
      </c>
      <c r="S277" s="33">
        <v>18667</v>
      </c>
      <c r="T277" s="30">
        <v>0</v>
      </c>
      <c r="U277" s="33">
        <v>7.6805300000000001</v>
      </c>
      <c r="V277" s="35">
        <v>0</v>
      </c>
      <c r="W277" s="35">
        <v>0.21051117894888211</v>
      </c>
      <c r="X277" s="35">
        <v>1.1202E-3</v>
      </c>
    </row>
    <row r="278" spans="1:24" x14ac:dyDescent="0.2">
      <c r="A278" s="29">
        <v>14027</v>
      </c>
      <c r="B278" s="29">
        <v>14027</v>
      </c>
      <c r="C278" s="29" t="s">
        <v>983</v>
      </c>
      <c r="D278" s="29" t="s">
        <v>984</v>
      </c>
      <c r="E278" s="29" t="s">
        <v>809</v>
      </c>
      <c r="F278" s="29" t="s">
        <v>985</v>
      </c>
      <c r="G278" s="29" t="s">
        <v>986</v>
      </c>
      <c r="H278" s="29" t="s">
        <v>198</v>
      </c>
      <c r="I278" s="29" t="s">
        <v>883</v>
      </c>
      <c r="J278" s="29" t="s">
        <v>129</v>
      </c>
      <c r="K278" s="29" t="s">
        <v>130</v>
      </c>
      <c r="L278" s="28" t="s">
        <v>200</v>
      </c>
      <c r="M278" s="28" t="s">
        <v>967</v>
      </c>
      <c r="N278" s="29" t="s">
        <v>854</v>
      </c>
      <c r="O278" s="29" t="s">
        <v>74</v>
      </c>
      <c r="P278" s="29" t="s">
        <v>80</v>
      </c>
      <c r="Q278" s="33">
        <v>11</v>
      </c>
      <c r="R278" s="33">
        <v>3.165</v>
      </c>
      <c r="S278" s="33">
        <v>20827</v>
      </c>
      <c r="T278" s="30">
        <v>0</v>
      </c>
      <c r="U278" s="33">
        <v>7.2509199999999998</v>
      </c>
      <c r="V278" s="35">
        <v>0</v>
      </c>
      <c r="W278" s="35">
        <v>0.19873628012637198</v>
      </c>
      <c r="X278" s="35">
        <v>1.0575000000000001E-3</v>
      </c>
    </row>
    <row r="279" spans="1:24" x14ac:dyDescent="0.2">
      <c r="A279" s="29">
        <v>14027</v>
      </c>
      <c r="B279" s="29">
        <v>14027</v>
      </c>
      <c r="C279" s="29" t="s">
        <v>987</v>
      </c>
      <c r="D279" s="29" t="s">
        <v>988</v>
      </c>
      <c r="E279" s="29" t="s">
        <v>809</v>
      </c>
      <c r="F279" s="29" t="s">
        <v>989</v>
      </c>
      <c r="G279" s="29" t="s">
        <v>990</v>
      </c>
      <c r="H279" s="29" t="s">
        <v>198</v>
      </c>
      <c r="I279" s="29" t="s">
        <v>883</v>
      </c>
      <c r="J279" s="29" t="s">
        <v>129</v>
      </c>
      <c r="K279" s="29" t="s">
        <v>130</v>
      </c>
      <c r="L279" s="28" t="s">
        <v>200</v>
      </c>
      <c r="M279" s="28" t="s">
        <v>967</v>
      </c>
      <c r="N279" s="29" t="s">
        <v>854</v>
      </c>
      <c r="O279" s="29" t="s">
        <v>74</v>
      </c>
      <c r="P279" s="29" t="s">
        <v>80</v>
      </c>
      <c r="Q279" s="33">
        <v>4</v>
      </c>
      <c r="R279" s="33">
        <v>3.165</v>
      </c>
      <c r="S279" s="33">
        <v>57213</v>
      </c>
      <c r="T279" s="30">
        <v>0</v>
      </c>
      <c r="U279" s="33">
        <v>7.2431599999999996</v>
      </c>
      <c r="V279" s="35">
        <v>0</v>
      </c>
      <c r="W279" s="35">
        <v>0.19852358014764196</v>
      </c>
      <c r="X279" s="35">
        <v>1.0564000000000001E-3</v>
      </c>
    </row>
    <row r="280" spans="1:24" x14ac:dyDescent="0.2">
      <c r="A280" s="29">
        <v>14027</v>
      </c>
      <c r="B280" s="29">
        <v>14027</v>
      </c>
      <c r="C280" s="29" t="s">
        <v>991</v>
      </c>
      <c r="D280" s="29" t="s">
        <v>992</v>
      </c>
      <c r="E280" s="29" t="s">
        <v>809</v>
      </c>
      <c r="F280" s="29" t="s">
        <v>993</v>
      </c>
      <c r="G280" s="29" t="s">
        <v>994</v>
      </c>
      <c r="H280" s="29" t="s">
        <v>198</v>
      </c>
      <c r="I280" s="29" t="s">
        <v>883</v>
      </c>
      <c r="J280" s="29" t="s">
        <v>129</v>
      </c>
      <c r="K280" s="29" t="s">
        <v>130</v>
      </c>
      <c r="L280" s="28" t="s">
        <v>200</v>
      </c>
      <c r="M280" s="28" t="s">
        <v>967</v>
      </c>
      <c r="N280" s="29" t="s">
        <v>854</v>
      </c>
      <c r="O280" s="29" t="s">
        <v>74</v>
      </c>
      <c r="P280" s="29" t="s">
        <v>80</v>
      </c>
      <c r="Q280" s="33">
        <v>8</v>
      </c>
      <c r="R280" s="33">
        <v>3.165</v>
      </c>
      <c r="S280" s="33">
        <v>28756</v>
      </c>
      <c r="T280" s="30">
        <v>0</v>
      </c>
      <c r="U280" s="33">
        <v>7.2810100000000002</v>
      </c>
      <c r="V280" s="35">
        <v>0</v>
      </c>
      <c r="W280" s="35">
        <v>0.19956098004390196</v>
      </c>
      <c r="X280" s="35">
        <v>1.0619E-3</v>
      </c>
    </row>
    <row r="281" spans="1:24" x14ac:dyDescent="0.2">
      <c r="A281" s="29">
        <v>14027</v>
      </c>
      <c r="B281" s="29">
        <v>14028</v>
      </c>
      <c r="C281" s="29" t="s">
        <v>963</v>
      </c>
      <c r="D281" s="29" t="s">
        <v>964</v>
      </c>
      <c r="E281" s="29" t="s">
        <v>809</v>
      </c>
      <c r="F281" s="29" t="s">
        <v>965</v>
      </c>
      <c r="G281" s="29" t="s">
        <v>966</v>
      </c>
      <c r="H281" s="29" t="s">
        <v>198</v>
      </c>
      <c r="I281" s="29" t="s">
        <v>883</v>
      </c>
      <c r="J281" s="29" t="s">
        <v>129</v>
      </c>
      <c r="K281" s="29" t="s">
        <v>130</v>
      </c>
      <c r="L281" s="28" t="s">
        <v>200</v>
      </c>
      <c r="M281" s="28" t="s">
        <v>967</v>
      </c>
      <c r="N281" s="29" t="s">
        <v>968</v>
      </c>
      <c r="O281" s="29" t="s">
        <v>74</v>
      </c>
      <c r="P281" s="29" t="s">
        <v>80</v>
      </c>
      <c r="Q281" s="33">
        <v>4</v>
      </c>
      <c r="R281" s="33">
        <v>3.165</v>
      </c>
      <c r="S281" s="33">
        <v>37017</v>
      </c>
      <c r="T281" s="30">
        <v>0</v>
      </c>
      <c r="U281" s="33">
        <v>4.68635</v>
      </c>
      <c r="V281" s="35">
        <v>0</v>
      </c>
      <c r="W281" s="35">
        <v>0.17511880000000002</v>
      </c>
      <c r="X281" s="35">
        <v>8.4199999999999998E-4</v>
      </c>
    </row>
    <row r="282" spans="1:24" x14ac:dyDescent="0.2">
      <c r="A282" s="29">
        <v>14027</v>
      </c>
      <c r="B282" s="29">
        <v>14028</v>
      </c>
      <c r="C282" s="29" t="s">
        <v>974</v>
      </c>
      <c r="D282" s="29" t="s">
        <v>3099</v>
      </c>
      <c r="E282" s="29" t="s">
        <v>809</v>
      </c>
      <c r="F282" s="29" t="s">
        <v>975</v>
      </c>
      <c r="G282" s="29" t="s">
        <v>976</v>
      </c>
      <c r="H282" s="29" t="s">
        <v>198</v>
      </c>
      <c r="I282" s="29" t="s">
        <v>883</v>
      </c>
      <c r="J282" s="29" t="s">
        <v>129</v>
      </c>
      <c r="K282" s="29" t="s">
        <v>130</v>
      </c>
      <c r="L282" s="28" t="s">
        <v>200</v>
      </c>
      <c r="M282" s="28" t="s">
        <v>172</v>
      </c>
      <c r="N282" s="29" t="s">
        <v>977</v>
      </c>
      <c r="O282" s="29" t="s">
        <v>74</v>
      </c>
      <c r="P282" s="29" t="s">
        <v>80</v>
      </c>
      <c r="Q282" s="33">
        <v>10</v>
      </c>
      <c r="R282" s="33">
        <v>3.165</v>
      </c>
      <c r="S282" s="33">
        <v>18667</v>
      </c>
      <c r="T282" s="30">
        <v>0</v>
      </c>
      <c r="U282" s="33">
        <v>5.9081000000000001</v>
      </c>
      <c r="V282" s="35">
        <v>0</v>
      </c>
      <c r="W282" s="35">
        <v>0.22077300000000002</v>
      </c>
      <c r="X282" s="35">
        <v>1.0614999999999999E-3</v>
      </c>
    </row>
    <row r="283" spans="1:24" x14ac:dyDescent="0.2">
      <c r="A283" s="29">
        <v>14027</v>
      </c>
      <c r="B283" s="29">
        <v>14028</v>
      </c>
      <c r="C283" s="29" t="s">
        <v>983</v>
      </c>
      <c r="D283" s="29" t="s">
        <v>984</v>
      </c>
      <c r="E283" s="29" t="s">
        <v>809</v>
      </c>
      <c r="F283" s="29" t="s">
        <v>985</v>
      </c>
      <c r="G283" s="29" t="s">
        <v>986</v>
      </c>
      <c r="H283" s="29" t="s">
        <v>198</v>
      </c>
      <c r="I283" s="29" t="s">
        <v>883</v>
      </c>
      <c r="J283" s="29" t="s">
        <v>129</v>
      </c>
      <c r="K283" s="29" t="s">
        <v>130</v>
      </c>
      <c r="L283" s="28" t="s">
        <v>200</v>
      </c>
      <c r="M283" s="28" t="s">
        <v>967</v>
      </c>
      <c r="N283" s="29" t="s">
        <v>854</v>
      </c>
      <c r="O283" s="29" t="s">
        <v>74</v>
      </c>
      <c r="P283" s="29" t="s">
        <v>80</v>
      </c>
      <c r="Q283" s="33">
        <v>8</v>
      </c>
      <c r="R283" s="33">
        <v>3.165</v>
      </c>
      <c r="S283" s="33">
        <v>20827</v>
      </c>
      <c r="T283" s="30">
        <v>0</v>
      </c>
      <c r="U283" s="33">
        <v>5.27339</v>
      </c>
      <c r="V283" s="35">
        <v>0</v>
      </c>
      <c r="W283" s="35">
        <v>0.19705530000000002</v>
      </c>
      <c r="X283" s="35">
        <v>9.4749999999999999E-4</v>
      </c>
    </row>
    <row r="284" spans="1:24" x14ac:dyDescent="0.2">
      <c r="A284" s="29">
        <v>14027</v>
      </c>
      <c r="B284" s="29">
        <v>14028</v>
      </c>
      <c r="C284" s="29" t="s">
        <v>987</v>
      </c>
      <c r="D284" s="29" t="s">
        <v>988</v>
      </c>
      <c r="E284" s="29" t="s">
        <v>809</v>
      </c>
      <c r="F284" s="29" t="s">
        <v>989</v>
      </c>
      <c r="G284" s="29" t="s">
        <v>990</v>
      </c>
      <c r="H284" s="29" t="s">
        <v>198</v>
      </c>
      <c r="I284" s="29" t="s">
        <v>883</v>
      </c>
      <c r="J284" s="29" t="s">
        <v>129</v>
      </c>
      <c r="K284" s="29" t="s">
        <v>130</v>
      </c>
      <c r="L284" s="28" t="s">
        <v>200</v>
      </c>
      <c r="M284" s="28" t="s">
        <v>967</v>
      </c>
      <c r="N284" s="29" t="s">
        <v>854</v>
      </c>
      <c r="O284" s="29" t="s">
        <v>74</v>
      </c>
      <c r="P284" s="29" t="s">
        <v>80</v>
      </c>
      <c r="Q284" s="33">
        <v>3</v>
      </c>
      <c r="R284" s="33">
        <v>3.165</v>
      </c>
      <c r="S284" s="33">
        <v>57213</v>
      </c>
      <c r="T284" s="30">
        <v>0</v>
      </c>
      <c r="U284" s="33">
        <v>5.4323699999999997</v>
      </c>
      <c r="V284" s="35">
        <v>0</v>
      </c>
      <c r="W284" s="35">
        <v>0.20299600000000004</v>
      </c>
      <c r="X284" s="35">
        <v>9.7610000000000004E-4</v>
      </c>
    </row>
    <row r="285" spans="1:24" x14ac:dyDescent="0.2">
      <c r="A285" s="29">
        <v>14027</v>
      </c>
      <c r="B285" s="29">
        <v>14028</v>
      </c>
      <c r="C285" s="29" t="s">
        <v>991</v>
      </c>
      <c r="D285" s="29" t="s">
        <v>992</v>
      </c>
      <c r="E285" s="29" t="s">
        <v>809</v>
      </c>
      <c r="F285" s="29" t="s">
        <v>993</v>
      </c>
      <c r="G285" s="29" t="s">
        <v>994</v>
      </c>
      <c r="H285" s="29" t="s">
        <v>198</v>
      </c>
      <c r="I285" s="29" t="s">
        <v>883</v>
      </c>
      <c r="J285" s="29" t="s">
        <v>129</v>
      </c>
      <c r="K285" s="29" t="s">
        <v>130</v>
      </c>
      <c r="L285" s="28" t="s">
        <v>200</v>
      </c>
      <c r="M285" s="28" t="s">
        <v>967</v>
      </c>
      <c r="N285" s="29" t="s">
        <v>854</v>
      </c>
      <c r="O285" s="29" t="s">
        <v>74</v>
      </c>
      <c r="P285" s="29" t="s">
        <v>80</v>
      </c>
      <c r="Q285" s="33">
        <v>6</v>
      </c>
      <c r="R285" s="33">
        <v>3.165</v>
      </c>
      <c r="S285" s="33">
        <v>28756</v>
      </c>
      <c r="T285" s="30">
        <v>0</v>
      </c>
      <c r="U285" s="33">
        <v>5.4607599999999996</v>
      </c>
      <c r="V285" s="35">
        <v>0</v>
      </c>
      <c r="W285" s="35">
        <v>0.20405690000000004</v>
      </c>
      <c r="X285" s="35">
        <v>9.812E-4</v>
      </c>
    </row>
    <row r="286" spans="1:24" x14ac:dyDescent="0.2">
      <c r="A286" s="29">
        <v>157</v>
      </c>
      <c r="B286" s="29">
        <v>15374</v>
      </c>
      <c r="C286" s="29" t="s">
        <v>963</v>
      </c>
      <c r="D286" s="29" t="s">
        <v>964</v>
      </c>
      <c r="E286" s="29" t="s">
        <v>809</v>
      </c>
      <c r="F286" s="29" t="s">
        <v>965</v>
      </c>
      <c r="G286" s="29" t="s">
        <v>966</v>
      </c>
      <c r="H286" s="29" t="s">
        <v>198</v>
      </c>
      <c r="I286" s="29" t="s">
        <v>883</v>
      </c>
      <c r="J286" s="29" t="s">
        <v>129</v>
      </c>
      <c r="K286" s="29" t="s">
        <v>130</v>
      </c>
      <c r="L286" s="28" t="s">
        <v>200</v>
      </c>
      <c r="M286" s="28" t="s">
        <v>967</v>
      </c>
      <c r="N286" s="29" t="s">
        <v>968</v>
      </c>
      <c r="O286" s="29" t="s">
        <v>74</v>
      </c>
      <c r="P286" s="29" t="s">
        <v>80</v>
      </c>
      <c r="Q286" s="33">
        <v>6</v>
      </c>
      <c r="R286" s="33">
        <v>3.165</v>
      </c>
      <c r="S286" s="33">
        <v>37017</v>
      </c>
      <c r="T286" s="30">
        <v>0</v>
      </c>
      <c r="U286" s="33">
        <v>7.0295199999999998</v>
      </c>
      <c r="V286" s="35">
        <v>0</v>
      </c>
      <c r="W286" s="35">
        <v>0.18628591862859187</v>
      </c>
      <c r="X286" s="35">
        <v>7.6599999999999997E-4</v>
      </c>
    </row>
    <row r="287" spans="1:24" x14ac:dyDescent="0.2">
      <c r="A287" s="29">
        <v>157</v>
      </c>
      <c r="B287" s="29">
        <v>15374</v>
      </c>
      <c r="C287" s="29" t="s">
        <v>974</v>
      </c>
      <c r="D287" s="29" t="s">
        <v>3099</v>
      </c>
      <c r="E287" s="29" t="s">
        <v>809</v>
      </c>
      <c r="F287" s="29" t="s">
        <v>975</v>
      </c>
      <c r="G287" s="29" t="s">
        <v>976</v>
      </c>
      <c r="H287" s="29" t="s">
        <v>198</v>
      </c>
      <c r="I287" s="29" t="s">
        <v>883</v>
      </c>
      <c r="J287" s="29" t="s">
        <v>129</v>
      </c>
      <c r="K287" s="29" t="s">
        <v>130</v>
      </c>
      <c r="L287" s="28" t="s">
        <v>200</v>
      </c>
      <c r="M287" s="28" t="s">
        <v>172</v>
      </c>
      <c r="N287" s="29" t="s">
        <v>977</v>
      </c>
      <c r="O287" s="29" t="s">
        <v>74</v>
      </c>
      <c r="P287" s="29" t="s">
        <v>80</v>
      </c>
      <c r="Q287" s="33">
        <v>14</v>
      </c>
      <c r="R287" s="33">
        <v>3.165</v>
      </c>
      <c r="S287" s="33">
        <v>18667</v>
      </c>
      <c r="T287" s="30">
        <v>0</v>
      </c>
      <c r="U287" s="33">
        <v>8.2713400000000004</v>
      </c>
      <c r="V287" s="35">
        <v>0</v>
      </c>
      <c r="W287" s="35">
        <v>0.21919472191947217</v>
      </c>
      <c r="X287" s="35">
        <v>9.0140000000000001E-4</v>
      </c>
    </row>
    <row r="288" spans="1:24" x14ac:dyDescent="0.2">
      <c r="A288" s="29">
        <v>157</v>
      </c>
      <c r="B288" s="29">
        <v>15374</v>
      </c>
      <c r="C288" s="29" t="s">
        <v>983</v>
      </c>
      <c r="D288" s="29" t="s">
        <v>984</v>
      </c>
      <c r="E288" s="29" t="s">
        <v>809</v>
      </c>
      <c r="F288" s="29" t="s">
        <v>985</v>
      </c>
      <c r="G288" s="29" t="s">
        <v>986</v>
      </c>
      <c r="H288" s="29" t="s">
        <v>198</v>
      </c>
      <c r="I288" s="29" t="s">
        <v>883</v>
      </c>
      <c r="J288" s="29" t="s">
        <v>129</v>
      </c>
      <c r="K288" s="29" t="s">
        <v>130</v>
      </c>
      <c r="L288" s="28" t="s">
        <v>200</v>
      </c>
      <c r="M288" s="28" t="s">
        <v>967</v>
      </c>
      <c r="N288" s="29" t="s">
        <v>854</v>
      </c>
      <c r="O288" s="29" t="s">
        <v>74</v>
      </c>
      <c r="P288" s="29" t="s">
        <v>80</v>
      </c>
      <c r="Q288" s="33">
        <v>12</v>
      </c>
      <c r="R288" s="33">
        <v>3.165</v>
      </c>
      <c r="S288" s="33">
        <v>20827</v>
      </c>
      <c r="T288" s="30">
        <v>0</v>
      </c>
      <c r="U288" s="33">
        <v>7.9100900000000003</v>
      </c>
      <c r="V288" s="35">
        <v>0</v>
      </c>
      <c r="W288" s="35">
        <v>0.20962142096214209</v>
      </c>
      <c r="X288" s="35">
        <v>8.6200000000000003E-4</v>
      </c>
    </row>
    <row r="289" spans="1:24" x14ac:dyDescent="0.2">
      <c r="A289" s="29">
        <v>157</v>
      </c>
      <c r="B289" s="29">
        <v>15374</v>
      </c>
      <c r="C289" s="29" t="s">
        <v>987</v>
      </c>
      <c r="D289" s="29" t="s">
        <v>988</v>
      </c>
      <c r="E289" s="29" t="s">
        <v>809</v>
      </c>
      <c r="F289" s="29" t="s">
        <v>989</v>
      </c>
      <c r="G289" s="29" t="s">
        <v>990</v>
      </c>
      <c r="H289" s="29" t="s">
        <v>198</v>
      </c>
      <c r="I289" s="29" t="s">
        <v>883</v>
      </c>
      <c r="J289" s="29" t="s">
        <v>129</v>
      </c>
      <c r="K289" s="29" t="s">
        <v>130</v>
      </c>
      <c r="L289" s="28" t="s">
        <v>200</v>
      </c>
      <c r="M289" s="28" t="s">
        <v>967</v>
      </c>
      <c r="N289" s="29" t="s">
        <v>854</v>
      </c>
      <c r="O289" s="29" t="s">
        <v>74</v>
      </c>
      <c r="P289" s="29" t="s">
        <v>80</v>
      </c>
      <c r="Q289" s="33">
        <v>4</v>
      </c>
      <c r="R289" s="33">
        <v>3.165</v>
      </c>
      <c r="S289" s="33">
        <v>57213</v>
      </c>
      <c r="T289" s="30">
        <v>0</v>
      </c>
      <c r="U289" s="33">
        <v>7.2431599999999996</v>
      </c>
      <c r="V289" s="35">
        <v>0</v>
      </c>
      <c r="W289" s="35">
        <v>0.1919474191947419</v>
      </c>
      <c r="X289" s="35">
        <v>7.8930000000000005E-4</v>
      </c>
    </row>
    <row r="290" spans="1:24" x14ac:dyDescent="0.2">
      <c r="A290" s="29">
        <v>157</v>
      </c>
      <c r="B290" s="29">
        <v>15374</v>
      </c>
      <c r="C290" s="29" t="s">
        <v>991</v>
      </c>
      <c r="D290" s="29" t="s">
        <v>992</v>
      </c>
      <c r="E290" s="29" t="s">
        <v>809</v>
      </c>
      <c r="F290" s="29" t="s">
        <v>993</v>
      </c>
      <c r="G290" s="29" t="s">
        <v>994</v>
      </c>
      <c r="H290" s="29" t="s">
        <v>198</v>
      </c>
      <c r="I290" s="29" t="s">
        <v>883</v>
      </c>
      <c r="J290" s="29" t="s">
        <v>129</v>
      </c>
      <c r="K290" s="29" t="s">
        <v>130</v>
      </c>
      <c r="L290" s="28" t="s">
        <v>200</v>
      </c>
      <c r="M290" s="28" t="s">
        <v>967</v>
      </c>
      <c r="N290" s="29" t="s">
        <v>854</v>
      </c>
      <c r="O290" s="29" t="s">
        <v>74</v>
      </c>
      <c r="P290" s="29" t="s">
        <v>80</v>
      </c>
      <c r="Q290" s="33">
        <v>8</v>
      </c>
      <c r="R290" s="33">
        <v>3.165</v>
      </c>
      <c r="S290" s="33">
        <v>28756</v>
      </c>
      <c r="T290" s="30">
        <v>0</v>
      </c>
      <c r="U290" s="33">
        <v>7.2810100000000002</v>
      </c>
      <c r="V290" s="35">
        <v>0</v>
      </c>
      <c r="W290" s="35">
        <v>0.19295051929505191</v>
      </c>
      <c r="X290" s="35">
        <v>7.9350000000000004E-4</v>
      </c>
    </row>
    <row r="291" spans="1:24" x14ac:dyDescent="0.2">
      <c r="A291" s="29">
        <v>14027</v>
      </c>
      <c r="B291" s="29">
        <v>14029</v>
      </c>
      <c r="W291" s="35" t="s">
        <v>183</v>
      </c>
    </row>
    <row r="292" spans="1:24" x14ac:dyDescent="0.2">
      <c r="A292" s="29">
        <v>14027</v>
      </c>
      <c r="B292" s="29">
        <v>15375</v>
      </c>
      <c r="W292" s="35" t="s">
        <v>183</v>
      </c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1CCE5-431F-41D7-A1F2-885C768F2A35}">
  <sheetPr codeName="Sheet9"/>
  <dimension ref="A1:AJ276"/>
  <sheetViews>
    <sheetView rightToLeft="1" workbookViewId="0">
      <selection activeCell="D33" sqref="D33"/>
    </sheetView>
  </sheetViews>
  <sheetFormatPr defaultColWidth="0" defaultRowHeight="14.25" zeroHeight="1" x14ac:dyDescent="0.2"/>
  <cols>
    <col min="1" max="4" width="10.125" style="28" customWidth="1"/>
    <col min="5" max="5" width="10.125" style="29" customWidth="1"/>
    <col min="6" max="6" width="29.25" style="28" bestFit="1" customWidth="1"/>
    <col min="7" max="7" width="12.625" style="28" bestFit="1" customWidth="1"/>
    <col min="8" max="15" width="10.125" style="28" customWidth="1"/>
    <col min="16" max="16" width="10.125" style="33" customWidth="1"/>
    <col min="17" max="20" width="10.125" style="30" customWidth="1"/>
    <col min="21" max="23" width="10.125" style="31" customWidth="1"/>
    <col min="24" max="35" width="7.875" style="28" hidden="1" customWidth="1"/>
    <col min="36" max="36" width="0" style="28" hidden="1" customWidth="1"/>
    <col min="37" max="16384" width="7.875" style="28" hidden="1"/>
  </cols>
  <sheetData>
    <row r="1" spans="1:23" ht="66.75" customHeight="1" x14ac:dyDescent="0.2">
      <c r="A1" s="24" t="s">
        <v>52</v>
      </c>
      <c r="B1" s="24" t="s">
        <v>53</v>
      </c>
      <c r="C1" s="24" t="s">
        <v>87</v>
      </c>
      <c r="D1" s="24" t="s">
        <v>184</v>
      </c>
      <c r="E1" s="24" t="s">
        <v>185</v>
      </c>
      <c r="F1" s="24" t="s">
        <v>88</v>
      </c>
      <c r="G1" s="24" t="s">
        <v>89</v>
      </c>
      <c r="H1" s="24" t="s">
        <v>186</v>
      </c>
      <c r="I1" s="24" t="s">
        <v>57</v>
      </c>
      <c r="J1" s="24" t="s">
        <v>58</v>
      </c>
      <c r="K1" s="24" t="s">
        <v>90</v>
      </c>
      <c r="L1" s="24" t="s">
        <v>91</v>
      </c>
      <c r="M1" s="24" t="s">
        <v>1322</v>
      </c>
      <c r="N1" s="24" t="s">
        <v>59</v>
      </c>
      <c r="O1" s="24" t="s">
        <v>62</v>
      </c>
      <c r="P1" s="25" t="s">
        <v>97</v>
      </c>
      <c r="Q1" s="25" t="s">
        <v>64</v>
      </c>
      <c r="R1" s="25" t="s">
        <v>98</v>
      </c>
      <c r="S1" s="25" t="s">
        <v>96</v>
      </c>
      <c r="T1" s="25" t="s">
        <v>66</v>
      </c>
      <c r="U1" s="26" t="s">
        <v>100</v>
      </c>
      <c r="V1" s="26" t="s">
        <v>67</v>
      </c>
      <c r="W1" s="26" t="s">
        <v>68</v>
      </c>
    </row>
    <row r="2" spans="1:23" x14ac:dyDescent="0.2">
      <c r="A2" s="28">
        <v>157</v>
      </c>
      <c r="B2" s="28">
        <v>9953</v>
      </c>
      <c r="C2" s="28" t="s">
        <v>1323</v>
      </c>
      <c r="D2" s="28">
        <v>511776783</v>
      </c>
      <c r="E2" s="29" t="s">
        <v>1324</v>
      </c>
      <c r="F2" s="28" t="s">
        <v>1325</v>
      </c>
      <c r="G2" s="28" t="s">
        <v>1326</v>
      </c>
      <c r="H2" s="28" t="s">
        <v>198</v>
      </c>
      <c r="I2" s="28" t="s">
        <v>1327</v>
      </c>
      <c r="J2" s="28" t="s">
        <v>73</v>
      </c>
      <c r="K2" s="28" t="s">
        <v>73</v>
      </c>
      <c r="L2" s="28" t="s">
        <v>105</v>
      </c>
      <c r="M2" s="28" t="s">
        <v>1328</v>
      </c>
      <c r="N2" s="28" t="s">
        <v>74</v>
      </c>
      <c r="O2" s="28" t="s">
        <v>77</v>
      </c>
      <c r="P2" s="33">
        <v>146545</v>
      </c>
      <c r="Q2" s="30">
        <v>1</v>
      </c>
      <c r="R2" s="30">
        <v>393.81</v>
      </c>
      <c r="S2" s="30">
        <v>0</v>
      </c>
      <c r="T2" s="30">
        <v>577.10886000000005</v>
      </c>
      <c r="U2" s="31">
        <v>8.5930000000000002E-4</v>
      </c>
      <c r="V2" s="31">
        <v>3.6911192617761476E-2</v>
      </c>
      <c r="W2" s="31">
        <v>1.9518799999999999E-2</v>
      </c>
    </row>
    <row r="3" spans="1:23" x14ac:dyDescent="0.2">
      <c r="A3" s="28">
        <v>157</v>
      </c>
      <c r="B3" s="28">
        <v>9953</v>
      </c>
      <c r="C3" s="28" t="s">
        <v>1323</v>
      </c>
      <c r="D3" s="28">
        <v>511776783</v>
      </c>
      <c r="E3" s="29" t="s">
        <v>1324</v>
      </c>
      <c r="F3" s="28" t="s">
        <v>1329</v>
      </c>
      <c r="G3" s="28" t="s">
        <v>1330</v>
      </c>
      <c r="H3" s="28" t="s">
        <v>198</v>
      </c>
      <c r="I3" s="28" t="s">
        <v>1327</v>
      </c>
      <c r="J3" s="28" t="s">
        <v>73</v>
      </c>
      <c r="K3" s="28" t="s">
        <v>73</v>
      </c>
      <c r="L3" s="28" t="s">
        <v>105</v>
      </c>
      <c r="M3" s="28" t="s">
        <v>1331</v>
      </c>
      <c r="N3" s="28" t="s">
        <v>74</v>
      </c>
      <c r="O3" s="28" t="s">
        <v>77</v>
      </c>
      <c r="P3" s="33">
        <v>55593</v>
      </c>
      <c r="Q3" s="30">
        <v>1</v>
      </c>
      <c r="R3" s="30">
        <v>427.92</v>
      </c>
      <c r="S3" s="30">
        <v>0</v>
      </c>
      <c r="T3" s="30">
        <v>237.89356000000001</v>
      </c>
      <c r="U3" s="31">
        <v>2.1100000000000001E-4</v>
      </c>
      <c r="V3" s="31">
        <v>1.5215396956920611E-2</v>
      </c>
      <c r="W3" s="31">
        <v>8.0458999999999999E-3</v>
      </c>
    </row>
    <row r="4" spans="1:23" x14ac:dyDescent="0.2">
      <c r="A4" s="28">
        <v>157</v>
      </c>
      <c r="B4" s="28">
        <v>9953</v>
      </c>
      <c r="C4" s="28" t="s">
        <v>1332</v>
      </c>
      <c r="D4" s="28">
        <v>510938608</v>
      </c>
      <c r="E4" s="29" t="s">
        <v>1324</v>
      </c>
      <c r="F4" s="28" t="s">
        <v>1333</v>
      </c>
      <c r="G4" s="28" t="s">
        <v>1334</v>
      </c>
      <c r="H4" s="28" t="s">
        <v>198</v>
      </c>
      <c r="I4" s="28" t="s">
        <v>1327</v>
      </c>
      <c r="J4" s="28" t="s">
        <v>73</v>
      </c>
      <c r="K4" s="28" t="s">
        <v>73</v>
      </c>
      <c r="L4" s="28" t="s">
        <v>105</v>
      </c>
      <c r="M4" s="28" t="s">
        <v>1331</v>
      </c>
      <c r="N4" s="28" t="s">
        <v>74</v>
      </c>
      <c r="O4" s="28" t="s">
        <v>77</v>
      </c>
      <c r="P4" s="33">
        <v>1837</v>
      </c>
      <c r="Q4" s="30">
        <v>1</v>
      </c>
      <c r="R4" s="30">
        <v>4269.79</v>
      </c>
      <c r="S4" s="30">
        <v>0</v>
      </c>
      <c r="T4" s="30">
        <v>78.436040000000006</v>
      </c>
      <c r="U4" s="31">
        <v>5.1E-5</v>
      </c>
      <c r="V4" s="31">
        <v>5.0166989966602014E-3</v>
      </c>
      <c r="W4" s="31">
        <v>2.6527999999999999E-3</v>
      </c>
    </row>
    <row r="5" spans="1:23" x14ac:dyDescent="0.2">
      <c r="A5" s="28">
        <v>157</v>
      </c>
      <c r="B5" s="28">
        <v>9953</v>
      </c>
      <c r="C5" s="28" t="s">
        <v>1323</v>
      </c>
      <c r="D5" s="28">
        <v>511776783</v>
      </c>
      <c r="E5" s="29" t="s">
        <v>1324</v>
      </c>
      <c r="F5" s="28" t="s">
        <v>1335</v>
      </c>
      <c r="G5" s="28" t="s">
        <v>1336</v>
      </c>
      <c r="H5" s="28" t="s">
        <v>198</v>
      </c>
      <c r="I5" s="28" t="s">
        <v>1327</v>
      </c>
      <c r="J5" s="28" t="s">
        <v>73</v>
      </c>
      <c r="K5" s="28" t="s">
        <v>73</v>
      </c>
      <c r="L5" s="28" t="s">
        <v>105</v>
      </c>
      <c r="M5" s="28" t="s">
        <v>1331</v>
      </c>
      <c r="N5" s="28" t="s">
        <v>74</v>
      </c>
      <c r="O5" s="28" t="s">
        <v>77</v>
      </c>
      <c r="P5" s="33">
        <v>23294</v>
      </c>
      <c r="Q5" s="30">
        <v>1</v>
      </c>
      <c r="R5" s="30">
        <v>427.71</v>
      </c>
      <c r="S5" s="30">
        <v>0</v>
      </c>
      <c r="T5" s="30">
        <v>99.630759999999995</v>
      </c>
      <c r="U5" s="31">
        <v>4.4180000000000001E-4</v>
      </c>
      <c r="V5" s="31">
        <v>6.3722987255402557E-3</v>
      </c>
      <c r="W5" s="31">
        <v>3.3697000000000002E-3</v>
      </c>
    </row>
    <row r="6" spans="1:23" x14ac:dyDescent="0.2">
      <c r="A6" s="28">
        <v>157</v>
      </c>
      <c r="B6" s="28">
        <v>9953</v>
      </c>
      <c r="C6" s="28" t="s">
        <v>1323</v>
      </c>
      <c r="D6" s="28">
        <v>511776783</v>
      </c>
      <c r="E6" s="29" t="s">
        <v>1324</v>
      </c>
      <c r="F6" s="28" t="s">
        <v>1337</v>
      </c>
      <c r="G6" s="28" t="s">
        <v>1338</v>
      </c>
      <c r="H6" s="28" t="s">
        <v>198</v>
      </c>
      <c r="I6" s="28" t="s">
        <v>1339</v>
      </c>
      <c r="J6" s="28" t="s">
        <v>73</v>
      </c>
      <c r="K6" s="28" t="s">
        <v>73</v>
      </c>
      <c r="L6" s="28" t="s">
        <v>105</v>
      </c>
      <c r="M6" s="28" t="s">
        <v>1340</v>
      </c>
      <c r="N6" s="28" t="s">
        <v>74</v>
      </c>
      <c r="O6" s="28" t="s">
        <v>77</v>
      </c>
      <c r="P6" s="33">
        <v>6702</v>
      </c>
      <c r="Q6" s="30">
        <v>1</v>
      </c>
      <c r="R6" s="30">
        <v>3922</v>
      </c>
      <c r="S6" s="30">
        <v>0</v>
      </c>
      <c r="T6" s="30">
        <v>262.85244</v>
      </c>
      <c r="U6" s="31">
        <v>5.13E-5</v>
      </c>
      <c r="V6" s="31">
        <v>1.6811696637660672E-2</v>
      </c>
      <c r="W6" s="31">
        <v>8.8900999999999997E-3</v>
      </c>
    </row>
    <row r="7" spans="1:23" x14ac:dyDescent="0.2">
      <c r="A7" s="28">
        <v>157</v>
      </c>
      <c r="B7" s="28">
        <v>9953</v>
      </c>
      <c r="C7" s="28" t="s">
        <v>1332</v>
      </c>
      <c r="D7" s="28">
        <v>510938608</v>
      </c>
      <c r="E7" s="29" t="s">
        <v>1324</v>
      </c>
      <c r="F7" s="28" t="s">
        <v>1341</v>
      </c>
      <c r="G7" s="28" t="s">
        <v>1342</v>
      </c>
      <c r="H7" s="28" t="s">
        <v>198</v>
      </c>
      <c r="I7" s="28" t="s">
        <v>1343</v>
      </c>
      <c r="J7" s="28" t="s">
        <v>73</v>
      </c>
      <c r="K7" s="28" t="s">
        <v>1344</v>
      </c>
      <c r="L7" s="28" t="s">
        <v>105</v>
      </c>
      <c r="M7" s="28" t="s">
        <v>1345</v>
      </c>
      <c r="N7" s="28" t="s">
        <v>74</v>
      </c>
      <c r="O7" s="28" t="s">
        <v>77</v>
      </c>
      <c r="P7" s="33">
        <v>4350</v>
      </c>
      <c r="Q7" s="30">
        <v>1</v>
      </c>
      <c r="R7" s="30">
        <v>7939</v>
      </c>
      <c r="S7" s="30">
        <v>0</v>
      </c>
      <c r="T7" s="30">
        <v>345.34649999999999</v>
      </c>
      <c r="U7" s="31">
        <v>3.3032999999999999E-3</v>
      </c>
      <c r="V7" s="31">
        <v>2.2087995582400887E-2</v>
      </c>
      <c r="W7" s="31">
        <v>1.16802E-2</v>
      </c>
    </row>
    <row r="8" spans="1:23" x14ac:dyDescent="0.2">
      <c r="A8" s="28">
        <v>157</v>
      </c>
      <c r="B8" s="28">
        <v>9953</v>
      </c>
      <c r="C8" s="28" t="s">
        <v>1332</v>
      </c>
      <c r="D8" s="28">
        <v>510938608</v>
      </c>
      <c r="E8" s="29" t="s">
        <v>1324</v>
      </c>
      <c r="F8" s="28" t="s">
        <v>1346</v>
      </c>
      <c r="G8" s="28" t="s">
        <v>1347</v>
      </c>
      <c r="H8" s="28" t="s">
        <v>198</v>
      </c>
      <c r="I8" s="28" t="s">
        <v>1343</v>
      </c>
      <c r="J8" s="28" t="s">
        <v>73</v>
      </c>
      <c r="K8" s="28" t="s">
        <v>130</v>
      </c>
      <c r="L8" s="28" t="s">
        <v>105</v>
      </c>
      <c r="M8" s="28" t="s">
        <v>1348</v>
      </c>
      <c r="N8" s="28" t="s">
        <v>74</v>
      </c>
      <c r="O8" s="28" t="s">
        <v>77</v>
      </c>
      <c r="P8" s="33">
        <v>1051</v>
      </c>
      <c r="Q8" s="30">
        <v>1</v>
      </c>
      <c r="R8" s="30">
        <v>19010</v>
      </c>
      <c r="S8" s="30">
        <v>0</v>
      </c>
      <c r="T8" s="30">
        <v>199.79509999999999</v>
      </c>
      <c r="U8" s="31">
        <v>1.975E-4</v>
      </c>
      <c r="V8" s="31">
        <v>1.2778697444260512E-2</v>
      </c>
      <c r="W8" s="31">
        <v>6.7574000000000002E-3</v>
      </c>
    </row>
    <row r="9" spans="1:23" x14ac:dyDescent="0.2">
      <c r="A9" s="28">
        <v>157</v>
      </c>
      <c r="B9" s="28">
        <v>9953</v>
      </c>
      <c r="C9" s="28" t="s">
        <v>1332</v>
      </c>
      <c r="D9" s="28">
        <v>510938608</v>
      </c>
      <c r="E9" s="29" t="s">
        <v>1324</v>
      </c>
      <c r="F9" s="28" t="s">
        <v>1349</v>
      </c>
      <c r="G9" s="28" t="s">
        <v>1350</v>
      </c>
      <c r="H9" s="28" t="s">
        <v>198</v>
      </c>
      <c r="I9" s="28" t="s">
        <v>1343</v>
      </c>
      <c r="J9" s="28" t="s">
        <v>73</v>
      </c>
      <c r="K9" s="28" t="s">
        <v>130</v>
      </c>
      <c r="L9" s="28" t="s">
        <v>105</v>
      </c>
      <c r="M9" s="28" t="s">
        <v>1351</v>
      </c>
      <c r="N9" s="28" t="s">
        <v>74</v>
      </c>
      <c r="O9" s="28" t="s">
        <v>77</v>
      </c>
      <c r="P9" s="33">
        <v>3713</v>
      </c>
      <c r="Q9" s="30">
        <v>1</v>
      </c>
      <c r="R9" s="30">
        <v>6064</v>
      </c>
      <c r="S9" s="30">
        <v>0</v>
      </c>
      <c r="T9" s="30">
        <v>225.15631999999999</v>
      </c>
      <c r="U9" s="31">
        <v>1.5190000000000001E-4</v>
      </c>
      <c r="V9" s="31">
        <v>1.4400697119860579E-2</v>
      </c>
      <c r="W9" s="31">
        <v>7.6151999999999999E-3</v>
      </c>
    </row>
    <row r="10" spans="1:23" x14ac:dyDescent="0.2">
      <c r="A10" s="28">
        <v>157</v>
      </c>
      <c r="B10" s="28">
        <v>9953</v>
      </c>
      <c r="C10" s="28" t="s">
        <v>1323</v>
      </c>
      <c r="D10" s="28">
        <v>511776783</v>
      </c>
      <c r="E10" s="29" t="s">
        <v>1324</v>
      </c>
      <c r="F10" s="28" t="s">
        <v>1352</v>
      </c>
      <c r="G10" s="28" t="s">
        <v>1353</v>
      </c>
      <c r="H10" s="28" t="s">
        <v>198</v>
      </c>
      <c r="I10" s="28" t="s">
        <v>1343</v>
      </c>
      <c r="J10" s="28" t="s">
        <v>73</v>
      </c>
      <c r="K10" s="28" t="s">
        <v>130</v>
      </c>
      <c r="L10" s="28" t="s">
        <v>105</v>
      </c>
      <c r="M10" s="28" t="s">
        <v>1354</v>
      </c>
      <c r="N10" s="28" t="s">
        <v>74</v>
      </c>
      <c r="O10" s="28" t="s">
        <v>77</v>
      </c>
      <c r="P10" s="33">
        <v>22005</v>
      </c>
      <c r="Q10" s="30">
        <v>1</v>
      </c>
      <c r="R10" s="30">
        <v>2387</v>
      </c>
      <c r="S10" s="30">
        <v>0</v>
      </c>
      <c r="T10" s="30">
        <v>525.25935000000004</v>
      </c>
      <c r="U10" s="31">
        <v>9.1600000000000004E-5</v>
      </c>
      <c r="V10" s="31">
        <v>3.3594993281001344E-2</v>
      </c>
      <c r="W10" s="31">
        <v>1.7765099999999999E-2</v>
      </c>
    </row>
    <row r="11" spans="1:23" x14ac:dyDescent="0.2">
      <c r="A11" s="28">
        <v>157</v>
      </c>
      <c r="B11" s="28">
        <v>9953</v>
      </c>
      <c r="C11" s="28" t="s">
        <v>1332</v>
      </c>
      <c r="D11" s="28">
        <v>510938608</v>
      </c>
      <c r="E11" s="29" t="s">
        <v>1324</v>
      </c>
      <c r="F11" s="28" t="s">
        <v>1355</v>
      </c>
      <c r="G11" s="28" t="s">
        <v>1356</v>
      </c>
      <c r="H11" s="28" t="s">
        <v>198</v>
      </c>
      <c r="I11" s="28" t="s">
        <v>1343</v>
      </c>
      <c r="J11" s="28" t="s">
        <v>73</v>
      </c>
      <c r="K11" s="28" t="s">
        <v>130</v>
      </c>
      <c r="L11" s="28" t="s">
        <v>105</v>
      </c>
      <c r="M11" s="28" t="s">
        <v>1354</v>
      </c>
      <c r="N11" s="28" t="s">
        <v>74</v>
      </c>
      <c r="O11" s="28" t="s">
        <v>77</v>
      </c>
      <c r="P11" s="33">
        <v>2339</v>
      </c>
      <c r="Q11" s="30">
        <v>1</v>
      </c>
      <c r="R11" s="30">
        <v>22480</v>
      </c>
      <c r="S11" s="30">
        <v>0</v>
      </c>
      <c r="T11" s="30">
        <v>525.80719999999997</v>
      </c>
      <c r="U11" s="31">
        <v>1.031E-4</v>
      </c>
      <c r="V11" s="31">
        <v>3.3629993274001346E-2</v>
      </c>
      <c r="W11" s="31">
        <v>1.77836E-2</v>
      </c>
    </row>
    <row r="12" spans="1:23" x14ac:dyDescent="0.2">
      <c r="A12" s="28">
        <v>157</v>
      </c>
      <c r="B12" s="28">
        <v>9953</v>
      </c>
      <c r="C12" s="28" t="s">
        <v>1357</v>
      </c>
      <c r="D12" s="28">
        <v>511303661</v>
      </c>
      <c r="E12" s="29" t="s">
        <v>1324</v>
      </c>
      <c r="F12" s="28" t="s">
        <v>1358</v>
      </c>
      <c r="G12" s="28" t="s">
        <v>1359</v>
      </c>
      <c r="H12" s="28" t="s">
        <v>198</v>
      </c>
      <c r="I12" s="28" t="s">
        <v>1343</v>
      </c>
      <c r="J12" s="28" t="s">
        <v>73</v>
      </c>
      <c r="K12" s="28" t="s">
        <v>130</v>
      </c>
      <c r="L12" s="28" t="s">
        <v>105</v>
      </c>
      <c r="M12" s="28" t="s">
        <v>1354</v>
      </c>
      <c r="N12" s="28" t="s">
        <v>74</v>
      </c>
      <c r="O12" s="28" t="s">
        <v>77</v>
      </c>
      <c r="P12" s="33">
        <v>5990</v>
      </c>
      <c r="Q12" s="30">
        <v>1</v>
      </c>
      <c r="R12" s="30">
        <v>8788</v>
      </c>
      <c r="S12" s="30">
        <v>0</v>
      </c>
      <c r="T12" s="30">
        <v>526.40120000000002</v>
      </c>
      <c r="U12" s="31">
        <v>9.6700000000000006E-5</v>
      </c>
      <c r="V12" s="31">
        <v>3.3667993266401346E-2</v>
      </c>
      <c r="W12" s="31">
        <v>1.7803699999999999E-2</v>
      </c>
    </row>
    <row r="13" spans="1:23" x14ac:dyDescent="0.2">
      <c r="A13" s="28">
        <v>157</v>
      </c>
      <c r="B13" s="28">
        <v>9953</v>
      </c>
      <c r="C13" s="28" t="s">
        <v>1360</v>
      </c>
      <c r="D13" s="28">
        <v>513765339</v>
      </c>
      <c r="E13" s="29" t="s">
        <v>1324</v>
      </c>
      <c r="F13" s="28" t="s">
        <v>1361</v>
      </c>
      <c r="G13" s="28" t="s">
        <v>1362</v>
      </c>
      <c r="H13" s="28" t="s">
        <v>198</v>
      </c>
      <c r="I13" s="28" t="s">
        <v>1343</v>
      </c>
      <c r="J13" s="28" t="s">
        <v>73</v>
      </c>
      <c r="K13" s="28" t="s">
        <v>130</v>
      </c>
      <c r="L13" s="28" t="s">
        <v>105</v>
      </c>
      <c r="M13" s="28" t="s">
        <v>1354</v>
      </c>
      <c r="N13" s="28" t="s">
        <v>74</v>
      </c>
      <c r="O13" s="28" t="s">
        <v>77</v>
      </c>
      <c r="P13" s="33">
        <v>2607</v>
      </c>
      <c r="Q13" s="30">
        <v>1</v>
      </c>
      <c r="R13" s="30">
        <v>20110</v>
      </c>
      <c r="S13" s="30">
        <v>0</v>
      </c>
      <c r="T13" s="30">
        <v>524.26769999999999</v>
      </c>
      <c r="U13" s="31">
        <v>1.3329999999999999E-4</v>
      </c>
      <c r="V13" s="31">
        <v>3.3531493293701344E-2</v>
      </c>
      <c r="W13" s="31">
        <v>1.77316E-2</v>
      </c>
    </row>
    <row r="14" spans="1:23" x14ac:dyDescent="0.2">
      <c r="A14" s="28">
        <v>157</v>
      </c>
      <c r="B14" s="28">
        <v>9953</v>
      </c>
      <c r="C14" s="28" t="s">
        <v>1357</v>
      </c>
      <c r="D14" s="28">
        <v>511303661</v>
      </c>
      <c r="E14" s="29" t="s">
        <v>1324</v>
      </c>
      <c r="F14" s="28" t="s">
        <v>1363</v>
      </c>
      <c r="G14" s="28" t="s">
        <v>1364</v>
      </c>
      <c r="H14" s="28" t="s">
        <v>198</v>
      </c>
      <c r="I14" s="28" t="s">
        <v>1339</v>
      </c>
      <c r="J14" s="28" t="s">
        <v>73</v>
      </c>
      <c r="K14" s="28" t="s">
        <v>73</v>
      </c>
      <c r="L14" s="28" t="s">
        <v>105</v>
      </c>
      <c r="M14" s="28" t="s">
        <v>1340</v>
      </c>
      <c r="N14" s="28" t="s">
        <v>74</v>
      </c>
      <c r="O14" s="28" t="s">
        <v>77</v>
      </c>
      <c r="P14" s="33">
        <v>14459</v>
      </c>
      <c r="Q14" s="30">
        <v>1</v>
      </c>
      <c r="R14" s="30">
        <v>6157</v>
      </c>
      <c r="S14" s="30">
        <v>0</v>
      </c>
      <c r="T14" s="30">
        <v>890.24063000000001</v>
      </c>
      <c r="U14" s="31">
        <v>1.7660000000000001E-4</v>
      </c>
      <c r="V14" s="31">
        <v>5.6938788612242282E-2</v>
      </c>
      <c r="W14" s="31">
        <v>3.0109400000000001E-2</v>
      </c>
    </row>
    <row r="15" spans="1:23" x14ac:dyDescent="0.2">
      <c r="A15" s="28">
        <v>157</v>
      </c>
      <c r="B15" s="28">
        <v>9953</v>
      </c>
      <c r="C15" s="28" t="s">
        <v>1357</v>
      </c>
      <c r="D15" s="28">
        <v>511303661</v>
      </c>
      <c r="E15" s="29" t="s">
        <v>1324</v>
      </c>
      <c r="F15" s="28" t="s">
        <v>1365</v>
      </c>
      <c r="G15" s="28" t="s">
        <v>1366</v>
      </c>
      <c r="H15" s="28" t="s">
        <v>198</v>
      </c>
      <c r="I15" s="28" t="s">
        <v>1327</v>
      </c>
      <c r="J15" s="28" t="s">
        <v>73</v>
      </c>
      <c r="K15" s="28" t="s">
        <v>73</v>
      </c>
      <c r="L15" s="28" t="s">
        <v>105</v>
      </c>
      <c r="M15" s="28" t="s">
        <v>1331</v>
      </c>
      <c r="N15" s="28" t="s">
        <v>74</v>
      </c>
      <c r="O15" s="28" t="s">
        <v>77</v>
      </c>
      <c r="P15" s="33">
        <v>89559</v>
      </c>
      <c r="Q15" s="30">
        <v>1</v>
      </c>
      <c r="R15" s="30">
        <v>497.26</v>
      </c>
      <c r="S15" s="30">
        <v>0</v>
      </c>
      <c r="T15" s="30">
        <v>445.34107999999998</v>
      </c>
      <c r="U15" s="31">
        <v>5.5389999999999997E-4</v>
      </c>
      <c r="V15" s="31">
        <v>2.8483494303301139E-2</v>
      </c>
      <c r="W15" s="31">
        <v>1.50622E-2</v>
      </c>
    </row>
    <row r="16" spans="1:23" x14ac:dyDescent="0.2">
      <c r="A16" s="28">
        <v>157</v>
      </c>
      <c r="B16" s="28">
        <v>9953</v>
      </c>
      <c r="C16" s="28" t="s">
        <v>1357</v>
      </c>
      <c r="D16" s="28">
        <v>511303661</v>
      </c>
      <c r="E16" s="29" t="s">
        <v>1324</v>
      </c>
      <c r="F16" s="28" t="s">
        <v>1367</v>
      </c>
      <c r="G16" s="28" t="s">
        <v>1368</v>
      </c>
      <c r="H16" s="28" t="s">
        <v>198</v>
      </c>
      <c r="I16" s="28" t="s">
        <v>1327</v>
      </c>
      <c r="J16" s="28" t="s">
        <v>73</v>
      </c>
      <c r="K16" s="28" t="s">
        <v>73</v>
      </c>
      <c r="L16" s="28" t="s">
        <v>105</v>
      </c>
      <c r="M16" s="28" t="s">
        <v>1328</v>
      </c>
      <c r="N16" s="28" t="s">
        <v>74</v>
      </c>
      <c r="O16" s="28" t="s">
        <v>77</v>
      </c>
      <c r="P16" s="33">
        <v>106983</v>
      </c>
      <c r="Q16" s="30">
        <v>1</v>
      </c>
      <c r="R16" s="30">
        <v>503.22</v>
      </c>
      <c r="S16" s="30">
        <v>0</v>
      </c>
      <c r="T16" s="30">
        <v>538.35985000000005</v>
      </c>
      <c r="U16" s="31">
        <v>6.8959999999999996E-4</v>
      </c>
      <c r="V16" s="31">
        <v>3.4432893113421383E-2</v>
      </c>
      <c r="W16" s="31">
        <v>1.8208200000000001E-2</v>
      </c>
    </row>
    <row r="17" spans="1:23" x14ac:dyDescent="0.2">
      <c r="A17" s="28">
        <v>157</v>
      </c>
      <c r="B17" s="28">
        <v>9953</v>
      </c>
      <c r="C17" s="28" t="s">
        <v>1323</v>
      </c>
      <c r="D17" s="28">
        <v>511776783</v>
      </c>
      <c r="E17" s="29" t="s">
        <v>1324</v>
      </c>
      <c r="F17" s="28" t="s">
        <v>1369</v>
      </c>
      <c r="G17" s="28" t="s">
        <v>1370</v>
      </c>
      <c r="H17" s="28" t="s">
        <v>198</v>
      </c>
      <c r="I17" s="28" t="s">
        <v>1343</v>
      </c>
      <c r="J17" s="28" t="s">
        <v>73</v>
      </c>
      <c r="K17" s="28" t="s">
        <v>1371</v>
      </c>
      <c r="L17" s="28" t="s">
        <v>105</v>
      </c>
      <c r="M17" s="28" t="s">
        <v>1372</v>
      </c>
      <c r="N17" s="28" t="s">
        <v>74</v>
      </c>
      <c r="O17" s="28" t="s">
        <v>77</v>
      </c>
      <c r="P17" s="33">
        <v>58419</v>
      </c>
      <c r="Q17" s="30">
        <v>1</v>
      </c>
      <c r="R17" s="30">
        <v>914.8</v>
      </c>
      <c r="S17" s="30">
        <v>0</v>
      </c>
      <c r="T17" s="30">
        <v>534.41701</v>
      </c>
      <c r="U17" s="31">
        <v>2.5037000000000002E-3</v>
      </c>
      <c r="V17" s="31">
        <v>3.4180693163861374E-2</v>
      </c>
      <c r="W17" s="31">
        <v>1.8074799999999999E-2</v>
      </c>
    </row>
    <row r="18" spans="1:23" x14ac:dyDescent="0.2">
      <c r="A18" s="28">
        <v>157</v>
      </c>
      <c r="B18" s="28">
        <v>9953</v>
      </c>
      <c r="C18" s="28" t="s">
        <v>1373</v>
      </c>
      <c r="D18" s="28">
        <v>514884485</v>
      </c>
      <c r="E18" s="29" t="s">
        <v>1324</v>
      </c>
      <c r="F18" s="28" t="s">
        <v>1374</v>
      </c>
      <c r="G18" s="28" t="s">
        <v>1375</v>
      </c>
      <c r="H18" s="28" t="s">
        <v>198</v>
      </c>
      <c r="I18" s="28" t="s">
        <v>1343</v>
      </c>
      <c r="J18" s="28" t="s">
        <v>73</v>
      </c>
      <c r="K18" s="28" t="s">
        <v>130</v>
      </c>
      <c r="L18" s="28" t="s">
        <v>105</v>
      </c>
      <c r="M18" s="28" t="s">
        <v>1354</v>
      </c>
      <c r="N18" s="28" t="s">
        <v>74</v>
      </c>
      <c r="O18" s="28" t="s">
        <v>77</v>
      </c>
      <c r="P18" s="33">
        <v>5157</v>
      </c>
      <c r="Q18" s="30">
        <v>1</v>
      </c>
      <c r="R18" s="30">
        <v>10200</v>
      </c>
      <c r="S18" s="30">
        <v>0</v>
      </c>
      <c r="T18" s="30">
        <v>526.01400000000001</v>
      </c>
      <c r="U18" s="31">
        <v>9.2700000000000004E-5</v>
      </c>
      <c r="V18" s="31">
        <v>3.3643193271361345E-2</v>
      </c>
      <c r="W18" s="31">
        <v>1.77906E-2</v>
      </c>
    </row>
    <row r="19" spans="1:23" x14ac:dyDescent="0.2">
      <c r="A19" s="28">
        <v>157</v>
      </c>
      <c r="B19" s="28">
        <v>9953</v>
      </c>
      <c r="C19" s="28" t="s">
        <v>1373</v>
      </c>
      <c r="D19" s="28">
        <v>514884485</v>
      </c>
      <c r="E19" s="29" t="s">
        <v>1324</v>
      </c>
      <c r="F19" s="28" t="s">
        <v>1376</v>
      </c>
      <c r="G19" s="28" t="s">
        <v>1377</v>
      </c>
      <c r="H19" s="28" t="s">
        <v>198</v>
      </c>
      <c r="I19" s="28" t="s">
        <v>1343</v>
      </c>
      <c r="J19" s="28" t="s">
        <v>73</v>
      </c>
      <c r="K19" s="28" t="s">
        <v>130</v>
      </c>
      <c r="L19" s="28" t="s">
        <v>105</v>
      </c>
      <c r="M19" s="28" t="s">
        <v>1348</v>
      </c>
      <c r="N19" s="28" t="s">
        <v>74</v>
      </c>
      <c r="O19" s="28" t="s">
        <v>77</v>
      </c>
      <c r="P19" s="33">
        <v>882</v>
      </c>
      <c r="Q19" s="30">
        <v>1</v>
      </c>
      <c r="R19" s="30">
        <v>10780</v>
      </c>
      <c r="S19" s="30">
        <v>0</v>
      </c>
      <c r="T19" s="30">
        <v>95.079599999999999</v>
      </c>
      <c r="U19" s="31">
        <v>6.2299999999999996E-5</v>
      </c>
      <c r="V19" s="31">
        <v>6.0811987837602437E-3</v>
      </c>
      <c r="W19" s="31">
        <v>3.2157000000000002E-3</v>
      </c>
    </row>
    <row r="20" spans="1:23" x14ac:dyDescent="0.2">
      <c r="A20" s="28">
        <v>157</v>
      </c>
      <c r="B20" s="28">
        <v>9953</v>
      </c>
      <c r="C20" s="28" t="s">
        <v>1332</v>
      </c>
      <c r="D20" s="28">
        <v>510938608</v>
      </c>
      <c r="E20" s="29" t="s">
        <v>1324</v>
      </c>
      <c r="F20" s="28" t="s">
        <v>1378</v>
      </c>
      <c r="G20" s="28" t="s">
        <v>1379</v>
      </c>
      <c r="H20" s="28" t="s">
        <v>198</v>
      </c>
      <c r="I20" s="28" t="s">
        <v>1327</v>
      </c>
      <c r="J20" s="28" t="s">
        <v>73</v>
      </c>
      <c r="K20" s="28" t="s">
        <v>73</v>
      </c>
      <c r="L20" s="28" t="s">
        <v>105</v>
      </c>
      <c r="M20" s="28" t="s">
        <v>1331</v>
      </c>
      <c r="N20" s="28" t="s">
        <v>74</v>
      </c>
      <c r="O20" s="28" t="s">
        <v>77</v>
      </c>
      <c r="P20" s="33">
        <v>0.35</v>
      </c>
      <c r="Q20" s="30">
        <v>1</v>
      </c>
      <c r="R20" s="30">
        <v>4286.6000000000004</v>
      </c>
      <c r="S20" s="30">
        <v>0</v>
      </c>
      <c r="T20" s="30">
        <v>1.4999999999999999E-2</v>
      </c>
      <c r="U20" s="31">
        <v>1.9999999999999999E-7</v>
      </c>
      <c r="V20" s="31">
        <v>9.999998000000401E-7</v>
      </c>
      <c r="W20" s="31">
        <v>4.9999999999999998E-7</v>
      </c>
    </row>
    <row r="21" spans="1:23" x14ac:dyDescent="0.2">
      <c r="A21" s="28">
        <v>157</v>
      </c>
      <c r="B21" s="28">
        <v>9953</v>
      </c>
      <c r="C21" s="28" t="s">
        <v>1373</v>
      </c>
      <c r="D21" s="28">
        <v>514884485</v>
      </c>
      <c r="E21" s="29" t="s">
        <v>1324</v>
      </c>
      <c r="F21" s="28" t="s">
        <v>1380</v>
      </c>
      <c r="G21" s="28" t="s">
        <v>1381</v>
      </c>
      <c r="H21" s="28" t="s">
        <v>198</v>
      </c>
      <c r="I21" s="28" t="s">
        <v>1339</v>
      </c>
      <c r="J21" s="28" t="s">
        <v>73</v>
      </c>
      <c r="K21" s="28" t="s">
        <v>73</v>
      </c>
      <c r="L21" s="28" t="s">
        <v>105</v>
      </c>
      <c r="M21" s="28" t="s">
        <v>1340</v>
      </c>
      <c r="N21" s="28" t="s">
        <v>74</v>
      </c>
      <c r="O21" s="28" t="s">
        <v>77</v>
      </c>
      <c r="P21" s="33">
        <v>10127</v>
      </c>
      <c r="Q21" s="30">
        <v>1</v>
      </c>
      <c r="R21" s="30">
        <v>10810</v>
      </c>
      <c r="S21" s="30">
        <v>0</v>
      </c>
      <c r="T21" s="30">
        <v>1094.7286999999999</v>
      </c>
      <c r="U21" s="31">
        <v>5.844E-4</v>
      </c>
      <c r="V21" s="31">
        <v>7.0017585996482806E-2</v>
      </c>
      <c r="W21" s="31">
        <v>3.7025500000000003E-2</v>
      </c>
    </row>
    <row r="22" spans="1:23" x14ac:dyDescent="0.2">
      <c r="A22" s="28">
        <v>157</v>
      </c>
      <c r="B22" s="28">
        <v>9953</v>
      </c>
      <c r="C22" s="28" t="s">
        <v>1373</v>
      </c>
      <c r="D22" s="28">
        <v>514884485</v>
      </c>
      <c r="E22" s="29" t="s">
        <v>1324</v>
      </c>
      <c r="F22" s="28" t="s">
        <v>1382</v>
      </c>
      <c r="G22" s="28" t="s">
        <v>1383</v>
      </c>
      <c r="H22" s="28" t="s">
        <v>198</v>
      </c>
      <c r="I22" s="28" t="s">
        <v>1327</v>
      </c>
      <c r="J22" s="28" t="s">
        <v>73</v>
      </c>
      <c r="K22" s="28" t="s">
        <v>73</v>
      </c>
      <c r="L22" s="28" t="s">
        <v>105</v>
      </c>
      <c r="M22" s="28" t="s">
        <v>1328</v>
      </c>
      <c r="N22" s="28" t="s">
        <v>74</v>
      </c>
      <c r="O22" s="28" t="s">
        <v>77</v>
      </c>
      <c r="P22" s="33">
        <v>5722</v>
      </c>
      <c r="Q22" s="30">
        <v>1</v>
      </c>
      <c r="R22" s="30">
        <v>5768.9</v>
      </c>
      <c r="S22" s="30">
        <v>0</v>
      </c>
      <c r="T22" s="30">
        <v>330.09645</v>
      </c>
      <c r="U22" s="31">
        <v>1.9719999999999998E-3</v>
      </c>
      <c r="V22" s="31">
        <v>2.1112595777480845E-2</v>
      </c>
      <c r="W22" s="31">
        <v>1.11644E-2</v>
      </c>
    </row>
    <row r="23" spans="1:23" x14ac:dyDescent="0.2">
      <c r="A23" s="28">
        <v>157</v>
      </c>
      <c r="B23" s="28">
        <v>9953</v>
      </c>
      <c r="C23" s="28" t="s">
        <v>1332</v>
      </c>
      <c r="D23" s="28">
        <v>510938608</v>
      </c>
      <c r="E23" s="29" t="s">
        <v>1324</v>
      </c>
      <c r="F23" s="28" t="s">
        <v>1384</v>
      </c>
      <c r="G23" s="28" t="s">
        <v>1385</v>
      </c>
      <c r="H23" s="28" t="s">
        <v>198</v>
      </c>
      <c r="I23" s="28" t="s">
        <v>1386</v>
      </c>
      <c r="J23" s="28" t="s">
        <v>73</v>
      </c>
      <c r="K23" s="28" t="s">
        <v>130</v>
      </c>
      <c r="L23" s="28" t="s">
        <v>105</v>
      </c>
      <c r="M23" s="28" t="s">
        <v>1387</v>
      </c>
      <c r="N23" s="28" t="s">
        <v>74</v>
      </c>
      <c r="O23" s="28" t="s">
        <v>77</v>
      </c>
      <c r="P23" s="33">
        <v>13772</v>
      </c>
      <c r="Q23" s="30">
        <v>1</v>
      </c>
      <c r="R23" s="30">
        <v>2119.04</v>
      </c>
      <c r="S23" s="30">
        <v>0</v>
      </c>
      <c r="T23" s="30">
        <v>291.83418</v>
      </c>
      <c r="U23" s="31">
        <v>4.4054999999999997E-3</v>
      </c>
      <c r="V23" s="31">
        <v>1.8665396266920747E-2</v>
      </c>
      <c r="W23" s="31">
        <v>9.8703000000000003E-3</v>
      </c>
    </row>
    <row r="24" spans="1:23" x14ac:dyDescent="0.2">
      <c r="A24" s="28">
        <v>157</v>
      </c>
      <c r="B24" s="28">
        <v>9953</v>
      </c>
      <c r="C24" s="28" t="s">
        <v>1332</v>
      </c>
      <c r="D24" s="28">
        <v>510938608</v>
      </c>
      <c r="E24" s="29" t="s">
        <v>1324</v>
      </c>
      <c r="F24" s="28" t="s">
        <v>1388</v>
      </c>
      <c r="G24" s="28" t="s">
        <v>1389</v>
      </c>
      <c r="H24" s="28" t="s">
        <v>198</v>
      </c>
      <c r="I24" s="28" t="s">
        <v>1327</v>
      </c>
      <c r="J24" s="28" t="s">
        <v>73</v>
      </c>
      <c r="K24" s="28" t="s">
        <v>73</v>
      </c>
      <c r="L24" s="28" t="s">
        <v>105</v>
      </c>
      <c r="M24" s="28" t="s">
        <v>1331</v>
      </c>
      <c r="N24" s="28" t="s">
        <v>74</v>
      </c>
      <c r="O24" s="28" t="s">
        <v>77</v>
      </c>
      <c r="P24" s="33">
        <v>11658</v>
      </c>
      <c r="Q24" s="30">
        <v>1</v>
      </c>
      <c r="R24" s="30">
        <v>4509.3100000000004</v>
      </c>
      <c r="S24" s="30">
        <v>0</v>
      </c>
      <c r="T24" s="30">
        <v>525.69534999999996</v>
      </c>
      <c r="U24" s="31">
        <v>4.2710999999999999E-3</v>
      </c>
      <c r="V24" s="31">
        <v>3.3622893275421346E-2</v>
      </c>
      <c r="W24" s="31">
        <v>1.7779900000000001E-2</v>
      </c>
    </row>
    <row r="25" spans="1:23" x14ac:dyDescent="0.2">
      <c r="A25" s="28">
        <v>157</v>
      </c>
      <c r="B25" s="28">
        <v>9953</v>
      </c>
      <c r="C25" s="28" t="s">
        <v>1390</v>
      </c>
      <c r="D25" s="28" t="s">
        <v>1391</v>
      </c>
      <c r="E25" s="29" t="s">
        <v>809</v>
      </c>
      <c r="F25" s="28" t="s">
        <v>1392</v>
      </c>
      <c r="G25" s="28" t="s">
        <v>1393</v>
      </c>
      <c r="H25" s="28" t="s">
        <v>198</v>
      </c>
      <c r="I25" s="28" t="s">
        <v>1343</v>
      </c>
      <c r="J25" s="28" t="s">
        <v>129</v>
      </c>
      <c r="K25" s="28" t="s">
        <v>130</v>
      </c>
      <c r="L25" s="28" t="s">
        <v>172</v>
      </c>
      <c r="M25" s="28" t="s">
        <v>1394</v>
      </c>
      <c r="N25" s="28" t="s">
        <v>74</v>
      </c>
      <c r="O25" s="28" t="s">
        <v>80</v>
      </c>
      <c r="P25" s="33">
        <v>191</v>
      </c>
      <c r="Q25" s="30">
        <v>3.165</v>
      </c>
      <c r="R25" s="30">
        <v>65034</v>
      </c>
      <c r="S25" s="30">
        <v>0.25280000000000002</v>
      </c>
      <c r="T25" s="30">
        <v>393.94038999999998</v>
      </c>
      <c r="U25" s="31">
        <v>9.9999999999999995E-8</v>
      </c>
      <c r="V25" s="31">
        <v>2.5144794971041006E-2</v>
      </c>
      <c r="W25" s="31">
        <v>1.32966E-2</v>
      </c>
    </row>
    <row r="26" spans="1:23" x14ac:dyDescent="0.2">
      <c r="A26" s="28">
        <v>157</v>
      </c>
      <c r="B26" s="28">
        <v>9953</v>
      </c>
      <c r="C26" s="28" t="s">
        <v>1395</v>
      </c>
      <c r="D26" s="28" t="s">
        <v>1396</v>
      </c>
      <c r="E26" s="29" t="s">
        <v>809</v>
      </c>
      <c r="F26" s="28" t="s">
        <v>1397</v>
      </c>
      <c r="G26" s="28" t="s">
        <v>1398</v>
      </c>
      <c r="H26" s="28" t="s">
        <v>198</v>
      </c>
      <c r="I26" s="28" t="s">
        <v>1343</v>
      </c>
      <c r="J26" s="28" t="s">
        <v>129</v>
      </c>
      <c r="K26" s="28" t="s">
        <v>130</v>
      </c>
      <c r="L26" s="28" t="s">
        <v>967</v>
      </c>
      <c r="M26" s="28" t="s">
        <v>1394</v>
      </c>
      <c r="N26" s="28" t="s">
        <v>74</v>
      </c>
      <c r="O26" s="28" t="s">
        <v>80</v>
      </c>
      <c r="P26" s="33">
        <v>163</v>
      </c>
      <c r="Q26" s="30">
        <v>3.165</v>
      </c>
      <c r="R26" s="30">
        <v>57718</v>
      </c>
      <c r="S26" s="30">
        <v>0</v>
      </c>
      <c r="T26" s="30">
        <v>297.76427000000001</v>
      </c>
      <c r="U26" s="31">
        <v>1.9999999999999999E-7</v>
      </c>
      <c r="V26" s="31">
        <v>1.9044696191060764E-2</v>
      </c>
      <c r="W26" s="31">
        <v>1.0070900000000001E-2</v>
      </c>
    </row>
    <row r="27" spans="1:23" x14ac:dyDescent="0.2">
      <c r="A27" s="28">
        <v>157</v>
      </c>
      <c r="B27" s="28">
        <v>9953</v>
      </c>
      <c r="C27" s="28" t="s">
        <v>1399</v>
      </c>
      <c r="D27" s="28" t="s">
        <v>1400</v>
      </c>
      <c r="E27" s="29" t="s">
        <v>809</v>
      </c>
      <c r="F27" s="28" t="s">
        <v>1401</v>
      </c>
      <c r="G27" s="28" t="s">
        <v>1402</v>
      </c>
      <c r="H27" s="28" t="s">
        <v>198</v>
      </c>
      <c r="I27" s="28" t="s">
        <v>1343</v>
      </c>
      <c r="J27" s="28" t="s">
        <v>129</v>
      </c>
      <c r="K27" s="28" t="s">
        <v>130</v>
      </c>
      <c r="L27" s="28" t="s">
        <v>967</v>
      </c>
      <c r="M27" s="28" t="s">
        <v>1394</v>
      </c>
      <c r="N27" s="28" t="s">
        <v>74</v>
      </c>
      <c r="O27" s="28" t="s">
        <v>80</v>
      </c>
      <c r="P27" s="33">
        <v>125</v>
      </c>
      <c r="Q27" s="30">
        <v>3.165</v>
      </c>
      <c r="R27" s="30">
        <v>21598</v>
      </c>
      <c r="S27" s="30">
        <v>0</v>
      </c>
      <c r="T27" s="30">
        <v>85.44708</v>
      </c>
      <c r="U27" s="31">
        <v>6.3999999999999997E-6</v>
      </c>
      <c r="V27" s="31">
        <v>5.4650989069802191E-3</v>
      </c>
      <c r="W27" s="31">
        <v>2.8900000000000002E-3</v>
      </c>
    </row>
    <row r="28" spans="1:23" x14ac:dyDescent="0.2">
      <c r="A28" s="28">
        <v>157</v>
      </c>
      <c r="B28" s="28">
        <v>9953</v>
      </c>
      <c r="C28" s="28" t="s">
        <v>1390</v>
      </c>
      <c r="D28" s="28" t="s">
        <v>1403</v>
      </c>
      <c r="E28" s="29" t="s">
        <v>809</v>
      </c>
      <c r="F28" s="28" t="s">
        <v>1404</v>
      </c>
      <c r="G28" s="28" t="s">
        <v>1405</v>
      </c>
      <c r="H28" s="28" t="s">
        <v>198</v>
      </c>
      <c r="I28" s="28" t="s">
        <v>1343</v>
      </c>
      <c r="J28" s="28" t="s">
        <v>129</v>
      </c>
      <c r="K28" s="28" t="s">
        <v>130</v>
      </c>
      <c r="L28" s="28" t="s">
        <v>172</v>
      </c>
      <c r="M28" s="28" t="s">
        <v>1394</v>
      </c>
      <c r="N28" s="28" t="s">
        <v>74</v>
      </c>
      <c r="O28" s="28" t="s">
        <v>80</v>
      </c>
      <c r="P28" s="33">
        <v>608</v>
      </c>
      <c r="Q28" s="30">
        <v>3.165</v>
      </c>
      <c r="R28" s="30">
        <v>11086</v>
      </c>
      <c r="S28" s="30">
        <v>0</v>
      </c>
      <c r="T28" s="30">
        <v>213.33010999999999</v>
      </c>
      <c r="U28" s="31">
        <v>2.7999999999999999E-6</v>
      </c>
      <c r="V28" s="31">
        <v>1.3644297271140547E-2</v>
      </c>
      <c r="W28" s="31">
        <v>7.2151999999999997E-3</v>
      </c>
    </row>
    <row r="29" spans="1:23" x14ac:dyDescent="0.2">
      <c r="A29" s="28">
        <v>157</v>
      </c>
      <c r="B29" s="28">
        <v>9953</v>
      </c>
      <c r="C29" s="28" t="s">
        <v>1406</v>
      </c>
      <c r="D29" s="28" t="s">
        <v>1407</v>
      </c>
      <c r="E29" s="29" t="s">
        <v>809</v>
      </c>
      <c r="F29" s="28" t="s">
        <v>1408</v>
      </c>
      <c r="G29" s="28" t="s">
        <v>1409</v>
      </c>
      <c r="H29" s="28" t="s">
        <v>198</v>
      </c>
      <c r="I29" s="28" t="s">
        <v>1343</v>
      </c>
      <c r="J29" s="28" t="s">
        <v>129</v>
      </c>
      <c r="K29" s="28" t="s">
        <v>1371</v>
      </c>
      <c r="L29" s="28" t="s">
        <v>967</v>
      </c>
      <c r="M29" s="28" t="s">
        <v>1394</v>
      </c>
      <c r="N29" s="28" t="s">
        <v>74</v>
      </c>
      <c r="O29" s="28" t="s">
        <v>80</v>
      </c>
      <c r="P29" s="33">
        <v>1485</v>
      </c>
      <c r="Q29" s="30">
        <v>3.165</v>
      </c>
      <c r="R29" s="30">
        <v>13837</v>
      </c>
      <c r="S29" s="30">
        <v>0</v>
      </c>
      <c r="T29" s="30">
        <v>650.34244999999999</v>
      </c>
      <c r="U29" s="31">
        <v>9.0999999999999993E-6</v>
      </c>
      <c r="V29" s="31">
        <v>4.1595091680981675E-2</v>
      </c>
      <c r="W29" s="31">
        <v>2.1995600000000001E-2</v>
      </c>
    </row>
    <row r="30" spans="1:23" x14ac:dyDescent="0.2">
      <c r="A30" s="28">
        <v>157</v>
      </c>
      <c r="B30" s="28">
        <v>9953</v>
      </c>
      <c r="C30" s="28" t="s">
        <v>1410</v>
      </c>
      <c r="D30" s="28" t="s">
        <v>1411</v>
      </c>
      <c r="E30" s="29" t="s">
        <v>809</v>
      </c>
      <c r="F30" s="28" t="s">
        <v>1412</v>
      </c>
      <c r="G30" s="28" t="s">
        <v>1413</v>
      </c>
      <c r="H30" s="28" t="s">
        <v>198</v>
      </c>
      <c r="I30" s="28" t="s">
        <v>1343</v>
      </c>
      <c r="J30" s="28" t="s">
        <v>129</v>
      </c>
      <c r="K30" s="28" t="s">
        <v>130</v>
      </c>
      <c r="L30" s="28" t="s">
        <v>172</v>
      </c>
      <c r="M30" s="28" t="s">
        <v>1394</v>
      </c>
      <c r="N30" s="28" t="s">
        <v>74</v>
      </c>
      <c r="O30" s="28" t="s">
        <v>80</v>
      </c>
      <c r="P30" s="33">
        <v>620</v>
      </c>
      <c r="Q30" s="30">
        <v>3.165</v>
      </c>
      <c r="R30" s="30">
        <v>59755</v>
      </c>
      <c r="S30" s="30">
        <v>0</v>
      </c>
      <c r="T30" s="30">
        <v>1172.5723599999999</v>
      </c>
      <c r="U30" s="31">
        <v>4.9999999999999998E-7</v>
      </c>
      <c r="V30" s="31">
        <v>7.4996385000723018E-2</v>
      </c>
      <c r="W30" s="31">
        <v>3.96583E-2</v>
      </c>
    </row>
    <row r="31" spans="1:23" x14ac:dyDescent="0.2">
      <c r="A31" s="28">
        <v>157</v>
      </c>
      <c r="B31" s="28">
        <v>9953</v>
      </c>
      <c r="C31" s="28" t="s">
        <v>1406</v>
      </c>
      <c r="D31" s="28" t="s">
        <v>1414</v>
      </c>
      <c r="E31" s="29" t="s">
        <v>809</v>
      </c>
      <c r="F31" s="28" t="s">
        <v>1415</v>
      </c>
      <c r="G31" s="28" t="s">
        <v>1416</v>
      </c>
      <c r="H31" s="28" t="s">
        <v>198</v>
      </c>
      <c r="I31" s="28" t="s">
        <v>1343</v>
      </c>
      <c r="J31" s="28" t="s">
        <v>129</v>
      </c>
      <c r="K31" s="28" t="s">
        <v>1344</v>
      </c>
      <c r="L31" s="28" t="s">
        <v>137</v>
      </c>
      <c r="M31" s="28" t="s">
        <v>1394</v>
      </c>
      <c r="N31" s="28" t="s">
        <v>74</v>
      </c>
      <c r="O31" s="28" t="s">
        <v>79</v>
      </c>
      <c r="P31" s="33">
        <v>1228</v>
      </c>
      <c r="Q31" s="30">
        <v>3.6360000000000001</v>
      </c>
      <c r="R31" s="30">
        <v>5792</v>
      </c>
      <c r="S31" s="30">
        <v>0</v>
      </c>
      <c r="T31" s="30">
        <v>258.61326000000003</v>
      </c>
      <c r="U31" s="31">
        <v>9.0999999999999993E-6</v>
      </c>
      <c r="V31" s="31">
        <v>1.6540596691880662E-2</v>
      </c>
      <c r="W31" s="31">
        <v>8.7466999999999996E-3</v>
      </c>
    </row>
    <row r="32" spans="1:23" x14ac:dyDescent="0.2">
      <c r="A32" s="28">
        <v>157</v>
      </c>
      <c r="B32" s="28">
        <v>9953</v>
      </c>
      <c r="C32" s="28" t="s">
        <v>1406</v>
      </c>
      <c r="D32" s="28" t="s">
        <v>1417</v>
      </c>
      <c r="E32" s="29" t="s">
        <v>809</v>
      </c>
      <c r="F32" s="28" t="s">
        <v>1418</v>
      </c>
      <c r="G32" s="28" t="s">
        <v>1419</v>
      </c>
      <c r="H32" s="28" t="s">
        <v>198</v>
      </c>
      <c r="I32" s="28" t="s">
        <v>1343</v>
      </c>
      <c r="J32" s="28" t="s">
        <v>129</v>
      </c>
      <c r="K32" s="28" t="s">
        <v>1371</v>
      </c>
      <c r="L32" s="28" t="s">
        <v>967</v>
      </c>
      <c r="M32" s="28" t="s">
        <v>1394</v>
      </c>
      <c r="N32" s="28" t="s">
        <v>74</v>
      </c>
      <c r="O32" s="28" t="s">
        <v>80</v>
      </c>
      <c r="P32" s="33">
        <v>3084</v>
      </c>
      <c r="Q32" s="30">
        <v>3.165</v>
      </c>
      <c r="R32" s="30">
        <v>9629</v>
      </c>
      <c r="S32" s="30">
        <v>0</v>
      </c>
      <c r="T32" s="30">
        <v>939.8732</v>
      </c>
      <c r="U32" s="31">
        <v>9.2299999999999994E-5</v>
      </c>
      <c r="V32" s="31">
        <v>6.0113187977362412E-2</v>
      </c>
      <c r="W32" s="31">
        <v>3.1787999999999997E-2</v>
      </c>
    </row>
    <row r="33" spans="1:23" x14ac:dyDescent="0.2">
      <c r="A33" s="28">
        <v>157</v>
      </c>
      <c r="B33" s="28">
        <v>9953</v>
      </c>
      <c r="C33" s="28" t="s">
        <v>1406</v>
      </c>
      <c r="D33" s="28" t="s">
        <v>1420</v>
      </c>
      <c r="E33" s="29" t="s">
        <v>809</v>
      </c>
      <c r="F33" s="28" t="s">
        <v>1421</v>
      </c>
      <c r="G33" s="28" t="s">
        <v>1422</v>
      </c>
      <c r="H33" s="28" t="s">
        <v>198</v>
      </c>
      <c r="I33" s="28" t="s">
        <v>1343</v>
      </c>
      <c r="J33" s="28" t="s">
        <v>129</v>
      </c>
      <c r="K33" s="28" t="s">
        <v>130</v>
      </c>
      <c r="L33" s="28" t="s">
        <v>967</v>
      </c>
      <c r="M33" s="28" t="s">
        <v>1394</v>
      </c>
      <c r="N33" s="28" t="s">
        <v>74</v>
      </c>
      <c r="O33" s="28" t="s">
        <v>80</v>
      </c>
      <c r="P33" s="33">
        <v>537</v>
      </c>
      <c r="Q33" s="30">
        <v>3.165</v>
      </c>
      <c r="R33" s="30">
        <v>32866</v>
      </c>
      <c r="S33" s="30">
        <v>0</v>
      </c>
      <c r="T33" s="30">
        <v>558.59217000000001</v>
      </c>
      <c r="U33" s="31">
        <v>9.3000000000000007E-6</v>
      </c>
      <c r="V33" s="31">
        <v>3.5726892854621432E-2</v>
      </c>
      <c r="W33" s="31">
        <v>1.88925E-2</v>
      </c>
    </row>
    <row r="34" spans="1:23" x14ac:dyDescent="0.2">
      <c r="A34" s="28">
        <v>157</v>
      </c>
      <c r="B34" s="28">
        <v>9953</v>
      </c>
      <c r="C34" s="28" t="s">
        <v>1395</v>
      </c>
      <c r="D34" s="28" t="s">
        <v>1423</v>
      </c>
      <c r="E34" s="29" t="s">
        <v>809</v>
      </c>
      <c r="F34" s="28" t="s">
        <v>1424</v>
      </c>
      <c r="G34" s="28" t="s">
        <v>1425</v>
      </c>
      <c r="H34" s="28" t="s">
        <v>198</v>
      </c>
      <c r="I34" s="28" t="s">
        <v>1343</v>
      </c>
      <c r="J34" s="28" t="s">
        <v>129</v>
      </c>
      <c r="K34" s="28" t="s">
        <v>130</v>
      </c>
      <c r="L34" s="28" t="s">
        <v>172</v>
      </c>
      <c r="M34" s="28" t="s">
        <v>1394</v>
      </c>
      <c r="N34" s="28" t="s">
        <v>74</v>
      </c>
      <c r="O34" s="28" t="s">
        <v>80</v>
      </c>
      <c r="P34" s="33">
        <v>870</v>
      </c>
      <c r="Q34" s="30">
        <v>3.165</v>
      </c>
      <c r="R34" s="30">
        <v>3866.49</v>
      </c>
      <c r="S34" s="30">
        <v>0</v>
      </c>
      <c r="T34" s="30">
        <v>106.46572999999999</v>
      </c>
      <c r="U34" s="31">
        <v>1.4999999999999999E-4</v>
      </c>
      <c r="V34" s="31">
        <v>6.8093986381202731E-3</v>
      </c>
      <c r="W34" s="31">
        <v>3.6007999999999999E-3</v>
      </c>
    </row>
    <row r="35" spans="1:23" x14ac:dyDescent="0.2">
      <c r="A35" s="28">
        <v>157</v>
      </c>
      <c r="B35" s="28">
        <v>9953</v>
      </c>
      <c r="C35" s="28" t="s">
        <v>1426</v>
      </c>
      <c r="D35" s="28" t="s">
        <v>1427</v>
      </c>
      <c r="E35" s="29" t="s">
        <v>809</v>
      </c>
      <c r="F35" s="28" t="s">
        <v>1428</v>
      </c>
      <c r="G35" s="28" t="s">
        <v>1429</v>
      </c>
      <c r="H35" s="28" t="s">
        <v>198</v>
      </c>
      <c r="I35" s="28" t="s">
        <v>1343</v>
      </c>
      <c r="J35" s="28" t="s">
        <v>129</v>
      </c>
      <c r="K35" s="28" t="s">
        <v>130</v>
      </c>
      <c r="L35" s="28" t="s">
        <v>137</v>
      </c>
      <c r="M35" s="28" t="s">
        <v>1394</v>
      </c>
      <c r="N35" s="28" t="s">
        <v>74</v>
      </c>
      <c r="O35" s="28" t="s">
        <v>80</v>
      </c>
      <c r="P35" s="33">
        <v>2539</v>
      </c>
      <c r="Q35" s="30">
        <v>3.165</v>
      </c>
      <c r="R35" s="30">
        <v>12803.94</v>
      </c>
      <c r="S35" s="30">
        <v>0</v>
      </c>
      <c r="T35" s="30">
        <v>1028.9162899999999</v>
      </c>
      <c r="U35" s="31">
        <v>8.0900000000000001E-5</v>
      </c>
      <c r="V35" s="31">
        <v>6.5808286838342639E-2</v>
      </c>
      <c r="W35" s="31">
        <v>3.47996E-2</v>
      </c>
    </row>
    <row r="36" spans="1:23" x14ac:dyDescent="0.2">
      <c r="A36" s="28">
        <v>157</v>
      </c>
      <c r="B36" s="28">
        <v>9953</v>
      </c>
      <c r="C36" s="28" t="s">
        <v>1406</v>
      </c>
      <c r="D36" s="28" t="s">
        <v>1430</v>
      </c>
      <c r="E36" s="29" t="s">
        <v>809</v>
      </c>
      <c r="F36" s="28" t="s">
        <v>1431</v>
      </c>
      <c r="G36" s="28" t="s">
        <v>1432</v>
      </c>
      <c r="H36" s="28" t="s">
        <v>198</v>
      </c>
      <c r="I36" s="28" t="s">
        <v>1386</v>
      </c>
      <c r="J36" s="28" t="s">
        <v>129</v>
      </c>
      <c r="K36" s="28" t="s">
        <v>130</v>
      </c>
      <c r="L36" s="28" t="s">
        <v>1190</v>
      </c>
      <c r="M36" s="28" t="s">
        <v>1433</v>
      </c>
      <c r="N36" s="28" t="s">
        <v>74</v>
      </c>
      <c r="O36" s="28" t="s">
        <v>80</v>
      </c>
      <c r="P36" s="33">
        <v>6959</v>
      </c>
      <c r="Q36" s="30">
        <v>3.165</v>
      </c>
      <c r="R36" s="30">
        <v>623.6</v>
      </c>
      <c r="S36" s="30">
        <v>0</v>
      </c>
      <c r="T36" s="30">
        <v>137.34935999999999</v>
      </c>
      <c r="U36" s="31">
        <v>1.04E-5</v>
      </c>
      <c r="V36" s="31">
        <v>8.7846982430603519E-3</v>
      </c>
      <c r="W36" s="31">
        <v>4.6454000000000001E-3</v>
      </c>
    </row>
    <row r="37" spans="1:23" x14ac:dyDescent="0.2">
      <c r="A37" s="28">
        <v>157</v>
      </c>
      <c r="B37" s="28">
        <v>9953</v>
      </c>
      <c r="C37" s="28" t="s">
        <v>1406</v>
      </c>
      <c r="D37" s="28" t="s">
        <v>1434</v>
      </c>
      <c r="E37" s="29" t="s">
        <v>809</v>
      </c>
      <c r="F37" s="28" t="s">
        <v>1435</v>
      </c>
      <c r="G37" s="28" t="s">
        <v>1436</v>
      </c>
      <c r="H37" s="28" t="s">
        <v>198</v>
      </c>
      <c r="I37" s="28" t="s">
        <v>1386</v>
      </c>
      <c r="J37" s="28" t="s">
        <v>129</v>
      </c>
      <c r="K37" s="28" t="s">
        <v>130</v>
      </c>
      <c r="L37" s="28" t="s">
        <v>1190</v>
      </c>
      <c r="M37" s="28" t="s">
        <v>1433</v>
      </c>
      <c r="N37" s="28" t="s">
        <v>74</v>
      </c>
      <c r="O37" s="28" t="s">
        <v>80</v>
      </c>
      <c r="P37" s="33">
        <v>6692</v>
      </c>
      <c r="Q37" s="30">
        <v>3.165</v>
      </c>
      <c r="R37" s="30">
        <v>632.29999999999995</v>
      </c>
      <c r="S37" s="30">
        <v>0</v>
      </c>
      <c r="T37" s="30">
        <v>133.92227</v>
      </c>
      <c r="U37" s="31">
        <v>8.1999999999999994E-6</v>
      </c>
      <c r="V37" s="31">
        <v>8.5654982869003433E-3</v>
      </c>
      <c r="W37" s="31">
        <v>4.5294999999999997E-3</v>
      </c>
    </row>
    <row r="38" spans="1:23" x14ac:dyDescent="0.2">
      <c r="A38" s="28">
        <v>157</v>
      </c>
      <c r="B38" s="28">
        <v>9953</v>
      </c>
      <c r="C38" s="28" t="s">
        <v>1399</v>
      </c>
      <c r="D38" s="28" t="s">
        <v>1437</v>
      </c>
      <c r="E38" s="29" t="s">
        <v>809</v>
      </c>
      <c r="F38" s="28" t="s">
        <v>1438</v>
      </c>
      <c r="G38" s="28" t="s">
        <v>1439</v>
      </c>
      <c r="H38" s="28" t="s">
        <v>198</v>
      </c>
      <c r="I38" s="28" t="s">
        <v>1343</v>
      </c>
      <c r="J38" s="28" t="s">
        <v>129</v>
      </c>
      <c r="K38" s="28" t="s">
        <v>130</v>
      </c>
      <c r="L38" s="28" t="s">
        <v>967</v>
      </c>
      <c r="M38" s="28" t="s">
        <v>1394</v>
      </c>
      <c r="N38" s="28" t="s">
        <v>74</v>
      </c>
      <c r="O38" s="28" t="s">
        <v>80</v>
      </c>
      <c r="P38" s="33">
        <v>2075</v>
      </c>
      <c r="Q38" s="30">
        <v>3.165</v>
      </c>
      <c r="R38" s="30">
        <v>3943</v>
      </c>
      <c r="S38" s="30">
        <v>0</v>
      </c>
      <c r="T38" s="30">
        <v>258.95159000000001</v>
      </c>
      <c r="U38" s="31">
        <v>8.8000000000000004E-6</v>
      </c>
      <c r="V38" s="31">
        <v>1.6562196687560662E-2</v>
      </c>
      <c r="W38" s="31">
        <v>8.7582000000000007E-3</v>
      </c>
    </row>
    <row r="39" spans="1:23" x14ac:dyDescent="0.2">
      <c r="A39" s="28">
        <v>157</v>
      </c>
      <c r="B39" s="28">
        <v>9954</v>
      </c>
      <c r="C39" s="28" t="s">
        <v>1360</v>
      </c>
      <c r="D39" s="28">
        <v>513765339</v>
      </c>
      <c r="E39" s="29" t="s">
        <v>1324</v>
      </c>
      <c r="F39" s="28" t="s">
        <v>1440</v>
      </c>
      <c r="G39" s="28" t="s">
        <v>1441</v>
      </c>
      <c r="H39" s="28" t="s">
        <v>198</v>
      </c>
      <c r="I39" s="28" t="s">
        <v>1339</v>
      </c>
      <c r="J39" s="28" t="s">
        <v>73</v>
      </c>
      <c r="K39" s="28" t="s">
        <v>73</v>
      </c>
      <c r="L39" s="28" t="s">
        <v>105</v>
      </c>
      <c r="M39" s="28" t="s">
        <v>1340</v>
      </c>
      <c r="N39" s="28" t="s">
        <v>74</v>
      </c>
      <c r="O39" s="28" t="s">
        <v>77</v>
      </c>
      <c r="P39" s="33">
        <v>227312</v>
      </c>
      <c r="Q39" s="30">
        <v>1</v>
      </c>
      <c r="R39" s="30">
        <v>3904</v>
      </c>
      <c r="S39" s="30">
        <v>0</v>
      </c>
      <c r="T39" s="30">
        <v>8874.2604800000008</v>
      </c>
      <c r="U39" s="31">
        <v>2.5095999999999999E-3</v>
      </c>
      <c r="V39" s="31">
        <v>4.9225100000000008E-2</v>
      </c>
      <c r="W39" s="31">
        <v>9.9142999999999992E-3</v>
      </c>
    </row>
    <row r="40" spans="1:23" x14ac:dyDescent="0.2">
      <c r="A40" s="28">
        <v>157</v>
      </c>
      <c r="B40" s="28">
        <v>9954</v>
      </c>
      <c r="C40" s="28" t="s">
        <v>1323</v>
      </c>
      <c r="D40" s="28">
        <v>511776783</v>
      </c>
      <c r="E40" s="29" t="s">
        <v>1324</v>
      </c>
      <c r="F40" s="28" t="s">
        <v>1337</v>
      </c>
      <c r="G40" s="28" t="s">
        <v>1338</v>
      </c>
      <c r="H40" s="28" t="s">
        <v>198</v>
      </c>
      <c r="I40" s="28" t="s">
        <v>1339</v>
      </c>
      <c r="J40" s="28" t="s">
        <v>73</v>
      </c>
      <c r="K40" s="28" t="s">
        <v>73</v>
      </c>
      <c r="L40" s="28" t="s">
        <v>105</v>
      </c>
      <c r="M40" s="28" t="s">
        <v>1340</v>
      </c>
      <c r="N40" s="28" t="s">
        <v>74</v>
      </c>
      <c r="O40" s="28" t="s">
        <v>77</v>
      </c>
      <c r="P40" s="33">
        <v>116718</v>
      </c>
      <c r="Q40" s="30">
        <v>1</v>
      </c>
      <c r="R40" s="30">
        <v>3922</v>
      </c>
      <c r="S40" s="30">
        <v>0</v>
      </c>
      <c r="T40" s="30">
        <v>4577.6799600000004</v>
      </c>
      <c r="U40" s="31">
        <v>8.9340000000000003E-4</v>
      </c>
      <c r="V40" s="31">
        <v>2.5392200000000004E-2</v>
      </c>
      <c r="W40" s="31">
        <v>5.1142000000000002E-3</v>
      </c>
    </row>
    <row r="41" spans="1:23" x14ac:dyDescent="0.2">
      <c r="A41" s="28">
        <v>157</v>
      </c>
      <c r="B41" s="28">
        <v>9954</v>
      </c>
      <c r="C41" s="28" t="s">
        <v>1332</v>
      </c>
      <c r="D41" s="28">
        <v>510938608</v>
      </c>
      <c r="E41" s="29" t="s">
        <v>1324</v>
      </c>
      <c r="F41" s="28" t="s">
        <v>1442</v>
      </c>
      <c r="G41" s="28" t="s">
        <v>1443</v>
      </c>
      <c r="H41" s="28" t="s">
        <v>198</v>
      </c>
      <c r="I41" s="28" t="s">
        <v>1339</v>
      </c>
      <c r="J41" s="28" t="s">
        <v>73</v>
      </c>
      <c r="K41" s="28" t="s">
        <v>73</v>
      </c>
      <c r="L41" s="28" t="s">
        <v>105</v>
      </c>
      <c r="M41" s="28" t="s">
        <v>1340</v>
      </c>
      <c r="N41" s="28" t="s">
        <v>74</v>
      </c>
      <c r="O41" s="28" t="s">
        <v>77</v>
      </c>
      <c r="P41" s="33">
        <v>23782</v>
      </c>
      <c r="Q41" s="30">
        <v>1</v>
      </c>
      <c r="R41" s="30">
        <v>39230</v>
      </c>
      <c r="S41" s="30">
        <v>0</v>
      </c>
      <c r="T41" s="30">
        <v>9329.6785999999993</v>
      </c>
      <c r="U41" s="31">
        <v>9.6040000000000003E-4</v>
      </c>
      <c r="V41" s="31">
        <v>5.1751300000000007E-2</v>
      </c>
      <c r="W41" s="31">
        <v>1.0423099999999999E-2</v>
      </c>
    </row>
    <row r="42" spans="1:23" x14ac:dyDescent="0.2">
      <c r="A42" s="28">
        <v>157</v>
      </c>
      <c r="B42" s="28">
        <v>9954</v>
      </c>
      <c r="C42" s="28" t="s">
        <v>1332</v>
      </c>
      <c r="D42" s="28">
        <v>510938608</v>
      </c>
      <c r="E42" s="29" t="s">
        <v>1324</v>
      </c>
      <c r="F42" s="28" t="s">
        <v>1349</v>
      </c>
      <c r="G42" s="28" t="s">
        <v>1350</v>
      </c>
      <c r="H42" s="28" t="s">
        <v>198</v>
      </c>
      <c r="I42" s="28" t="s">
        <v>1343</v>
      </c>
      <c r="J42" s="28" t="s">
        <v>73</v>
      </c>
      <c r="K42" s="28" t="s">
        <v>130</v>
      </c>
      <c r="L42" s="28" t="s">
        <v>105</v>
      </c>
      <c r="M42" s="28" t="s">
        <v>1351</v>
      </c>
      <c r="N42" s="28" t="s">
        <v>74</v>
      </c>
      <c r="O42" s="28" t="s">
        <v>77</v>
      </c>
      <c r="P42" s="33">
        <v>53855</v>
      </c>
      <c r="Q42" s="30">
        <v>1</v>
      </c>
      <c r="R42" s="30">
        <v>6064</v>
      </c>
      <c r="S42" s="30">
        <v>0</v>
      </c>
      <c r="T42" s="30">
        <v>3265.7671999999998</v>
      </c>
      <c r="U42" s="31">
        <v>2.2039999999999998E-3</v>
      </c>
      <c r="V42" s="31">
        <v>1.8115100000000002E-2</v>
      </c>
      <c r="W42" s="31">
        <v>3.6484999999999998E-3</v>
      </c>
    </row>
    <row r="43" spans="1:23" x14ac:dyDescent="0.2">
      <c r="A43" s="28">
        <v>157</v>
      </c>
      <c r="B43" s="28">
        <v>9954</v>
      </c>
      <c r="C43" s="28" t="s">
        <v>1323</v>
      </c>
      <c r="D43" s="28">
        <v>511776783</v>
      </c>
      <c r="E43" s="29" t="s">
        <v>1324</v>
      </c>
      <c r="F43" s="28" t="s">
        <v>1444</v>
      </c>
      <c r="G43" s="28" t="s">
        <v>1445</v>
      </c>
      <c r="H43" s="28" t="s">
        <v>198</v>
      </c>
      <c r="I43" s="28" t="s">
        <v>1343</v>
      </c>
      <c r="J43" s="28" t="s">
        <v>73</v>
      </c>
      <c r="K43" s="28" t="s">
        <v>130</v>
      </c>
      <c r="L43" s="28" t="s">
        <v>105</v>
      </c>
      <c r="M43" s="28" t="s">
        <v>1351</v>
      </c>
      <c r="N43" s="28" t="s">
        <v>74</v>
      </c>
      <c r="O43" s="28" t="s">
        <v>77</v>
      </c>
      <c r="P43" s="33">
        <v>44404</v>
      </c>
      <c r="Q43" s="30">
        <v>1</v>
      </c>
      <c r="R43" s="30">
        <v>6160</v>
      </c>
      <c r="S43" s="30">
        <v>0</v>
      </c>
      <c r="T43" s="30">
        <v>2735.2864</v>
      </c>
      <c r="U43" s="31">
        <v>2.6616999999999999E-3</v>
      </c>
      <c r="V43" s="31">
        <v>1.5172500000000002E-2</v>
      </c>
      <c r="W43" s="31">
        <v>3.0558999999999998E-3</v>
      </c>
    </row>
    <row r="44" spans="1:23" x14ac:dyDescent="0.2">
      <c r="A44" s="28">
        <v>157</v>
      </c>
      <c r="B44" s="28">
        <v>9954</v>
      </c>
      <c r="C44" s="28" t="s">
        <v>1332</v>
      </c>
      <c r="D44" s="28">
        <v>510938608</v>
      </c>
      <c r="E44" s="29" t="s">
        <v>1324</v>
      </c>
      <c r="F44" s="28" t="s">
        <v>1446</v>
      </c>
      <c r="G44" s="28" t="s">
        <v>1447</v>
      </c>
      <c r="H44" s="28" t="s">
        <v>198</v>
      </c>
      <c r="I44" s="28" t="s">
        <v>1343</v>
      </c>
      <c r="J44" s="28" t="s">
        <v>73</v>
      </c>
      <c r="K44" s="28" t="s">
        <v>130</v>
      </c>
      <c r="L44" s="28" t="s">
        <v>105</v>
      </c>
      <c r="M44" s="28" t="s">
        <v>1448</v>
      </c>
      <c r="N44" s="28" t="s">
        <v>74</v>
      </c>
      <c r="O44" s="28" t="s">
        <v>77</v>
      </c>
      <c r="P44" s="33">
        <v>7.0000000000000007E-2</v>
      </c>
      <c r="Q44" s="30">
        <v>1</v>
      </c>
      <c r="R44" s="30">
        <v>7807</v>
      </c>
      <c r="S44" s="30">
        <v>0</v>
      </c>
      <c r="T44" s="30">
        <v>5.4599999999999996E-3</v>
      </c>
      <c r="U44" s="31">
        <v>0</v>
      </c>
      <c r="V44" s="31">
        <v>0</v>
      </c>
      <c r="W44" s="31">
        <v>0</v>
      </c>
    </row>
    <row r="45" spans="1:23" x14ac:dyDescent="0.2">
      <c r="A45" s="28">
        <v>157</v>
      </c>
      <c r="B45" s="28">
        <v>9954</v>
      </c>
      <c r="C45" s="28" t="s">
        <v>1332</v>
      </c>
      <c r="D45" s="28">
        <v>510938608</v>
      </c>
      <c r="E45" s="29" t="s">
        <v>1324</v>
      </c>
      <c r="F45" s="28" t="s">
        <v>1449</v>
      </c>
      <c r="G45" s="28" t="s">
        <v>1450</v>
      </c>
      <c r="H45" s="28" t="s">
        <v>198</v>
      </c>
      <c r="I45" s="28" t="s">
        <v>1343</v>
      </c>
      <c r="J45" s="28" t="s">
        <v>73</v>
      </c>
      <c r="K45" s="28" t="s">
        <v>130</v>
      </c>
      <c r="L45" s="28" t="s">
        <v>105</v>
      </c>
      <c r="M45" s="28" t="s">
        <v>1451</v>
      </c>
      <c r="N45" s="28" t="s">
        <v>74</v>
      </c>
      <c r="O45" s="28" t="s">
        <v>77</v>
      </c>
      <c r="P45" s="33">
        <v>11492</v>
      </c>
      <c r="Q45" s="30">
        <v>1</v>
      </c>
      <c r="R45" s="30">
        <v>15650</v>
      </c>
      <c r="S45" s="30">
        <v>0</v>
      </c>
      <c r="T45" s="30">
        <v>1798.498</v>
      </c>
      <c r="U45" s="31">
        <v>1.30229E-2</v>
      </c>
      <c r="V45" s="31">
        <v>9.976200000000001E-3</v>
      </c>
      <c r="W45" s="31">
        <v>2.0092999999999999E-3</v>
      </c>
    </row>
    <row r="46" spans="1:23" x14ac:dyDescent="0.2">
      <c r="A46" s="28">
        <v>157</v>
      </c>
      <c r="B46" s="28">
        <v>9954</v>
      </c>
      <c r="C46" s="28" t="s">
        <v>1323</v>
      </c>
      <c r="D46" s="28">
        <v>511776783</v>
      </c>
      <c r="E46" s="29" t="s">
        <v>1324</v>
      </c>
      <c r="F46" s="28" t="s">
        <v>1452</v>
      </c>
      <c r="G46" s="28" t="s">
        <v>1453</v>
      </c>
      <c r="H46" s="28" t="s">
        <v>198</v>
      </c>
      <c r="I46" s="28" t="s">
        <v>1343</v>
      </c>
      <c r="J46" s="28" t="s">
        <v>73</v>
      </c>
      <c r="K46" s="28" t="s">
        <v>130</v>
      </c>
      <c r="L46" s="28" t="s">
        <v>105</v>
      </c>
      <c r="M46" s="28" t="s">
        <v>1454</v>
      </c>
      <c r="N46" s="28" t="s">
        <v>74</v>
      </c>
      <c r="O46" s="28" t="s">
        <v>77</v>
      </c>
      <c r="P46" s="33">
        <v>66818</v>
      </c>
      <c r="Q46" s="30">
        <v>1</v>
      </c>
      <c r="R46" s="30">
        <v>5769</v>
      </c>
      <c r="S46" s="30">
        <v>0</v>
      </c>
      <c r="T46" s="30">
        <v>3854.7304199999999</v>
      </c>
      <c r="U46" s="31">
        <v>7.8752699999999995E-2</v>
      </c>
      <c r="V46" s="31">
        <v>2.1382000000000005E-2</v>
      </c>
      <c r="W46" s="31">
        <v>4.3065000000000004E-3</v>
      </c>
    </row>
    <row r="47" spans="1:23" x14ac:dyDescent="0.2">
      <c r="A47" s="28">
        <v>157</v>
      </c>
      <c r="B47" s="28">
        <v>9954</v>
      </c>
      <c r="C47" s="28" t="s">
        <v>1332</v>
      </c>
      <c r="D47" s="28">
        <v>510938608</v>
      </c>
      <c r="E47" s="29" t="s">
        <v>1324</v>
      </c>
      <c r="F47" s="28" t="s">
        <v>1455</v>
      </c>
      <c r="G47" s="28" t="s">
        <v>1456</v>
      </c>
      <c r="H47" s="28" t="s">
        <v>198</v>
      </c>
      <c r="I47" s="28" t="s">
        <v>1343</v>
      </c>
      <c r="J47" s="28" t="s">
        <v>73</v>
      </c>
      <c r="K47" s="28" t="s">
        <v>130</v>
      </c>
      <c r="L47" s="28" t="s">
        <v>105</v>
      </c>
      <c r="M47" s="28" t="s">
        <v>1454</v>
      </c>
      <c r="N47" s="28" t="s">
        <v>74</v>
      </c>
      <c r="O47" s="28" t="s">
        <v>77</v>
      </c>
      <c r="P47" s="33">
        <v>0.55000000000000004</v>
      </c>
      <c r="Q47" s="30">
        <v>1</v>
      </c>
      <c r="R47" s="30">
        <v>8591</v>
      </c>
      <c r="S47" s="30">
        <v>0</v>
      </c>
      <c r="T47" s="30">
        <v>4.725E-2</v>
      </c>
      <c r="U47" s="31">
        <v>0</v>
      </c>
      <c r="V47" s="31">
        <v>3.0000000000000004E-7</v>
      </c>
      <c r="W47" s="31">
        <v>9.9999999999999995E-8</v>
      </c>
    </row>
    <row r="48" spans="1:23" x14ac:dyDescent="0.2">
      <c r="A48" s="28">
        <v>157</v>
      </c>
      <c r="B48" s="28">
        <v>9954</v>
      </c>
      <c r="C48" s="28" t="s">
        <v>1360</v>
      </c>
      <c r="D48" s="28">
        <v>513765339</v>
      </c>
      <c r="E48" s="29" t="s">
        <v>1324</v>
      </c>
      <c r="F48" s="28" t="s">
        <v>1361</v>
      </c>
      <c r="G48" s="28" t="s">
        <v>1362</v>
      </c>
      <c r="H48" s="28" t="s">
        <v>198</v>
      </c>
      <c r="I48" s="28" t="s">
        <v>1343</v>
      </c>
      <c r="J48" s="28" t="s">
        <v>73</v>
      </c>
      <c r="K48" s="28" t="s">
        <v>130</v>
      </c>
      <c r="L48" s="28" t="s">
        <v>105</v>
      </c>
      <c r="M48" s="28" t="s">
        <v>1354</v>
      </c>
      <c r="N48" s="28" t="s">
        <v>74</v>
      </c>
      <c r="O48" s="28" t="s">
        <v>77</v>
      </c>
      <c r="P48" s="33">
        <v>0.85</v>
      </c>
      <c r="Q48" s="30">
        <v>1</v>
      </c>
      <c r="R48" s="30">
        <v>20110</v>
      </c>
      <c r="S48" s="30">
        <v>0</v>
      </c>
      <c r="T48" s="30">
        <v>0.17093</v>
      </c>
      <c r="U48" s="31">
        <v>0</v>
      </c>
      <c r="V48" s="31">
        <v>9.0000000000000007E-7</v>
      </c>
      <c r="W48" s="31">
        <v>1.9999999999999999E-7</v>
      </c>
    </row>
    <row r="49" spans="1:23" x14ac:dyDescent="0.2">
      <c r="A49" s="28">
        <v>157</v>
      </c>
      <c r="B49" s="28">
        <v>9954</v>
      </c>
      <c r="C49" s="28" t="s">
        <v>1357</v>
      </c>
      <c r="D49" s="28">
        <v>511303661</v>
      </c>
      <c r="E49" s="29" t="s">
        <v>1324</v>
      </c>
      <c r="F49" s="28" t="s">
        <v>1363</v>
      </c>
      <c r="G49" s="28" t="s">
        <v>1364</v>
      </c>
      <c r="H49" s="28" t="s">
        <v>198</v>
      </c>
      <c r="I49" s="28" t="s">
        <v>1339</v>
      </c>
      <c r="J49" s="28" t="s">
        <v>73</v>
      </c>
      <c r="K49" s="28" t="s">
        <v>73</v>
      </c>
      <c r="L49" s="28" t="s">
        <v>105</v>
      </c>
      <c r="M49" s="28" t="s">
        <v>1340</v>
      </c>
      <c r="N49" s="28" t="s">
        <v>74</v>
      </c>
      <c r="O49" s="28" t="s">
        <v>77</v>
      </c>
      <c r="P49" s="33">
        <v>72285</v>
      </c>
      <c r="Q49" s="30">
        <v>1</v>
      </c>
      <c r="R49" s="30">
        <v>6157</v>
      </c>
      <c r="S49" s="30">
        <v>0</v>
      </c>
      <c r="T49" s="30">
        <v>4450.58745</v>
      </c>
      <c r="U49" s="31">
        <v>8.8329999999999995E-4</v>
      </c>
      <c r="V49" s="31">
        <v>2.4687200000000003E-2</v>
      </c>
      <c r="W49" s="31">
        <v>4.9722000000000004E-3</v>
      </c>
    </row>
    <row r="50" spans="1:23" x14ac:dyDescent="0.2">
      <c r="A50" s="28">
        <v>157</v>
      </c>
      <c r="B50" s="28">
        <v>9954</v>
      </c>
      <c r="C50" s="28" t="s">
        <v>1357</v>
      </c>
      <c r="D50" s="28">
        <v>511303661</v>
      </c>
      <c r="E50" s="29" t="s">
        <v>1324</v>
      </c>
      <c r="F50" s="28" t="s">
        <v>1457</v>
      </c>
      <c r="G50" s="28" t="s">
        <v>1458</v>
      </c>
      <c r="H50" s="28" t="s">
        <v>198</v>
      </c>
      <c r="I50" s="28" t="s">
        <v>1343</v>
      </c>
      <c r="J50" s="28" t="s">
        <v>73</v>
      </c>
      <c r="K50" s="28" t="s">
        <v>130</v>
      </c>
      <c r="L50" s="28" t="s">
        <v>105</v>
      </c>
      <c r="M50" s="28" t="s">
        <v>1351</v>
      </c>
      <c r="N50" s="28" t="s">
        <v>74</v>
      </c>
      <c r="O50" s="28" t="s">
        <v>77</v>
      </c>
      <c r="P50" s="33">
        <v>79000</v>
      </c>
      <c r="Q50" s="30">
        <v>1</v>
      </c>
      <c r="R50" s="30">
        <v>8146</v>
      </c>
      <c r="S50" s="30">
        <v>0</v>
      </c>
      <c r="T50" s="30">
        <v>6435.34</v>
      </c>
      <c r="U50" s="31">
        <v>3.5086000000000002E-3</v>
      </c>
      <c r="V50" s="31">
        <v>3.5696500000000006E-2</v>
      </c>
      <c r="W50" s="31">
        <v>7.1896E-3</v>
      </c>
    </row>
    <row r="51" spans="1:23" x14ac:dyDescent="0.2">
      <c r="A51" s="28">
        <v>157</v>
      </c>
      <c r="B51" s="28">
        <v>9954</v>
      </c>
      <c r="C51" s="28" t="s">
        <v>1332</v>
      </c>
      <c r="D51" s="28">
        <v>510938608</v>
      </c>
      <c r="E51" s="29" t="s">
        <v>1324</v>
      </c>
      <c r="F51" s="28" t="s">
        <v>1459</v>
      </c>
      <c r="G51" s="28" t="s">
        <v>1460</v>
      </c>
      <c r="H51" s="28" t="s">
        <v>198</v>
      </c>
      <c r="I51" s="28" t="s">
        <v>1343</v>
      </c>
      <c r="J51" s="28" t="s">
        <v>73</v>
      </c>
      <c r="K51" s="28" t="s">
        <v>1311</v>
      </c>
      <c r="L51" s="28" t="s">
        <v>105</v>
      </c>
      <c r="M51" s="28" t="s">
        <v>1451</v>
      </c>
      <c r="N51" s="28" t="s">
        <v>74</v>
      </c>
      <c r="O51" s="28" t="s">
        <v>77</v>
      </c>
      <c r="P51" s="33">
        <v>15294</v>
      </c>
      <c r="Q51" s="30">
        <v>1</v>
      </c>
      <c r="R51" s="30">
        <v>26160</v>
      </c>
      <c r="S51" s="30">
        <v>0</v>
      </c>
      <c r="T51" s="30">
        <v>4000.9104000000002</v>
      </c>
      <c r="U51" s="31">
        <v>9.3765500000000002E-2</v>
      </c>
      <c r="V51" s="31">
        <v>2.2192900000000005E-2</v>
      </c>
      <c r="W51" s="31">
        <v>4.4698000000000003E-3</v>
      </c>
    </row>
    <row r="52" spans="1:23" x14ac:dyDescent="0.2">
      <c r="A52" s="28">
        <v>157</v>
      </c>
      <c r="B52" s="28">
        <v>9954</v>
      </c>
      <c r="C52" s="28" t="s">
        <v>1373</v>
      </c>
      <c r="D52" s="28">
        <v>514884485</v>
      </c>
      <c r="E52" s="29" t="s">
        <v>1324</v>
      </c>
      <c r="F52" s="28" t="s">
        <v>1461</v>
      </c>
      <c r="G52" s="28" t="s">
        <v>1462</v>
      </c>
      <c r="H52" s="28" t="s">
        <v>198</v>
      </c>
      <c r="I52" s="28" t="s">
        <v>1343</v>
      </c>
      <c r="J52" s="28" t="s">
        <v>73</v>
      </c>
      <c r="K52" s="28" t="s">
        <v>130</v>
      </c>
      <c r="L52" s="28" t="s">
        <v>105</v>
      </c>
      <c r="M52" s="28" t="s">
        <v>1351</v>
      </c>
      <c r="N52" s="28" t="s">
        <v>74</v>
      </c>
      <c r="O52" s="28" t="s">
        <v>77</v>
      </c>
      <c r="P52" s="33">
        <v>19150</v>
      </c>
      <c r="Q52" s="30">
        <v>1</v>
      </c>
      <c r="R52" s="30">
        <v>10000</v>
      </c>
      <c r="S52" s="30">
        <v>0</v>
      </c>
      <c r="T52" s="30">
        <v>1915</v>
      </c>
      <c r="U52" s="31">
        <v>7.5719999999999997E-4</v>
      </c>
      <c r="V52" s="31">
        <v>1.0622400000000002E-2</v>
      </c>
      <c r="W52" s="31">
        <v>2.1394000000000001E-3</v>
      </c>
    </row>
    <row r="53" spans="1:23" x14ac:dyDescent="0.2">
      <c r="A53" s="28">
        <v>157</v>
      </c>
      <c r="B53" s="28">
        <v>9954</v>
      </c>
      <c r="C53" s="28" t="s">
        <v>1332</v>
      </c>
      <c r="D53" s="28">
        <v>510938608</v>
      </c>
      <c r="E53" s="29" t="s">
        <v>1324</v>
      </c>
      <c r="F53" s="28" t="s">
        <v>1463</v>
      </c>
      <c r="G53" s="28" t="s">
        <v>1464</v>
      </c>
      <c r="H53" s="28" t="s">
        <v>198</v>
      </c>
      <c r="I53" s="28" t="s">
        <v>1343</v>
      </c>
      <c r="J53" s="28" t="s">
        <v>73</v>
      </c>
      <c r="K53" s="28" t="s">
        <v>130</v>
      </c>
      <c r="L53" s="28" t="s">
        <v>105</v>
      </c>
      <c r="M53" s="28" t="s">
        <v>1454</v>
      </c>
      <c r="N53" s="28" t="s">
        <v>74</v>
      </c>
      <c r="O53" s="28" t="s">
        <v>77</v>
      </c>
      <c r="P53" s="33">
        <v>5520</v>
      </c>
      <c r="Q53" s="30">
        <v>1</v>
      </c>
      <c r="R53" s="30">
        <v>46110</v>
      </c>
      <c r="S53" s="30">
        <v>0</v>
      </c>
      <c r="T53" s="30">
        <v>2545.2719999999999</v>
      </c>
      <c r="U53" s="31">
        <v>5.6940999999999997E-3</v>
      </c>
      <c r="V53" s="31">
        <v>1.4118500000000003E-2</v>
      </c>
      <c r="W53" s="31">
        <v>2.8435999999999999E-3</v>
      </c>
    </row>
    <row r="54" spans="1:23" x14ac:dyDescent="0.2">
      <c r="A54" s="28">
        <v>157</v>
      </c>
      <c r="B54" s="28">
        <v>9954</v>
      </c>
      <c r="C54" s="28" t="s">
        <v>1373</v>
      </c>
      <c r="D54" s="28">
        <v>514884485</v>
      </c>
      <c r="E54" s="29" t="s">
        <v>1324</v>
      </c>
      <c r="F54" s="28" t="s">
        <v>1380</v>
      </c>
      <c r="G54" s="28" t="s">
        <v>1381</v>
      </c>
      <c r="H54" s="28" t="s">
        <v>198</v>
      </c>
      <c r="I54" s="28" t="s">
        <v>1339</v>
      </c>
      <c r="J54" s="28" t="s">
        <v>73</v>
      </c>
      <c r="K54" s="28" t="s">
        <v>73</v>
      </c>
      <c r="L54" s="28" t="s">
        <v>105</v>
      </c>
      <c r="M54" s="28" t="s">
        <v>1340</v>
      </c>
      <c r="N54" s="28" t="s">
        <v>74</v>
      </c>
      <c r="O54" s="28" t="s">
        <v>77</v>
      </c>
      <c r="P54" s="33">
        <v>41329</v>
      </c>
      <c r="Q54" s="30">
        <v>1</v>
      </c>
      <c r="R54" s="30">
        <v>10810</v>
      </c>
      <c r="S54" s="30">
        <v>0</v>
      </c>
      <c r="T54" s="30">
        <v>4467.6648999999998</v>
      </c>
      <c r="U54" s="31">
        <v>2.385E-3</v>
      </c>
      <c r="V54" s="31">
        <v>2.4781900000000003E-2</v>
      </c>
      <c r="W54" s="31">
        <v>4.9912999999999997E-3</v>
      </c>
    </row>
    <row r="55" spans="1:23" x14ac:dyDescent="0.2">
      <c r="A55" s="28">
        <v>157</v>
      </c>
      <c r="B55" s="28">
        <v>9954</v>
      </c>
      <c r="C55" s="28" t="s">
        <v>1465</v>
      </c>
      <c r="D55" s="28" t="s">
        <v>1466</v>
      </c>
      <c r="E55" s="29" t="s">
        <v>809</v>
      </c>
      <c r="F55" s="28" t="s">
        <v>1467</v>
      </c>
      <c r="G55" s="28" t="s">
        <v>1468</v>
      </c>
      <c r="H55" s="28" t="s">
        <v>198</v>
      </c>
      <c r="I55" s="28" t="s">
        <v>1343</v>
      </c>
      <c r="J55" s="28" t="s">
        <v>73</v>
      </c>
      <c r="K55" s="28" t="s">
        <v>130</v>
      </c>
      <c r="L55" s="28" t="s">
        <v>105</v>
      </c>
      <c r="M55" s="28" t="s">
        <v>1394</v>
      </c>
      <c r="N55" s="28" t="s">
        <v>74</v>
      </c>
      <c r="O55" s="28" t="s">
        <v>77</v>
      </c>
      <c r="P55" s="33">
        <v>3400</v>
      </c>
      <c r="Q55" s="30">
        <v>1</v>
      </c>
      <c r="R55" s="30">
        <v>34040</v>
      </c>
      <c r="S55" s="30">
        <v>0</v>
      </c>
      <c r="T55" s="30">
        <v>1157.3599999999999</v>
      </c>
      <c r="U55" s="31">
        <v>1.2834999999999999E-3</v>
      </c>
      <c r="V55" s="31">
        <v>6.4198000000000007E-3</v>
      </c>
      <c r="W55" s="31">
        <v>1.2930000000000001E-3</v>
      </c>
    </row>
    <row r="56" spans="1:23" x14ac:dyDescent="0.2">
      <c r="A56" s="28">
        <v>157</v>
      </c>
      <c r="B56" s="28">
        <v>9954</v>
      </c>
      <c r="C56" s="28" t="s">
        <v>1469</v>
      </c>
      <c r="D56" s="28">
        <v>510791031</v>
      </c>
      <c r="E56" s="29" t="s">
        <v>1324</v>
      </c>
      <c r="F56" s="28" t="s">
        <v>1470</v>
      </c>
      <c r="G56" s="28" t="s">
        <v>1471</v>
      </c>
      <c r="H56" s="28" t="s">
        <v>198</v>
      </c>
      <c r="I56" s="28" t="s">
        <v>1343</v>
      </c>
      <c r="J56" s="28" t="s">
        <v>73</v>
      </c>
      <c r="K56" s="28" t="s">
        <v>130</v>
      </c>
      <c r="L56" s="28" t="s">
        <v>105</v>
      </c>
      <c r="M56" s="28" t="s">
        <v>1351</v>
      </c>
      <c r="N56" s="28" t="s">
        <v>74</v>
      </c>
      <c r="O56" s="28" t="s">
        <v>77</v>
      </c>
      <c r="P56" s="33">
        <v>40000</v>
      </c>
      <c r="Q56" s="30">
        <v>1</v>
      </c>
      <c r="R56" s="30">
        <v>6624</v>
      </c>
      <c r="S56" s="30">
        <v>0</v>
      </c>
      <c r="T56" s="30">
        <v>2649.6</v>
      </c>
      <c r="U56" s="31">
        <v>4.2414000000000002E-3</v>
      </c>
      <c r="V56" s="31">
        <v>1.4697200000000002E-2</v>
      </c>
      <c r="W56" s="31">
        <v>2.9600999999999998E-3</v>
      </c>
    </row>
    <row r="57" spans="1:23" x14ac:dyDescent="0.2">
      <c r="A57" s="28">
        <v>157</v>
      </c>
      <c r="B57" s="28">
        <v>9954</v>
      </c>
      <c r="C57" s="28" t="s">
        <v>1390</v>
      </c>
      <c r="D57" s="28" t="s">
        <v>1391</v>
      </c>
      <c r="E57" s="29" t="s">
        <v>809</v>
      </c>
      <c r="F57" s="28" t="s">
        <v>1392</v>
      </c>
      <c r="G57" s="28" t="s">
        <v>1393</v>
      </c>
      <c r="H57" s="28" t="s">
        <v>198</v>
      </c>
      <c r="I57" s="28" t="s">
        <v>1343</v>
      </c>
      <c r="J57" s="28" t="s">
        <v>129</v>
      </c>
      <c r="K57" s="28" t="s">
        <v>130</v>
      </c>
      <c r="L57" s="28" t="s">
        <v>172</v>
      </c>
      <c r="M57" s="28" t="s">
        <v>1394</v>
      </c>
      <c r="N57" s="28" t="s">
        <v>74</v>
      </c>
      <c r="O57" s="28" t="s">
        <v>80</v>
      </c>
      <c r="P57" s="33">
        <v>4107</v>
      </c>
      <c r="Q57" s="30">
        <v>3.165</v>
      </c>
      <c r="R57" s="30">
        <v>65034</v>
      </c>
      <c r="S57" s="30">
        <v>5.4371999999999998</v>
      </c>
      <c r="T57" s="30">
        <v>8470.7540300000001</v>
      </c>
      <c r="U57" s="31">
        <v>3.8999999999999999E-6</v>
      </c>
      <c r="V57" s="31">
        <v>4.6891400000000007E-2</v>
      </c>
      <c r="W57" s="31">
        <v>9.4442999999999992E-3</v>
      </c>
    </row>
    <row r="58" spans="1:23" x14ac:dyDescent="0.2">
      <c r="A58" s="28">
        <v>157</v>
      </c>
      <c r="B58" s="28">
        <v>9954</v>
      </c>
      <c r="C58" s="28" t="s">
        <v>1395</v>
      </c>
      <c r="D58" s="28" t="s">
        <v>1396</v>
      </c>
      <c r="E58" s="29" t="s">
        <v>809</v>
      </c>
      <c r="F58" s="28" t="s">
        <v>1397</v>
      </c>
      <c r="G58" s="28" t="s">
        <v>1398</v>
      </c>
      <c r="H58" s="28" t="s">
        <v>198</v>
      </c>
      <c r="I58" s="28" t="s">
        <v>1343</v>
      </c>
      <c r="J58" s="28" t="s">
        <v>129</v>
      </c>
      <c r="K58" s="28" t="s">
        <v>130</v>
      </c>
      <c r="L58" s="28" t="s">
        <v>967</v>
      </c>
      <c r="M58" s="28" t="s">
        <v>1394</v>
      </c>
      <c r="N58" s="28" t="s">
        <v>74</v>
      </c>
      <c r="O58" s="28" t="s">
        <v>80</v>
      </c>
      <c r="P58" s="33">
        <v>3387</v>
      </c>
      <c r="Q58" s="30">
        <v>3.165</v>
      </c>
      <c r="R58" s="30">
        <v>57718</v>
      </c>
      <c r="S58" s="30">
        <v>0</v>
      </c>
      <c r="T58" s="30">
        <v>6187.2858999999999</v>
      </c>
      <c r="U58" s="31">
        <v>5.3000000000000001E-6</v>
      </c>
      <c r="V58" s="31">
        <v>3.4320600000000007E-2</v>
      </c>
      <c r="W58" s="31">
        <v>6.9124E-3</v>
      </c>
    </row>
    <row r="59" spans="1:23" x14ac:dyDescent="0.2">
      <c r="A59" s="28">
        <v>157</v>
      </c>
      <c r="B59" s="28">
        <v>9954</v>
      </c>
      <c r="C59" s="28" t="s">
        <v>1399</v>
      </c>
      <c r="D59" s="28" t="s">
        <v>1400</v>
      </c>
      <c r="E59" s="29" t="s">
        <v>809</v>
      </c>
      <c r="F59" s="28" t="s">
        <v>1401</v>
      </c>
      <c r="G59" s="28" t="s">
        <v>1402</v>
      </c>
      <c r="H59" s="28" t="s">
        <v>198</v>
      </c>
      <c r="I59" s="28" t="s">
        <v>1343</v>
      </c>
      <c r="J59" s="28" t="s">
        <v>129</v>
      </c>
      <c r="K59" s="28" t="s">
        <v>130</v>
      </c>
      <c r="L59" s="28" t="s">
        <v>967</v>
      </c>
      <c r="M59" s="28" t="s">
        <v>1394</v>
      </c>
      <c r="N59" s="28" t="s">
        <v>74</v>
      </c>
      <c r="O59" s="28" t="s">
        <v>80</v>
      </c>
      <c r="P59" s="33">
        <v>5612</v>
      </c>
      <c r="Q59" s="30">
        <v>3.165</v>
      </c>
      <c r="R59" s="30">
        <v>21598</v>
      </c>
      <c r="S59" s="30">
        <v>0</v>
      </c>
      <c r="T59" s="30">
        <v>3836.2324400000002</v>
      </c>
      <c r="U59" s="31">
        <v>2.877E-4</v>
      </c>
      <c r="V59" s="31">
        <v>2.1279400000000004E-2</v>
      </c>
      <c r="W59" s="31">
        <v>4.2858000000000002E-3</v>
      </c>
    </row>
    <row r="60" spans="1:23" x14ac:dyDescent="0.2">
      <c r="A60" s="28">
        <v>157</v>
      </c>
      <c r="B60" s="28">
        <v>9954</v>
      </c>
      <c r="C60" s="28" t="s">
        <v>1406</v>
      </c>
      <c r="D60" s="28" t="s">
        <v>1472</v>
      </c>
      <c r="E60" s="29" t="s">
        <v>809</v>
      </c>
      <c r="F60" s="28" t="s">
        <v>1473</v>
      </c>
      <c r="G60" s="28" t="s">
        <v>1474</v>
      </c>
      <c r="H60" s="28" t="s">
        <v>198</v>
      </c>
      <c r="I60" s="28" t="s">
        <v>1343</v>
      </c>
      <c r="J60" s="28" t="s">
        <v>129</v>
      </c>
      <c r="K60" s="28" t="s">
        <v>130</v>
      </c>
      <c r="L60" s="28" t="s">
        <v>137</v>
      </c>
      <c r="M60" s="28" t="s">
        <v>1394</v>
      </c>
      <c r="N60" s="28" t="s">
        <v>74</v>
      </c>
      <c r="O60" s="28" t="s">
        <v>80</v>
      </c>
      <c r="P60" s="33">
        <v>7700</v>
      </c>
      <c r="Q60" s="30">
        <v>3.165</v>
      </c>
      <c r="R60" s="30">
        <v>9055</v>
      </c>
      <c r="S60" s="30">
        <v>0</v>
      </c>
      <c r="T60" s="30">
        <v>2206.7487700000001</v>
      </c>
      <c r="U60" s="31">
        <v>3.0249999999999998E-4</v>
      </c>
      <c r="V60" s="31">
        <v>1.2240700000000002E-2</v>
      </c>
      <c r="W60" s="31">
        <v>2.4654E-3</v>
      </c>
    </row>
    <row r="61" spans="1:23" x14ac:dyDescent="0.2">
      <c r="A61" s="28">
        <v>157</v>
      </c>
      <c r="B61" s="28">
        <v>9954</v>
      </c>
      <c r="C61" s="28" t="s">
        <v>1390</v>
      </c>
      <c r="D61" s="28" t="s">
        <v>1403</v>
      </c>
      <c r="E61" s="29" t="s">
        <v>809</v>
      </c>
      <c r="F61" s="28" t="s">
        <v>1404</v>
      </c>
      <c r="G61" s="28" t="s">
        <v>1405</v>
      </c>
      <c r="H61" s="28" t="s">
        <v>198</v>
      </c>
      <c r="I61" s="28" t="s">
        <v>1343</v>
      </c>
      <c r="J61" s="28" t="s">
        <v>129</v>
      </c>
      <c r="K61" s="28" t="s">
        <v>130</v>
      </c>
      <c r="L61" s="28" t="s">
        <v>172</v>
      </c>
      <c r="M61" s="28" t="s">
        <v>1394</v>
      </c>
      <c r="N61" s="28" t="s">
        <v>74</v>
      </c>
      <c r="O61" s="28" t="s">
        <v>80</v>
      </c>
      <c r="P61" s="33">
        <v>4921</v>
      </c>
      <c r="Q61" s="30">
        <v>3.165</v>
      </c>
      <c r="R61" s="30">
        <v>11086</v>
      </c>
      <c r="S61" s="30">
        <v>0</v>
      </c>
      <c r="T61" s="30">
        <v>1726.6406099999999</v>
      </c>
      <c r="U61" s="31">
        <v>2.3300000000000001E-5</v>
      </c>
      <c r="V61" s="31">
        <v>9.5776000000000021E-3</v>
      </c>
      <c r="W61" s="31">
        <v>1.9289999999999999E-3</v>
      </c>
    </row>
    <row r="62" spans="1:23" x14ac:dyDescent="0.2">
      <c r="A62" s="28">
        <v>157</v>
      </c>
      <c r="B62" s="28">
        <v>9954</v>
      </c>
      <c r="C62" s="28" t="s">
        <v>1406</v>
      </c>
      <c r="D62" s="28" t="s">
        <v>1407</v>
      </c>
      <c r="E62" s="29" t="s">
        <v>809</v>
      </c>
      <c r="F62" s="28" t="s">
        <v>1408</v>
      </c>
      <c r="G62" s="28" t="s">
        <v>1409</v>
      </c>
      <c r="H62" s="28" t="s">
        <v>198</v>
      </c>
      <c r="I62" s="28" t="s">
        <v>1343</v>
      </c>
      <c r="J62" s="28" t="s">
        <v>129</v>
      </c>
      <c r="K62" s="28" t="s">
        <v>1371</v>
      </c>
      <c r="L62" s="28" t="s">
        <v>967</v>
      </c>
      <c r="M62" s="28" t="s">
        <v>1394</v>
      </c>
      <c r="N62" s="28" t="s">
        <v>74</v>
      </c>
      <c r="O62" s="28" t="s">
        <v>80</v>
      </c>
      <c r="P62" s="33">
        <v>18765</v>
      </c>
      <c r="Q62" s="30">
        <v>3.165</v>
      </c>
      <c r="R62" s="30">
        <v>13837</v>
      </c>
      <c r="S62" s="30">
        <v>0</v>
      </c>
      <c r="T62" s="30">
        <v>8217.9637999999995</v>
      </c>
      <c r="U62" s="31">
        <v>1.158E-4</v>
      </c>
      <c r="V62" s="31">
        <v>4.5584700000000006E-2</v>
      </c>
      <c r="W62" s="31">
        <v>9.1810999999999993E-3</v>
      </c>
    </row>
    <row r="63" spans="1:23" x14ac:dyDescent="0.2">
      <c r="A63" s="28">
        <v>157</v>
      </c>
      <c r="B63" s="28">
        <v>9954</v>
      </c>
      <c r="C63" s="28" t="s">
        <v>1410</v>
      </c>
      <c r="D63" s="28" t="s">
        <v>1411</v>
      </c>
      <c r="E63" s="29" t="s">
        <v>809</v>
      </c>
      <c r="F63" s="28" t="s">
        <v>1412</v>
      </c>
      <c r="G63" s="28" t="s">
        <v>1413</v>
      </c>
      <c r="H63" s="28" t="s">
        <v>198</v>
      </c>
      <c r="I63" s="28" t="s">
        <v>1343</v>
      </c>
      <c r="J63" s="28" t="s">
        <v>129</v>
      </c>
      <c r="K63" s="28" t="s">
        <v>130</v>
      </c>
      <c r="L63" s="28" t="s">
        <v>172</v>
      </c>
      <c r="M63" s="28" t="s">
        <v>1394</v>
      </c>
      <c r="N63" s="28" t="s">
        <v>74</v>
      </c>
      <c r="O63" s="28" t="s">
        <v>80</v>
      </c>
      <c r="P63" s="33">
        <v>16424</v>
      </c>
      <c r="Q63" s="30">
        <v>3.165</v>
      </c>
      <c r="R63" s="30">
        <v>59755</v>
      </c>
      <c r="S63" s="30">
        <v>22.947600000000001</v>
      </c>
      <c r="T63" s="30">
        <v>31134.449339999999</v>
      </c>
      <c r="U63" s="31">
        <v>1.42E-5</v>
      </c>
      <c r="V63" s="31">
        <v>0.17229850000000002</v>
      </c>
      <c r="W63" s="31">
        <v>3.4702200000000002E-2</v>
      </c>
    </row>
    <row r="64" spans="1:23" x14ac:dyDescent="0.2">
      <c r="A64" s="28">
        <v>157</v>
      </c>
      <c r="B64" s="28">
        <v>9954</v>
      </c>
      <c r="C64" s="28" t="s">
        <v>1475</v>
      </c>
      <c r="D64" s="28" t="s">
        <v>1476</v>
      </c>
      <c r="E64" s="29" t="s">
        <v>809</v>
      </c>
      <c r="F64" s="28" t="s">
        <v>1477</v>
      </c>
      <c r="G64" s="28" t="s">
        <v>1478</v>
      </c>
      <c r="H64" s="28" t="s">
        <v>198</v>
      </c>
      <c r="I64" s="28" t="s">
        <v>1343</v>
      </c>
      <c r="J64" s="28" t="s">
        <v>129</v>
      </c>
      <c r="K64" s="28" t="s">
        <v>1311</v>
      </c>
      <c r="L64" s="28" t="s">
        <v>172</v>
      </c>
      <c r="M64" s="28" t="s">
        <v>1394</v>
      </c>
      <c r="N64" s="28" t="s">
        <v>74</v>
      </c>
      <c r="O64" s="28" t="s">
        <v>80</v>
      </c>
      <c r="P64" s="33">
        <v>24710</v>
      </c>
      <c r="Q64" s="30">
        <v>3.165</v>
      </c>
      <c r="R64" s="30">
        <v>2843</v>
      </c>
      <c r="S64" s="30">
        <v>0</v>
      </c>
      <c r="T64" s="30">
        <v>2223.4292700000001</v>
      </c>
      <c r="U64" s="31">
        <v>1.069E-4</v>
      </c>
      <c r="V64" s="31">
        <v>1.2333300000000002E-2</v>
      </c>
      <c r="W64" s="31">
        <v>2.4840000000000001E-3</v>
      </c>
    </row>
    <row r="65" spans="1:23" x14ac:dyDescent="0.2">
      <c r="A65" s="28">
        <v>157</v>
      </c>
      <c r="B65" s="28">
        <v>9954</v>
      </c>
      <c r="C65" s="28" t="s">
        <v>1390</v>
      </c>
      <c r="D65" s="28" t="s">
        <v>1479</v>
      </c>
      <c r="E65" s="29" t="s">
        <v>809</v>
      </c>
      <c r="F65" s="28" t="s">
        <v>1480</v>
      </c>
      <c r="G65" s="28" t="s">
        <v>1481</v>
      </c>
      <c r="H65" s="28" t="s">
        <v>198</v>
      </c>
      <c r="I65" s="28" t="s">
        <v>1343</v>
      </c>
      <c r="J65" s="28" t="s">
        <v>129</v>
      </c>
      <c r="K65" s="28" t="s">
        <v>130</v>
      </c>
      <c r="L65" s="28" t="s">
        <v>172</v>
      </c>
      <c r="M65" s="28" t="s">
        <v>1394</v>
      </c>
      <c r="N65" s="28" t="s">
        <v>74</v>
      </c>
      <c r="O65" s="28" t="s">
        <v>80</v>
      </c>
      <c r="P65" s="33">
        <v>46352</v>
      </c>
      <c r="Q65" s="30">
        <v>3.165</v>
      </c>
      <c r="R65" s="30">
        <v>4937</v>
      </c>
      <c r="S65" s="30">
        <v>0</v>
      </c>
      <c r="T65" s="30">
        <v>7242.78042</v>
      </c>
      <c r="U65" s="31">
        <v>4.4499999999999997E-5</v>
      </c>
      <c r="V65" s="31">
        <v>4.0175400000000007E-2</v>
      </c>
      <c r="W65" s="31">
        <v>8.0915999999999991E-3</v>
      </c>
    </row>
    <row r="66" spans="1:23" x14ac:dyDescent="0.2">
      <c r="A66" s="28">
        <v>157</v>
      </c>
      <c r="B66" s="28">
        <v>9954</v>
      </c>
      <c r="C66" s="28" t="s">
        <v>1390</v>
      </c>
      <c r="D66" s="28" t="s">
        <v>1482</v>
      </c>
      <c r="E66" s="29" t="s">
        <v>809</v>
      </c>
      <c r="F66" s="28" t="s">
        <v>1483</v>
      </c>
      <c r="G66" s="28" t="s">
        <v>1484</v>
      </c>
      <c r="H66" s="28" t="s">
        <v>198</v>
      </c>
      <c r="I66" s="28" t="s">
        <v>1343</v>
      </c>
      <c r="J66" s="28" t="s">
        <v>129</v>
      </c>
      <c r="K66" s="28" t="s">
        <v>130</v>
      </c>
      <c r="L66" s="28" t="s">
        <v>172</v>
      </c>
      <c r="M66" s="28" t="s">
        <v>1394</v>
      </c>
      <c r="N66" s="28" t="s">
        <v>74</v>
      </c>
      <c r="O66" s="28" t="s">
        <v>80</v>
      </c>
      <c r="P66" s="33">
        <v>463</v>
      </c>
      <c r="Q66" s="30">
        <v>3.165</v>
      </c>
      <c r="R66" s="30">
        <v>46319</v>
      </c>
      <c r="S66" s="30">
        <v>0.33889999999999998</v>
      </c>
      <c r="T66" s="30">
        <v>679.82893000000001</v>
      </c>
      <c r="U66" s="31">
        <v>5.2000000000000002E-6</v>
      </c>
      <c r="V66" s="31">
        <v>3.7650000000000006E-3</v>
      </c>
      <c r="W66" s="31">
        <v>7.5829999999999995E-4</v>
      </c>
    </row>
    <row r="67" spans="1:23" x14ac:dyDescent="0.2">
      <c r="A67" s="28">
        <v>157</v>
      </c>
      <c r="B67" s="28">
        <v>9954</v>
      </c>
      <c r="C67" s="28" t="s">
        <v>1406</v>
      </c>
      <c r="D67" s="28" t="s">
        <v>1485</v>
      </c>
      <c r="E67" s="29" t="s">
        <v>809</v>
      </c>
      <c r="F67" s="28" t="s">
        <v>1486</v>
      </c>
      <c r="G67" s="28" t="s">
        <v>1487</v>
      </c>
      <c r="H67" s="28" t="s">
        <v>198</v>
      </c>
      <c r="I67" s="28" t="s">
        <v>1343</v>
      </c>
      <c r="J67" s="28" t="s">
        <v>129</v>
      </c>
      <c r="K67" s="28" t="s">
        <v>1189</v>
      </c>
      <c r="L67" s="28" t="s">
        <v>172</v>
      </c>
      <c r="M67" s="28" t="s">
        <v>1394</v>
      </c>
      <c r="N67" s="28" t="s">
        <v>74</v>
      </c>
      <c r="O67" s="28" t="s">
        <v>80</v>
      </c>
      <c r="P67" s="33">
        <v>8040</v>
      </c>
      <c r="Q67" s="30">
        <v>3.165</v>
      </c>
      <c r="R67" s="30">
        <v>12301</v>
      </c>
      <c r="S67" s="30">
        <v>0</v>
      </c>
      <c r="T67" s="30">
        <v>3130.1862599999999</v>
      </c>
      <c r="U67" s="31">
        <v>1.494E-4</v>
      </c>
      <c r="V67" s="31">
        <v>1.7363000000000003E-2</v>
      </c>
      <c r="W67" s="31">
        <v>3.4970000000000001E-3</v>
      </c>
    </row>
    <row r="68" spans="1:23" x14ac:dyDescent="0.2">
      <c r="A68" s="28">
        <v>157</v>
      </c>
      <c r="B68" s="28">
        <v>9954</v>
      </c>
      <c r="C68" s="28" t="s">
        <v>1406</v>
      </c>
      <c r="D68" s="28" t="s">
        <v>1414</v>
      </c>
      <c r="E68" s="29" t="s">
        <v>809</v>
      </c>
      <c r="F68" s="28" t="s">
        <v>1415</v>
      </c>
      <c r="G68" s="28" t="s">
        <v>1416</v>
      </c>
      <c r="H68" s="28" t="s">
        <v>198</v>
      </c>
      <c r="I68" s="28" t="s">
        <v>1343</v>
      </c>
      <c r="J68" s="28" t="s">
        <v>129</v>
      </c>
      <c r="K68" s="28" t="s">
        <v>1344</v>
      </c>
      <c r="L68" s="28" t="s">
        <v>137</v>
      </c>
      <c r="M68" s="28" t="s">
        <v>1394</v>
      </c>
      <c r="N68" s="28" t="s">
        <v>74</v>
      </c>
      <c r="O68" s="28" t="s">
        <v>79</v>
      </c>
      <c r="P68" s="33">
        <v>20600</v>
      </c>
      <c r="Q68" s="30">
        <v>3.6360000000000001</v>
      </c>
      <c r="R68" s="30">
        <v>5792</v>
      </c>
      <c r="S68" s="30">
        <v>0</v>
      </c>
      <c r="T68" s="30">
        <v>4338.3006699999996</v>
      </c>
      <c r="U68" s="31">
        <v>1.527E-4</v>
      </c>
      <c r="V68" s="31">
        <v>2.4064400000000003E-2</v>
      </c>
      <c r="W68" s="31">
        <v>4.8466999999999998E-3</v>
      </c>
    </row>
    <row r="69" spans="1:23" x14ac:dyDescent="0.2">
      <c r="A69" s="28">
        <v>157</v>
      </c>
      <c r="B69" s="28">
        <v>9954</v>
      </c>
      <c r="C69" s="28" t="s">
        <v>1406</v>
      </c>
      <c r="D69" s="28" t="s">
        <v>1417</v>
      </c>
      <c r="E69" s="29" t="s">
        <v>809</v>
      </c>
      <c r="F69" s="28" t="s">
        <v>1418</v>
      </c>
      <c r="G69" s="28" t="s">
        <v>1419</v>
      </c>
      <c r="H69" s="28" t="s">
        <v>198</v>
      </c>
      <c r="I69" s="28" t="s">
        <v>1343</v>
      </c>
      <c r="J69" s="28" t="s">
        <v>129</v>
      </c>
      <c r="K69" s="28" t="s">
        <v>1371</v>
      </c>
      <c r="L69" s="28" t="s">
        <v>967</v>
      </c>
      <c r="M69" s="28" t="s">
        <v>1394</v>
      </c>
      <c r="N69" s="28" t="s">
        <v>74</v>
      </c>
      <c r="O69" s="28" t="s">
        <v>80</v>
      </c>
      <c r="P69" s="33">
        <v>31098</v>
      </c>
      <c r="Q69" s="30">
        <v>3.165</v>
      </c>
      <c r="R69" s="30">
        <v>9629</v>
      </c>
      <c r="S69" s="30">
        <v>0</v>
      </c>
      <c r="T69" s="30">
        <v>9477.3596099999995</v>
      </c>
      <c r="U69" s="31">
        <v>9.3099999999999997E-4</v>
      </c>
      <c r="V69" s="31">
        <v>5.2570500000000006E-2</v>
      </c>
      <c r="W69" s="31">
        <v>1.05881E-2</v>
      </c>
    </row>
    <row r="70" spans="1:23" x14ac:dyDescent="0.2">
      <c r="A70" s="28">
        <v>157</v>
      </c>
      <c r="B70" s="28">
        <v>9954</v>
      </c>
      <c r="C70" s="28" t="s">
        <v>1399</v>
      </c>
      <c r="D70" s="28" t="s">
        <v>1488</v>
      </c>
      <c r="E70" s="29" t="s">
        <v>809</v>
      </c>
      <c r="F70" s="28" t="s">
        <v>1489</v>
      </c>
      <c r="G70" s="28" t="s">
        <v>1490</v>
      </c>
      <c r="H70" s="28" t="s">
        <v>198</v>
      </c>
      <c r="I70" s="28" t="s">
        <v>1343</v>
      </c>
      <c r="J70" s="28" t="s">
        <v>129</v>
      </c>
      <c r="K70" s="28" t="s">
        <v>130</v>
      </c>
      <c r="L70" s="28" t="s">
        <v>967</v>
      </c>
      <c r="M70" s="28" t="s">
        <v>1394</v>
      </c>
      <c r="N70" s="28" t="s">
        <v>74</v>
      </c>
      <c r="O70" s="28" t="s">
        <v>80</v>
      </c>
      <c r="P70" s="33">
        <v>4688</v>
      </c>
      <c r="Q70" s="30">
        <v>3.165</v>
      </c>
      <c r="R70" s="30">
        <v>10936</v>
      </c>
      <c r="S70" s="30">
        <v>0</v>
      </c>
      <c r="T70" s="30">
        <v>1622.6311800000001</v>
      </c>
      <c r="U70" s="31">
        <v>1.552E-4</v>
      </c>
      <c r="V70" s="31">
        <v>9.0007000000000021E-3</v>
      </c>
      <c r="W70" s="31">
        <v>1.8128E-3</v>
      </c>
    </row>
    <row r="71" spans="1:23" x14ac:dyDescent="0.2">
      <c r="A71" s="28">
        <v>157</v>
      </c>
      <c r="B71" s="28">
        <v>9954</v>
      </c>
      <c r="C71" s="28" t="s">
        <v>1491</v>
      </c>
      <c r="D71" s="28" t="s">
        <v>1492</v>
      </c>
      <c r="E71" s="29" t="s">
        <v>809</v>
      </c>
      <c r="F71" s="28" t="s">
        <v>1493</v>
      </c>
      <c r="G71" s="28" t="s">
        <v>1494</v>
      </c>
      <c r="H71" s="28" t="s">
        <v>198</v>
      </c>
      <c r="I71" s="28" t="s">
        <v>1343</v>
      </c>
      <c r="J71" s="28" t="s">
        <v>129</v>
      </c>
      <c r="K71" s="28" t="s">
        <v>1495</v>
      </c>
      <c r="L71" s="28" t="s">
        <v>172</v>
      </c>
      <c r="M71" s="28" t="s">
        <v>1394</v>
      </c>
      <c r="N71" s="28" t="s">
        <v>74</v>
      </c>
      <c r="O71" s="28" t="s">
        <v>80</v>
      </c>
      <c r="P71" s="33">
        <v>9478</v>
      </c>
      <c r="Q71" s="30">
        <v>3.165</v>
      </c>
      <c r="R71" s="30">
        <v>4080</v>
      </c>
      <c r="S71" s="30">
        <v>0</v>
      </c>
      <c r="T71" s="30">
        <v>1223.91309</v>
      </c>
      <c r="U71" s="31">
        <v>1.3569999999999999E-4</v>
      </c>
      <c r="V71" s="31">
        <v>6.7890000000000008E-3</v>
      </c>
      <c r="W71" s="31">
        <v>1.3674E-3</v>
      </c>
    </row>
    <row r="72" spans="1:23" x14ac:dyDescent="0.2">
      <c r="A72" s="28">
        <v>157</v>
      </c>
      <c r="B72" s="28">
        <v>9954</v>
      </c>
      <c r="C72" s="28" t="s">
        <v>1399</v>
      </c>
      <c r="D72" s="28" t="s">
        <v>1496</v>
      </c>
      <c r="E72" s="29" t="s">
        <v>809</v>
      </c>
      <c r="F72" s="28" t="s">
        <v>1497</v>
      </c>
      <c r="G72" s="28" t="s">
        <v>1498</v>
      </c>
      <c r="H72" s="28" t="s">
        <v>198</v>
      </c>
      <c r="I72" s="28" t="s">
        <v>1343</v>
      </c>
      <c r="J72" s="28" t="s">
        <v>129</v>
      </c>
      <c r="K72" s="28" t="s">
        <v>130</v>
      </c>
      <c r="L72" s="28" t="s">
        <v>172</v>
      </c>
      <c r="M72" s="28" t="s">
        <v>1394</v>
      </c>
      <c r="N72" s="28" t="s">
        <v>74</v>
      </c>
      <c r="O72" s="28" t="s">
        <v>80</v>
      </c>
      <c r="P72" s="33">
        <v>1088</v>
      </c>
      <c r="Q72" s="30">
        <v>3.165</v>
      </c>
      <c r="R72" s="30">
        <v>23403</v>
      </c>
      <c r="S72" s="30">
        <v>0</v>
      </c>
      <c r="T72" s="30">
        <v>805.88697999999999</v>
      </c>
      <c r="U72" s="31">
        <v>3.8600000000000003E-5</v>
      </c>
      <c r="V72" s="31">
        <v>4.4702000000000006E-3</v>
      </c>
      <c r="W72" s="31">
        <v>9.0030000000000004E-4</v>
      </c>
    </row>
    <row r="73" spans="1:23" x14ac:dyDescent="0.2">
      <c r="A73" s="28">
        <v>157</v>
      </c>
      <c r="B73" s="28">
        <v>9954</v>
      </c>
      <c r="C73" s="28" t="s">
        <v>1499</v>
      </c>
      <c r="D73" s="28" t="s">
        <v>1500</v>
      </c>
      <c r="E73" s="29" t="s">
        <v>809</v>
      </c>
      <c r="F73" s="28" t="s">
        <v>1501</v>
      </c>
      <c r="G73" s="28" t="s">
        <v>1502</v>
      </c>
      <c r="H73" s="28" t="s">
        <v>198</v>
      </c>
      <c r="I73" s="28" t="s">
        <v>1343</v>
      </c>
      <c r="J73" s="28" t="s">
        <v>129</v>
      </c>
      <c r="K73" s="28" t="s">
        <v>130</v>
      </c>
      <c r="L73" s="28" t="s">
        <v>967</v>
      </c>
      <c r="M73" s="28" t="s">
        <v>1394</v>
      </c>
      <c r="N73" s="28" t="s">
        <v>74</v>
      </c>
      <c r="O73" s="28" t="s">
        <v>80</v>
      </c>
      <c r="P73" s="33">
        <v>2526</v>
      </c>
      <c r="Q73" s="30">
        <v>3.165</v>
      </c>
      <c r="R73" s="30">
        <v>38340</v>
      </c>
      <c r="S73" s="30">
        <v>0</v>
      </c>
      <c r="T73" s="30">
        <v>3065.2024799999999</v>
      </c>
      <c r="U73" s="31">
        <v>2.7900000000000001E-5</v>
      </c>
      <c r="V73" s="31">
        <v>1.7002500000000004E-2</v>
      </c>
      <c r="W73" s="31">
        <v>3.4244000000000002E-3</v>
      </c>
    </row>
    <row r="74" spans="1:23" x14ac:dyDescent="0.2">
      <c r="A74" s="28">
        <v>157</v>
      </c>
      <c r="B74" s="28">
        <v>9954</v>
      </c>
      <c r="C74" s="28" t="s">
        <v>1406</v>
      </c>
      <c r="D74" s="28" t="s">
        <v>1420</v>
      </c>
      <c r="E74" s="29" t="s">
        <v>809</v>
      </c>
      <c r="F74" s="28" t="s">
        <v>1421</v>
      </c>
      <c r="G74" s="28" t="s">
        <v>1422</v>
      </c>
      <c r="H74" s="28" t="s">
        <v>198</v>
      </c>
      <c r="I74" s="28" t="s">
        <v>1343</v>
      </c>
      <c r="J74" s="28" t="s">
        <v>129</v>
      </c>
      <c r="K74" s="28" t="s">
        <v>130</v>
      </c>
      <c r="L74" s="28" t="s">
        <v>967</v>
      </c>
      <c r="M74" s="28" t="s">
        <v>1394</v>
      </c>
      <c r="N74" s="28" t="s">
        <v>74</v>
      </c>
      <c r="O74" s="28" t="s">
        <v>80</v>
      </c>
      <c r="P74" s="33">
        <v>2127</v>
      </c>
      <c r="Q74" s="30">
        <v>3.165</v>
      </c>
      <c r="R74" s="30">
        <v>32866</v>
      </c>
      <c r="S74" s="30">
        <v>0</v>
      </c>
      <c r="T74" s="30">
        <v>2212.5243300000002</v>
      </c>
      <c r="U74" s="31">
        <v>3.6900000000000002E-5</v>
      </c>
      <c r="V74" s="31">
        <v>1.2272800000000002E-2</v>
      </c>
      <c r="W74" s="31">
        <v>2.4718000000000001E-3</v>
      </c>
    </row>
    <row r="75" spans="1:23" x14ac:dyDescent="0.2">
      <c r="A75" s="28">
        <v>157</v>
      </c>
      <c r="B75" s="28">
        <v>9954</v>
      </c>
      <c r="C75" s="28" t="s">
        <v>1503</v>
      </c>
      <c r="D75" s="28" t="s">
        <v>1504</v>
      </c>
      <c r="E75" s="29" t="s">
        <v>809</v>
      </c>
      <c r="F75" s="28" t="s">
        <v>1505</v>
      </c>
      <c r="G75" s="28" t="s">
        <v>1506</v>
      </c>
      <c r="H75" s="28" t="s">
        <v>198</v>
      </c>
      <c r="I75" s="28" t="s">
        <v>1343</v>
      </c>
      <c r="J75" s="28" t="s">
        <v>129</v>
      </c>
      <c r="K75" s="28" t="s">
        <v>1371</v>
      </c>
      <c r="L75" s="28" t="s">
        <v>172</v>
      </c>
      <c r="M75" s="28" t="s">
        <v>1394</v>
      </c>
      <c r="N75" s="28" t="s">
        <v>74</v>
      </c>
      <c r="O75" s="28" t="s">
        <v>80</v>
      </c>
      <c r="P75" s="33">
        <v>4400</v>
      </c>
      <c r="Q75" s="30">
        <v>3.165</v>
      </c>
      <c r="R75" s="30">
        <v>7635</v>
      </c>
      <c r="S75" s="30">
        <v>0</v>
      </c>
      <c r="T75" s="30">
        <v>1063.2501</v>
      </c>
      <c r="U75" s="31">
        <v>6.6099999999999994E-5</v>
      </c>
      <c r="V75" s="31">
        <v>5.8978000000000008E-3</v>
      </c>
      <c r="W75" s="31">
        <v>1.1879E-3</v>
      </c>
    </row>
    <row r="76" spans="1:23" x14ac:dyDescent="0.2">
      <c r="A76" s="28">
        <v>157</v>
      </c>
      <c r="B76" s="28">
        <v>9954</v>
      </c>
      <c r="C76" s="28" t="s">
        <v>1406</v>
      </c>
      <c r="D76" s="28" t="s">
        <v>1430</v>
      </c>
      <c r="E76" s="29" t="s">
        <v>809</v>
      </c>
      <c r="F76" s="28" t="s">
        <v>1431</v>
      </c>
      <c r="G76" s="28" t="s">
        <v>1432</v>
      </c>
      <c r="H76" s="28" t="s">
        <v>198</v>
      </c>
      <c r="I76" s="28" t="s">
        <v>1386</v>
      </c>
      <c r="J76" s="28" t="s">
        <v>129</v>
      </c>
      <c r="K76" s="28" t="s">
        <v>130</v>
      </c>
      <c r="L76" s="28" t="s">
        <v>1190</v>
      </c>
      <c r="M76" s="28" t="s">
        <v>1433</v>
      </c>
      <c r="N76" s="28" t="s">
        <v>74</v>
      </c>
      <c r="O76" s="28" t="s">
        <v>80</v>
      </c>
      <c r="P76" s="33">
        <v>283040</v>
      </c>
      <c r="Q76" s="30">
        <v>3.165</v>
      </c>
      <c r="R76" s="30">
        <v>623.6</v>
      </c>
      <c r="S76" s="30">
        <v>0</v>
      </c>
      <c r="T76" s="30">
        <v>5586.3434900000002</v>
      </c>
      <c r="U76" s="31">
        <v>4.2670000000000002E-4</v>
      </c>
      <c r="V76" s="31">
        <v>3.0987200000000003E-2</v>
      </c>
      <c r="W76" s="31">
        <v>6.2411000000000003E-3</v>
      </c>
    </row>
    <row r="77" spans="1:23" x14ac:dyDescent="0.2">
      <c r="A77" s="28">
        <v>157</v>
      </c>
      <c r="B77" s="28">
        <v>9954</v>
      </c>
      <c r="C77" s="28" t="s">
        <v>1406</v>
      </c>
      <c r="D77" s="28" t="s">
        <v>1434</v>
      </c>
      <c r="E77" s="29" t="s">
        <v>809</v>
      </c>
      <c r="F77" s="28" t="s">
        <v>1435</v>
      </c>
      <c r="G77" s="28" t="s">
        <v>1436</v>
      </c>
      <c r="H77" s="28" t="s">
        <v>198</v>
      </c>
      <c r="I77" s="28" t="s">
        <v>1386</v>
      </c>
      <c r="J77" s="28" t="s">
        <v>129</v>
      </c>
      <c r="K77" s="28" t="s">
        <v>130</v>
      </c>
      <c r="L77" s="28" t="s">
        <v>1190</v>
      </c>
      <c r="M77" s="28" t="s">
        <v>1433</v>
      </c>
      <c r="N77" s="28" t="s">
        <v>74</v>
      </c>
      <c r="O77" s="28" t="s">
        <v>80</v>
      </c>
      <c r="P77" s="33">
        <v>271897</v>
      </c>
      <c r="Q77" s="30">
        <v>3.165</v>
      </c>
      <c r="R77" s="30">
        <v>632.29999999999995</v>
      </c>
      <c r="S77" s="30">
        <v>0</v>
      </c>
      <c r="T77" s="30">
        <v>5441.2829700000002</v>
      </c>
      <c r="U77" s="31">
        <v>3.3330000000000002E-4</v>
      </c>
      <c r="V77" s="31">
        <v>3.0182600000000004E-2</v>
      </c>
      <c r="W77" s="31">
        <v>6.0790000000000002E-3</v>
      </c>
    </row>
    <row r="78" spans="1:23" x14ac:dyDescent="0.2">
      <c r="A78" s="28">
        <v>157</v>
      </c>
      <c r="B78" s="28">
        <v>9954</v>
      </c>
      <c r="C78" s="28" t="s">
        <v>1426</v>
      </c>
      <c r="D78" s="28" t="s">
        <v>1507</v>
      </c>
      <c r="E78" s="29" t="s">
        <v>809</v>
      </c>
      <c r="F78" s="28" t="s">
        <v>1508</v>
      </c>
      <c r="G78" s="28" t="s">
        <v>1509</v>
      </c>
      <c r="H78" s="28" t="s">
        <v>198</v>
      </c>
      <c r="I78" s="28" t="s">
        <v>1386</v>
      </c>
      <c r="J78" s="28" t="s">
        <v>129</v>
      </c>
      <c r="K78" s="28" t="s">
        <v>130</v>
      </c>
      <c r="L78" s="28" t="s">
        <v>137</v>
      </c>
      <c r="M78" s="28" t="s">
        <v>1433</v>
      </c>
      <c r="N78" s="28" t="s">
        <v>74</v>
      </c>
      <c r="O78" s="28" t="s">
        <v>80</v>
      </c>
      <c r="P78" s="33">
        <v>12000</v>
      </c>
      <c r="Q78" s="30">
        <v>3.165</v>
      </c>
      <c r="R78" s="30">
        <v>6199.6</v>
      </c>
      <c r="S78" s="30">
        <v>0</v>
      </c>
      <c r="T78" s="30">
        <v>2354.60808</v>
      </c>
      <c r="U78" s="31">
        <v>1.0304999999999999E-3</v>
      </c>
      <c r="V78" s="31">
        <v>1.3060900000000002E-2</v>
      </c>
      <c r="W78" s="31">
        <v>2.6305999999999999E-3</v>
      </c>
    </row>
    <row r="79" spans="1:23" x14ac:dyDescent="0.2">
      <c r="A79" s="28">
        <v>157</v>
      </c>
      <c r="B79" s="28">
        <v>9954</v>
      </c>
      <c r="C79" s="28" t="s">
        <v>1390</v>
      </c>
      <c r="D79" s="28" t="s">
        <v>1510</v>
      </c>
      <c r="E79" s="29" t="s">
        <v>809</v>
      </c>
      <c r="F79" s="28" t="s">
        <v>1511</v>
      </c>
      <c r="G79" s="28" t="s">
        <v>1512</v>
      </c>
      <c r="H79" s="28" t="s">
        <v>198</v>
      </c>
      <c r="I79" s="28" t="s">
        <v>1386</v>
      </c>
      <c r="J79" s="28" t="s">
        <v>129</v>
      </c>
      <c r="K79" s="28" t="s">
        <v>130</v>
      </c>
      <c r="L79" s="28" t="s">
        <v>1190</v>
      </c>
      <c r="M79" s="28" t="s">
        <v>1433</v>
      </c>
      <c r="N79" s="28" t="s">
        <v>74</v>
      </c>
      <c r="O79" s="28" t="s">
        <v>80</v>
      </c>
      <c r="P79" s="33">
        <v>22200</v>
      </c>
      <c r="Q79" s="30">
        <v>3.165</v>
      </c>
      <c r="R79" s="30">
        <v>3017.75</v>
      </c>
      <c r="S79" s="30">
        <v>0</v>
      </c>
      <c r="T79" s="30">
        <v>2120.36168</v>
      </c>
      <c r="U79" s="31">
        <v>8.8300000000000005E-5</v>
      </c>
      <c r="V79" s="31">
        <v>1.1761600000000002E-2</v>
      </c>
      <c r="W79" s="31">
        <v>2.3689000000000002E-3</v>
      </c>
    </row>
    <row r="80" spans="1:23" x14ac:dyDescent="0.2">
      <c r="A80" s="28">
        <v>157</v>
      </c>
      <c r="B80" s="28">
        <v>9954</v>
      </c>
      <c r="C80" s="28" t="s">
        <v>1399</v>
      </c>
      <c r="D80" s="28" t="s">
        <v>1437</v>
      </c>
      <c r="E80" s="29" t="s">
        <v>809</v>
      </c>
      <c r="F80" s="28" t="s">
        <v>1438</v>
      </c>
      <c r="G80" s="28" t="s">
        <v>1439</v>
      </c>
      <c r="H80" s="28" t="s">
        <v>198</v>
      </c>
      <c r="I80" s="28" t="s">
        <v>1343</v>
      </c>
      <c r="J80" s="28" t="s">
        <v>129</v>
      </c>
      <c r="K80" s="28" t="s">
        <v>130</v>
      </c>
      <c r="L80" s="28" t="s">
        <v>967</v>
      </c>
      <c r="M80" s="28" t="s">
        <v>1394</v>
      </c>
      <c r="N80" s="28" t="s">
        <v>74</v>
      </c>
      <c r="O80" s="28" t="s">
        <v>80</v>
      </c>
      <c r="P80" s="33">
        <v>31605</v>
      </c>
      <c r="Q80" s="30">
        <v>3.165</v>
      </c>
      <c r="R80" s="30">
        <v>3943</v>
      </c>
      <c r="S80" s="30">
        <v>0</v>
      </c>
      <c r="T80" s="30">
        <v>3944.1759900000002</v>
      </c>
      <c r="U80" s="31">
        <v>1.3549999999999999E-4</v>
      </c>
      <c r="V80" s="31">
        <v>2.1878200000000004E-2</v>
      </c>
      <c r="W80" s="31">
        <v>4.4064000000000004E-3</v>
      </c>
    </row>
    <row r="81" spans="1:23" x14ac:dyDescent="0.2">
      <c r="A81" s="28">
        <v>157</v>
      </c>
      <c r="B81" s="28">
        <v>9955</v>
      </c>
      <c r="C81" s="28" t="s">
        <v>1332</v>
      </c>
      <c r="D81" s="28">
        <v>510938608</v>
      </c>
      <c r="E81" s="29" t="s">
        <v>1324</v>
      </c>
      <c r="F81" s="28" t="s">
        <v>1513</v>
      </c>
      <c r="G81" s="28" t="s">
        <v>1514</v>
      </c>
      <c r="H81" s="28" t="s">
        <v>198</v>
      </c>
      <c r="I81" s="28" t="s">
        <v>1327</v>
      </c>
      <c r="J81" s="28" t="s">
        <v>73</v>
      </c>
      <c r="K81" s="28" t="s">
        <v>73</v>
      </c>
      <c r="L81" s="28" t="s">
        <v>105</v>
      </c>
      <c r="M81" s="28" t="s">
        <v>1328</v>
      </c>
      <c r="N81" s="28" t="s">
        <v>74</v>
      </c>
      <c r="O81" s="28" t="s">
        <v>77</v>
      </c>
      <c r="P81" s="33">
        <v>38255</v>
      </c>
      <c r="Q81" s="30">
        <v>1</v>
      </c>
      <c r="R81" s="30">
        <v>3934.51</v>
      </c>
      <c r="S81" s="30">
        <v>0</v>
      </c>
      <c r="T81" s="30">
        <v>1505.1468</v>
      </c>
      <c r="U81" s="31">
        <v>1.9170000000000001E-3</v>
      </c>
      <c r="V81" s="31">
        <v>0.10721018927898107</v>
      </c>
      <c r="W81" s="31">
        <v>2.4825900000000001E-2</v>
      </c>
    </row>
    <row r="82" spans="1:23" x14ac:dyDescent="0.2">
      <c r="A82" s="28">
        <v>157</v>
      </c>
      <c r="B82" s="28">
        <v>9955</v>
      </c>
      <c r="C82" s="28" t="s">
        <v>1323</v>
      </c>
      <c r="D82" s="28">
        <v>511776783</v>
      </c>
      <c r="E82" s="29" t="s">
        <v>1324</v>
      </c>
      <c r="F82" s="28" t="s">
        <v>1325</v>
      </c>
      <c r="G82" s="28" t="s">
        <v>1326</v>
      </c>
      <c r="H82" s="28" t="s">
        <v>198</v>
      </c>
      <c r="I82" s="28" t="s">
        <v>1327</v>
      </c>
      <c r="J82" s="28" t="s">
        <v>73</v>
      </c>
      <c r="K82" s="28" t="s">
        <v>73</v>
      </c>
      <c r="L82" s="28" t="s">
        <v>105</v>
      </c>
      <c r="M82" s="28" t="s">
        <v>1328</v>
      </c>
      <c r="N82" s="28" t="s">
        <v>74</v>
      </c>
      <c r="O82" s="28" t="s">
        <v>77</v>
      </c>
      <c r="P82" s="33">
        <v>147230</v>
      </c>
      <c r="Q82" s="30">
        <v>1</v>
      </c>
      <c r="R82" s="30">
        <v>393.81</v>
      </c>
      <c r="S82" s="30">
        <v>0</v>
      </c>
      <c r="T82" s="30">
        <v>579.80646000000002</v>
      </c>
      <c r="U82" s="31">
        <v>8.633E-4</v>
      </c>
      <c r="V82" s="31">
        <v>4.129909587009041E-2</v>
      </c>
      <c r="W82" s="31">
        <v>9.5633000000000003E-3</v>
      </c>
    </row>
    <row r="83" spans="1:23" x14ac:dyDescent="0.2">
      <c r="A83" s="28">
        <v>157</v>
      </c>
      <c r="B83" s="28">
        <v>9955</v>
      </c>
      <c r="C83" s="28" t="s">
        <v>1323</v>
      </c>
      <c r="D83" s="28">
        <v>511776783</v>
      </c>
      <c r="E83" s="29" t="s">
        <v>1324</v>
      </c>
      <c r="F83" s="28" t="s">
        <v>1329</v>
      </c>
      <c r="G83" s="28" t="s">
        <v>1330</v>
      </c>
      <c r="H83" s="28" t="s">
        <v>198</v>
      </c>
      <c r="I83" s="28" t="s">
        <v>1327</v>
      </c>
      <c r="J83" s="28" t="s">
        <v>73</v>
      </c>
      <c r="K83" s="28" t="s">
        <v>73</v>
      </c>
      <c r="L83" s="28" t="s">
        <v>105</v>
      </c>
      <c r="M83" s="28" t="s">
        <v>1331</v>
      </c>
      <c r="N83" s="28" t="s">
        <v>74</v>
      </c>
      <c r="O83" s="28" t="s">
        <v>77</v>
      </c>
      <c r="P83" s="33">
        <v>261808</v>
      </c>
      <c r="Q83" s="30">
        <v>1</v>
      </c>
      <c r="R83" s="30">
        <v>427.92</v>
      </c>
      <c r="S83" s="30">
        <v>0</v>
      </c>
      <c r="T83" s="30">
        <v>1120.32879</v>
      </c>
      <c r="U83" s="31">
        <v>9.9409999999999993E-4</v>
      </c>
      <c r="V83" s="31">
        <v>7.9799992020000793E-2</v>
      </c>
      <c r="W83" s="31">
        <v>1.8478700000000001E-2</v>
      </c>
    </row>
    <row r="84" spans="1:23" x14ac:dyDescent="0.2">
      <c r="A84" s="28">
        <v>157</v>
      </c>
      <c r="B84" s="28">
        <v>9955</v>
      </c>
      <c r="C84" s="28" t="s">
        <v>1360</v>
      </c>
      <c r="D84" s="28">
        <v>513765339</v>
      </c>
      <c r="E84" s="29" t="s">
        <v>1324</v>
      </c>
      <c r="F84" s="28" t="s">
        <v>1440</v>
      </c>
      <c r="G84" s="28" t="s">
        <v>1441</v>
      </c>
      <c r="H84" s="28" t="s">
        <v>198</v>
      </c>
      <c r="I84" s="28" t="s">
        <v>1339</v>
      </c>
      <c r="J84" s="28" t="s">
        <v>73</v>
      </c>
      <c r="K84" s="28" t="s">
        <v>73</v>
      </c>
      <c r="L84" s="28" t="s">
        <v>105</v>
      </c>
      <c r="M84" s="28" t="s">
        <v>1340</v>
      </c>
      <c r="N84" s="28" t="s">
        <v>74</v>
      </c>
      <c r="O84" s="28" t="s">
        <v>77</v>
      </c>
      <c r="P84" s="33">
        <v>17549</v>
      </c>
      <c r="Q84" s="30">
        <v>1</v>
      </c>
      <c r="R84" s="30">
        <v>3904</v>
      </c>
      <c r="S84" s="30">
        <v>0</v>
      </c>
      <c r="T84" s="30">
        <v>685.11296000000004</v>
      </c>
      <c r="U84" s="31">
        <v>1.9369999999999999E-4</v>
      </c>
      <c r="V84" s="31">
        <v>4.8799995120000488E-2</v>
      </c>
      <c r="W84" s="31">
        <v>1.13002E-2</v>
      </c>
    </row>
    <row r="85" spans="1:23" x14ac:dyDescent="0.2">
      <c r="A85" s="28">
        <v>157</v>
      </c>
      <c r="B85" s="28">
        <v>9955</v>
      </c>
      <c r="C85" s="28" t="s">
        <v>1332</v>
      </c>
      <c r="D85" s="28">
        <v>510938608</v>
      </c>
      <c r="E85" s="29" t="s">
        <v>1324</v>
      </c>
      <c r="F85" s="28" t="s">
        <v>1442</v>
      </c>
      <c r="G85" s="28" t="s">
        <v>1443</v>
      </c>
      <c r="H85" s="28" t="s">
        <v>198</v>
      </c>
      <c r="I85" s="28" t="s">
        <v>1339</v>
      </c>
      <c r="J85" s="28" t="s">
        <v>73</v>
      </c>
      <c r="K85" s="28" t="s">
        <v>73</v>
      </c>
      <c r="L85" s="28" t="s">
        <v>105</v>
      </c>
      <c r="M85" s="28" t="s">
        <v>1340</v>
      </c>
      <c r="N85" s="28" t="s">
        <v>74</v>
      </c>
      <c r="O85" s="28" t="s">
        <v>77</v>
      </c>
      <c r="P85" s="33">
        <v>2603</v>
      </c>
      <c r="Q85" s="30">
        <v>1</v>
      </c>
      <c r="R85" s="30">
        <v>39230</v>
      </c>
      <c r="S85" s="30">
        <v>0</v>
      </c>
      <c r="T85" s="30">
        <v>1021.1569</v>
      </c>
      <c r="U85" s="31">
        <v>1.0509999999999999E-4</v>
      </c>
      <c r="V85" s="31">
        <v>7.2736092726390728E-2</v>
      </c>
      <c r="W85" s="31">
        <v>1.6843E-2</v>
      </c>
    </row>
    <row r="86" spans="1:23" x14ac:dyDescent="0.2">
      <c r="A86" s="28">
        <v>157</v>
      </c>
      <c r="B86" s="28">
        <v>9955</v>
      </c>
      <c r="C86" s="28" t="s">
        <v>1332</v>
      </c>
      <c r="D86" s="28">
        <v>510938608</v>
      </c>
      <c r="E86" s="29" t="s">
        <v>1324</v>
      </c>
      <c r="F86" s="28" t="s">
        <v>1515</v>
      </c>
      <c r="G86" s="28" t="s">
        <v>1516</v>
      </c>
      <c r="H86" s="28" t="s">
        <v>198</v>
      </c>
      <c r="I86" s="28" t="s">
        <v>1343</v>
      </c>
      <c r="J86" s="28" t="s">
        <v>73</v>
      </c>
      <c r="K86" s="28" t="s">
        <v>1517</v>
      </c>
      <c r="L86" s="28" t="s">
        <v>105</v>
      </c>
      <c r="M86" s="28" t="s">
        <v>1518</v>
      </c>
      <c r="N86" s="28" t="s">
        <v>74</v>
      </c>
      <c r="O86" s="28" t="s">
        <v>77</v>
      </c>
      <c r="P86" s="33">
        <v>3761</v>
      </c>
      <c r="Q86" s="30">
        <v>1</v>
      </c>
      <c r="R86" s="30">
        <v>4403</v>
      </c>
      <c r="S86" s="30">
        <v>0</v>
      </c>
      <c r="T86" s="30">
        <v>165.59683000000001</v>
      </c>
      <c r="U86" s="31">
        <v>2.8860000000000002E-4</v>
      </c>
      <c r="V86" s="31">
        <v>1.1795298820470116E-2</v>
      </c>
      <c r="W86" s="31">
        <v>2.7314000000000001E-3</v>
      </c>
    </row>
    <row r="87" spans="1:23" x14ac:dyDescent="0.2">
      <c r="A87" s="28">
        <v>157</v>
      </c>
      <c r="B87" s="28">
        <v>9955</v>
      </c>
      <c r="C87" s="28" t="s">
        <v>1323</v>
      </c>
      <c r="D87" s="28">
        <v>511776783</v>
      </c>
      <c r="E87" s="29" t="s">
        <v>1324</v>
      </c>
      <c r="F87" s="28" t="s">
        <v>1352</v>
      </c>
      <c r="G87" s="28" t="s">
        <v>1353</v>
      </c>
      <c r="H87" s="28" t="s">
        <v>198</v>
      </c>
      <c r="I87" s="28" t="s">
        <v>1343</v>
      </c>
      <c r="J87" s="28" t="s">
        <v>73</v>
      </c>
      <c r="K87" s="28" t="s">
        <v>130</v>
      </c>
      <c r="L87" s="28" t="s">
        <v>105</v>
      </c>
      <c r="M87" s="28" t="s">
        <v>1354</v>
      </c>
      <c r="N87" s="28" t="s">
        <v>74</v>
      </c>
      <c r="O87" s="28" t="s">
        <v>77</v>
      </c>
      <c r="P87" s="33">
        <v>13436</v>
      </c>
      <c r="Q87" s="30">
        <v>1</v>
      </c>
      <c r="R87" s="30">
        <v>2387</v>
      </c>
      <c r="S87" s="30">
        <v>0</v>
      </c>
      <c r="T87" s="30">
        <v>320.71731999999997</v>
      </c>
      <c r="U87" s="31">
        <v>5.5899999999999997E-5</v>
      </c>
      <c r="V87" s="31">
        <v>2.2844397715560228E-2</v>
      </c>
      <c r="W87" s="31">
        <v>5.2899000000000002E-3</v>
      </c>
    </row>
    <row r="88" spans="1:23" x14ac:dyDescent="0.2">
      <c r="A88" s="28">
        <v>157</v>
      </c>
      <c r="B88" s="28">
        <v>9955</v>
      </c>
      <c r="C88" s="28" t="s">
        <v>1332</v>
      </c>
      <c r="D88" s="28">
        <v>510938608</v>
      </c>
      <c r="E88" s="29" t="s">
        <v>1324</v>
      </c>
      <c r="F88" s="28" t="s">
        <v>1355</v>
      </c>
      <c r="G88" s="28" t="s">
        <v>1356</v>
      </c>
      <c r="H88" s="28" t="s">
        <v>198</v>
      </c>
      <c r="I88" s="28" t="s">
        <v>1343</v>
      </c>
      <c r="J88" s="28" t="s">
        <v>73</v>
      </c>
      <c r="K88" s="28" t="s">
        <v>130</v>
      </c>
      <c r="L88" s="28" t="s">
        <v>105</v>
      </c>
      <c r="M88" s="28" t="s">
        <v>1354</v>
      </c>
      <c r="N88" s="28" t="s">
        <v>74</v>
      </c>
      <c r="O88" s="28" t="s">
        <v>77</v>
      </c>
      <c r="P88" s="33">
        <v>1428</v>
      </c>
      <c r="Q88" s="30">
        <v>1</v>
      </c>
      <c r="R88" s="30">
        <v>22480</v>
      </c>
      <c r="S88" s="30">
        <v>0</v>
      </c>
      <c r="T88" s="30">
        <v>321.01440000000002</v>
      </c>
      <c r="U88" s="31">
        <v>6.2899999999999997E-5</v>
      </c>
      <c r="V88" s="31">
        <v>2.2865597713440228E-2</v>
      </c>
      <c r="W88" s="31">
        <v>5.2947999999999997E-3</v>
      </c>
    </row>
    <row r="89" spans="1:23" x14ac:dyDescent="0.2">
      <c r="A89" s="28">
        <v>157</v>
      </c>
      <c r="B89" s="28">
        <v>9955</v>
      </c>
      <c r="C89" s="28" t="s">
        <v>1357</v>
      </c>
      <c r="D89" s="28">
        <v>511303661</v>
      </c>
      <c r="E89" s="29" t="s">
        <v>1324</v>
      </c>
      <c r="F89" s="28" t="s">
        <v>1358</v>
      </c>
      <c r="G89" s="28" t="s">
        <v>1359</v>
      </c>
      <c r="H89" s="28" t="s">
        <v>198</v>
      </c>
      <c r="I89" s="28" t="s">
        <v>1343</v>
      </c>
      <c r="J89" s="28" t="s">
        <v>73</v>
      </c>
      <c r="K89" s="28" t="s">
        <v>130</v>
      </c>
      <c r="L89" s="28" t="s">
        <v>105</v>
      </c>
      <c r="M89" s="28" t="s">
        <v>1354</v>
      </c>
      <c r="N89" s="28" t="s">
        <v>74</v>
      </c>
      <c r="O89" s="28" t="s">
        <v>77</v>
      </c>
      <c r="P89" s="33">
        <v>3648</v>
      </c>
      <c r="Q89" s="30">
        <v>1</v>
      </c>
      <c r="R89" s="30">
        <v>8788</v>
      </c>
      <c r="S89" s="30">
        <v>0</v>
      </c>
      <c r="T89" s="30">
        <v>320.58623999999998</v>
      </c>
      <c r="U89" s="31">
        <v>5.8799999999999999E-5</v>
      </c>
      <c r="V89" s="31">
        <v>2.2835097716490227E-2</v>
      </c>
      <c r="W89" s="31">
        <v>5.2877000000000002E-3</v>
      </c>
    </row>
    <row r="90" spans="1:23" x14ac:dyDescent="0.2">
      <c r="A90" s="28">
        <v>157</v>
      </c>
      <c r="B90" s="28">
        <v>9955</v>
      </c>
      <c r="C90" s="28" t="s">
        <v>1357</v>
      </c>
      <c r="D90" s="28">
        <v>511303661</v>
      </c>
      <c r="E90" s="29" t="s">
        <v>1324</v>
      </c>
      <c r="F90" s="28" t="s">
        <v>1457</v>
      </c>
      <c r="G90" s="28" t="s">
        <v>1458</v>
      </c>
      <c r="H90" s="28" t="s">
        <v>198</v>
      </c>
      <c r="I90" s="28" t="s">
        <v>1343</v>
      </c>
      <c r="J90" s="28" t="s">
        <v>73</v>
      </c>
      <c r="K90" s="28" t="s">
        <v>130</v>
      </c>
      <c r="L90" s="28" t="s">
        <v>105</v>
      </c>
      <c r="M90" s="28" t="s">
        <v>1351</v>
      </c>
      <c r="N90" s="28" t="s">
        <v>74</v>
      </c>
      <c r="O90" s="28" t="s">
        <v>77</v>
      </c>
      <c r="P90" s="33">
        <v>1750</v>
      </c>
      <c r="Q90" s="30">
        <v>1</v>
      </c>
      <c r="R90" s="30">
        <v>8146</v>
      </c>
      <c r="S90" s="30">
        <v>0</v>
      </c>
      <c r="T90" s="30">
        <v>142.55500000000001</v>
      </c>
      <c r="U90" s="31">
        <v>7.7700000000000005E-5</v>
      </c>
      <c r="V90" s="31">
        <v>1.0154098984590101E-2</v>
      </c>
      <c r="W90" s="31">
        <v>2.3513000000000002E-3</v>
      </c>
    </row>
    <row r="91" spans="1:23" x14ac:dyDescent="0.2">
      <c r="A91" s="28">
        <v>157</v>
      </c>
      <c r="B91" s="28">
        <v>9955</v>
      </c>
      <c r="C91" s="28" t="s">
        <v>1373</v>
      </c>
      <c r="D91" s="28">
        <v>514884485</v>
      </c>
      <c r="E91" s="29" t="s">
        <v>1324</v>
      </c>
      <c r="F91" s="28" t="s">
        <v>1461</v>
      </c>
      <c r="G91" s="28" t="s">
        <v>1462</v>
      </c>
      <c r="H91" s="28" t="s">
        <v>198</v>
      </c>
      <c r="I91" s="28" t="s">
        <v>1343</v>
      </c>
      <c r="J91" s="28" t="s">
        <v>73</v>
      </c>
      <c r="K91" s="28" t="s">
        <v>130</v>
      </c>
      <c r="L91" s="28" t="s">
        <v>105</v>
      </c>
      <c r="M91" s="28" t="s">
        <v>1351</v>
      </c>
      <c r="N91" s="28" t="s">
        <v>74</v>
      </c>
      <c r="O91" s="28" t="s">
        <v>77</v>
      </c>
      <c r="P91" s="33">
        <v>2696</v>
      </c>
      <c r="Q91" s="30">
        <v>1</v>
      </c>
      <c r="R91" s="30">
        <v>10000</v>
      </c>
      <c r="S91" s="30">
        <v>0</v>
      </c>
      <c r="T91" s="30">
        <v>269.60000000000002</v>
      </c>
      <c r="U91" s="31">
        <v>1.066E-4</v>
      </c>
      <c r="V91" s="31">
        <v>1.9203398079660188E-2</v>
      </c>
      <c r="W91" s="31">
        <v>4.4467999999999999E-3</v>
      </c>
    </row>
    <row r="92" spans="1:23" x14ac:dyDescent="0.2">
      <c r="A92" s="28">
        <v>157</v>
      </c>
      <c r="B92" s="28">
        <v>9955</v>
      </c>
      <c r="C92" s="28" t="s">
        <v>1373</v>
      </c>
      <c r="D92" s="28">
        <v>514884485</v>
      </c>
      <c r="E92" s="29" t="s">
        <v>1324</v>
      </c>
      <c r="F92" s="28" t="s">
        <v>1519</v>
      </c>
      <c r="G92" s="28" t="s">
        <v>1520</v>
      </c>
      <c r="H92" s="28" t="s">
        <v>198</v>
      </c>
      <c r="I92" s="28" t="s">
        <v>1343</v>
      </c>
      <c r="J92" s="28" t="s">
        <v>73</v>
      </c>
      <c r="K92" s="28" t="s">
        <v>130</v>
      </c>
      <c r="L92" s="28" t="s">
        <v>105</v>
      </c>
      <c r="M92" s="28" t="s">
        <v>1521</v>
      </c>
      <c r="N92" s="28" t="s">
        <v>74</v>
      </c>
      <c r="O92" s="28" t="s">
        <v>77</v>
      </c>
      <c r="P92" s="33">
        <v>2528</v>
      </c>
      <c r="Q92" s="30">
        <v>1</v>
      </c>
      <c r="R92" s="30">
        <v>11230</v>
      </c>
      <c r="S92" s="30">
        <v>0</v>
      </c>
      <c r="T92" s="30">
        <v>283.89440000000002</v>
      </c>
      <c r="U92" s="31">
        <v>4.0339999999999999E-4</v>
      </c>
      <c r="V92" s="31">
        <v>2.0221497977850202E-2</v>
      </c>
      <c r="W92" s="31">
        <v>4.6826000000000003E-3</v>
      </c>
    </row>
    <row r="93" spans="1:23" x14ac:dyDescent="0.2">
      <c r="A93" s="28">
        <v>157</v>
      </c>
      <c r="B93" s="28">
        <v>9955</v>
      </c>
      <c r="C93" s="28" t="s">
        <v>1373</v>
      </c>
      <c r="D93" s="28">
        <v>514884485</v>
      </c>
      <c r="E93" s="29" t="s">
        <v>1324</v>
      </c>
      <c r="F93" s="28" t="s">
        <v>1376</v>
      </c>
      <c r="G93" s="28" t="s">
        <v>1377</v>
      </c>
      <c r="H93" s="28" t="s">
        <v>198</v>
      </c>
      <c r="I93" s="28" t="s">
        <v>1343</v>
      </c>
      <c r="J93" s="28" t="s">
        <v>73</v>
      </c>
      <c r="K93" s="28" t="s">
        <v>130</v>
      </c>
      <c r="L93" s="28" t="s">
        <v>105</v>
      </c>
      <c r="M93" s="28" t="s">
        <v>1348</v>
      </c>
      <c r="N93" s="28" t="s">
        <v>74</v>
      </c>
      <c r="O93" s="28" t="s">
        <v>77</v>
      </c>
      <c r="P93" s="33">
        <v>5074</v>
      </c>
      <c r="Q93" s="30">
        <v>1</v>
      </c>
      <c r="R93" s="30">
        <v>10780</v>
      </c>
      <c r="S93" s="30">
        <v>0</v>
      </c>
      <c r="T93" s="30">
        <v>546.97720000000004</v>
      </c>
      <c r="U93" s="31">
        <v>3.5879999999999999E-4</v>
      </c>
      <c r="V93" s="31">
        <v>3.8960696103930388E-2</v>
      </c>
      <c r="W93" s="31">
        <v>9.0218E-3</v>
      </c>
    </row>
    <row r="94" spans="1:23" x14ac:dyDescent="0.2">
      <c r="A94" s="28">
        <v>157</v>
      </c>
      <c r="B94" s="28">
        <v>9955</v>
      </c>
      <c r="C94" s="28" t="s">
        <v>1373</v>
      </c>
      <c r="D94" s="28">
        <v>514884485</v>
      </c>
      <c r="E94" s="29" t="s">
        <v>1324</v>
      </c>
      <c r="F94" s="28" t="s">
        <v>1380</v>
      </c>
      <c r="G94" s="28" t="s">
        <v>1381</v>
      </c>
      <c r="H94" s="28" t="s">
        <v>198</v>
      </c>
      <c r="I94" s="28" t="s">
        <v>1339</v>
      </c>
      <c r="J94" s="28" t="s">
        <v>73</v>
      </c>
      <c r="K94" s="28" t="s">
        <v>73</v>
      </c>
      <c r="L94" s="28" t="s">
        <v>105</v>
      </c>
      <c r="M94" s="28" t="s">
        <v>1340</v>
      </c>
      <c r="N94" s="28" t="s">
        <v>74</v>
      </c>
      <c r="O94" s="28" t="s">
        <v>77</v>
      </c>
      <c r="P94" s="33">
        <v>4624</v>
      </c>
      <c r="Q94" s="30">
        <v>1</v>
      </c>
      <c r="R94" s="30">
        <v>10810</v>
      </c>
      <c r="S94" s="30">
        <v>0</v>
      </c>
      <c r="T94" s="30">
        <v>499.8544</v>
      </c>
      <c r="U94" s="31">
        <v>2.6679999999999998E-4</v>
      </c>
      <c r="V94" s="31">
        <v>3.5604196439580356E-2</v>
      </c>
      <c r="W94" s="31">
        <v>8.2445999999999995E-3</v>
      </c>
    </row>
    <row r="95" spans="1:23" x14ac:dyDescent="0.2">
      <c r="A95" s="28">
        <v>157</v>
      </c>
      <c r="B95" s="28">
        <v>9955</v>
      </c>
      <c r="C95" s="28" t="s">
        <v>1390</v>
      </c>
      <c r="D95" s="28" t="s">
        <v>1391</v>
      </c>
      <c r="E95" s="29" t="s">
        <v>809</v>
      </c>
      <c r="F95" s="28" t="s">
        <v>1392</v>
      </c>
      <c r="G95" s="28" t="s">
        <v>1393</v>
      </c>
      <c r="H95" s="28" t="s">
        <v>198</v>
      </c>
      <c r="I95" s="28" t="s">
        <v>1343</v>
      </c>
      <c r="J95" s="28" t="s">
        <v>129</v>
      </c>
      <c r="K95" s="28" t="s">
        <v>130</v>
      </c>
      <c r="L95" s="28" t="s">
        <v>172</v>
      </c>
      <c r="M95" s="28" t="s">
        <v>1394</v>
      </c>
      <c r="N95" s="28" t="s">
        <v>74</v>
      </c>
      <c r="O95" s="28" t="s">
        <v>80</v>
      </c>
      <c r="P95" s="33">
        <v>704</v>
      </c>
      <c r="Q95" s="30">
        <v>3.165</v>
      </c>
      <c r="R95" s="30">
        <v>65034</v>
      </c>
      <c r="S95" s="30">
        <v>0.93200000000000005</v>
      </c>
      <c r="T95" s="30">
        <v>1452.01135</v>
      </c>
      <c r="U95" s="31">
        <v>5.9999999999999997E-7</v>
      </c>
      <c r="V95" s="31">
        <v>0.10321528967847102</v>
      </c>
      <c r="W95" s="31">
        <v>2.39008E-2</v>
      </c>
    </row>
    <row r="96" spans="1:23" x14ac:dyDescent="0.2">
      <c r="A96" s="28">
        <v>157</v>
      </c>
      <c r="B96" s="28">
        <v>9955</v>
      </c>
      <c r="C96" s="28" t="s">
        <v>1395</v>
      </c>
      <c r="D96" s="28" t="s">
        <v>1396</v>
      </c>
      <c r="E96" s="29" t="s">
        <v>809</v>
      </c>
      <c r="F96" s="28" t="s">
        <v>1397</v>
      </c>
      <c r="G96" s="28" t="s">
        <v>1398</v>
      </c>
      <c r="H96" s="28" t="s">
        <v>198</v>
      </c>
      <c r="I96" s="28" t="s">
        <v>1343</v>
      </c>
      <c r="J96" s="28" t="s">
        <v>129</v>
      </c>
      <c r="K96" s="28" t="s">
        <v>130</v>
      </c>
      <c r="L96" s="28" t="s">
        <v>967</v>
      </c>
      <c r="M96" s="28" t="s">
        <v>1394</v>
      </c>
      <c r="N96" s="28" t="s">
        <v>74</v>
      </c>
      <c r="O96" s="28" t="s">
        <v>80</v>
      </c>
      <c r="P96" s="33">
        <v>355</v>
      </c>
      <c r="Q96" s="30">
        <v>3.165</v>
      </c>
      <c r="R96" s="30">
        <v>57718</v>
      </c>
      <c r="S96" s="30">
        <v>0</v>
      </c>
      <c r="T96" s="30">
        <v>648.50500999999997</v>
      </c>
      <c r="U96" s="31">
        <v>4.9999999999999998E-7</v>
      </c>
      <c r="V96" s="31">
        <v>4.6192395380760462E-2</v>
      </c>
      <c r="W96" s="31">
        <v>1.06964E-2</v>
      </c>
    </row>
    <row r="97" spans="1:23" x14ac:dyDescent="0.2">
      <c r="A97" s="28">
        <v>157</v>
      </c>
      <c r="B97" s="28">
        <v>9955</v>
      </c>
      <c r="C97" s="28" t="s">
        <v>1399</v>
      </c>
      <c r="D97" s="28" t="s">
        <v>1400</v>
      </c>
      <c r="E97" s="29" t="s">
        <v>809</v>
      </c>
      <c r="F97" s="28" t="s">
        <v>1401</v>
      </c>
      <c r="G97" s="28" t="s">
        <v>1402</v>
      </c>
      <c r="H97" s="28" t="s">
        <v>198</v>
      </c>
      <c r="I97" s="28" t="s">
        <v>1343</v>
      </c>
      <c r="J97" s="28" t="s">
        <v>129</v>
      </c>
      <c r="K97" s="28" t="s">
        <v>130</v>
      </c>
      <c r="L97" s="28" t="s">
        <v>967</v>
      </c>
      <c r="M97" s="28" t="s">
        <v>1394</v>
      </c>
      <c r="N97" s="28" t="s">
        <v>74</v>
      </c>
      <c r="O97" s="28" t="s">
        <v>80</v>
      </c>
      <c r="P97" s="33">
        <v>329</v>
      </c>
      <c r="Q97" s="30">
        <v>3.165</v>
      </c>
      <c r="R97" s="30">
        <v>21598</v>
      </c>
      <c r="S97" s="30">
        <v>0</v>
      </c>
      <c r="T97" s="30">
        <v>224.89672999999999</v>
      </c>
      <c r="U97" s="31">
        <v>1.6799999999999998E-5</v>
      </c>
      <c r="V97" s="31">
        <v>1.6019198398080161E-2</v>
      </c>
      <c r="W97" s="31">
        <v>3.7093999999999999E-3</v>
      </c>
    </row>
    <row r="98" spans="1:23" x14ac:dyDescent="0.2">
      <c r="A98" s="28">
        <v>157</v>
      </c>
      <c r="B98" s="28">
        <v>9955</v>
      </c>
      <c r="C98" s="28" t="s">
        <v>1390</v>
      </c>
      <c r="D98" s="28" t="s">
        <v>1403</v>
      </c>
      <c r="E98" s="29" t="s">
        <v>809</v>
      </c>
      <c r="F98" s="28" t="s">
        <v>1404</v>
      </c>
      <c r="G98" s="28" t="s">
        <v>1405</v>
      </c>
      <c r="H98" s="28" t="s">
        <v>198</v>
      </c>
      <c r="I98" s="28" t="s">
        <v>1343</v>
      </c>
      <c r="J98" s="28" t="s">
        <v>129</v>
      </c>
      <c r="K98" s="28" t="s">
        <v>130</v>
      </c>
      <c r="L98" s="28" t="s">
        <v>172</v>
      </c>
      <c r="M98" s="28" t="s">
        <v>1394</v>
      </c>
      <c r="N98" s="28" t="s">
        <v>74</v>
      </c>
      <c r="O98" s="28" t="s">
        <v>80</v>
      </c>
      <c r="P98" s="33">
        <v>467</v>
      </c>
      <c r="Q98" s="30">
        <v>3.165</v>
      </c>
      <c r="R98" s="30">
        <v>11086</v>
      </c>
      <c r="S98" s="30">
        <v>0</v>
      </c>
      <c r="T98" s="30">
        <v>163.85717</v>
      </c>
      <c r="U98" s="31">
        <v>2.2000000000000001E-6</v>
      </c>
      <c r="V98" s="31">
        <v>1.1671398832860115E-2</v>
      </c>
      <c r="W98" s="31">
        <v>2.7027000000000002E-3</v>
      </c>
    </row>
    <row r="99" spans="1:23" x14ac:dyDescent="0.2">
      <c r="A99" s="28">
        <v>157</v>
      </c>
      <c r="B99" s="28">
        <v>9955</v>
      </c>
      <c r="C99" s="28" t="s">
        <v>1390</v>
      </c>
      <c r="D99" s="28" t="s">
        <v>1522</v>
      </c>
      <c r="E99" s="29" t="s">
        <v>809</v>
      </c>
      <c r="F99" s="28" t="s">
        <v>1523</v>
      </c>
      <c r="G99" s="28" t="s">
        <v>1524</v>
      </c>
      <c r="H99" s="28" t="s">
        <v>198</v>
      </c>
      <c r="I99" s="28" t="s">
        <v>1343</v>
      </c>
      <c r="J99" s="28" t="s">
        <v>129</v>
      </c>
      <c r="K99" s="28" t="s">
        <v>130</v>
      </c>
      <c r="L99" s="28" t="s">
        <v>172</v>
      </c>
      <c r="M99" s="28" t="s">
        <v>1394</v>
      </c>
      <c r="N99" s="28" t="s">
        <v>74</v>
      </c>
      <c r="O99" s="28" t="s">
        <v>80</v>
      </c>
      <c r="P99" s="33">
        <v>2294</v>
      </c>
      <c r="Q99" s="30">
        <v>3.165</v>
      </c>
      <c r="R99" s="30">
        <v>4589</v>
      </c>
      <c r="S99" s="30">
        <v>0</v>
      </c>
      <c r="T99" s="30">
        <v>333.1848</v>
      </c>
      <c r="U99" s="31">
        <v>1.01E-5</v>
      </c>
      <c r="V99" s="31">
        <v>2.3732397626760236E-2</v>
      </c>
      <c r="W99" s="31">
        <v>5.4955000000000004E-3</v>
      </c>
    </row>
    <row r="100" spans="1:23" x14ac:dyDescent="0.2">
      <c r="A100" s="28">
        <v>157</v>
      </c>
      <c r="B100" s="28">
        <v>9955</v>
      </c>
      <c r="C100" s="28" t="s">
        <v>1406</v>
      </c>
      <c r="D100" s="28" t="s">
        <v>1407</v>
      </c>
      <c r="E100" s="29" t="s">
        <v>809</v>
      </c>
      <c r="F100" s="28" t="s">
        <v>1408</v>
      </c>
      <c r="G100" s="28" t="s">
        <v>1409</v>
      </c>
      <c r="H100" s="28" t="s">
        <v>198</v>
      </c>
      <c r="I100" s="28" t="s">
        <v>1343</v>
      </c>
      <c r="J100" s="28" t="s">
        <v>129</v>
      </c>
      <c r="K100" s="28" t="s">
        <v>1371</v>
      </c>
      <c r="L100" s="28" t="s">
        <v>967</v>
      </c>
      <c r="M100" s="28" t="s">
        <v>1394</v>
      </c>
      <c r="N100" s="28" t="s">
        <v>74</v>
      </c>
      <c r="O100" s="28" t="s">
        <v>80</v>
      </c>
      <c r="P100" s="33">
        <v>306</v>
      </c>
      <c r="Q100" s="30">
        <v>3.165</v>
      </c>
      <c r="R100" s="30">
        <v>13837</v>
      </c>
      <c r="S100" s="30">
        <v>0</v>
      </c>
      <c r="T100" s="30">
        <v>134.00996000000001</v>
      </c>
      <c r="U100" s="31">
        <v>1.7999999999999999E-6</v>
      </c>
      <c r="V100" s="31">
        <v>9.5453990454600953E-3</v>
      </c>
      <c r="W100" s="31">
        <v>2.2104E-3</v>
      </c>
    </row>
    <row r="101" spans="1:23" x14ac:dyDescent="0.2">
      <c r="A101" s="28">
        <v>157</v>
      </c>
      <c r="B101" s="28">
        <v>9955</v>
      </c>
      <c r="C101" s="28" t="s">
        <v>1390</v>
      </c>
      <c r="D101" s="28" t="s">
        <v>1479</v>
      </c>
      <c r="E101" s="29" t="s">
        <v>809</v>
      </c>
      <c r="F101" s="28" t="s">
        <v>1480</v>
      </c>
      <c r="G101" s="28" t="s">
        <v>1481</v>
      </c>
      <c r="H101" s="28" t="s">
        <v>198</v>
      </c>
      <c r="I101" s="28" t="s">
        <v>1343</v>
      </c>
      <c r="J101" s="28" t="s">
        <v>129</v>
      </c>
      <c r="K101" s="28" t="s">
        <v>130</v>
      </c>
      <c r="L101" s="28" t="s">
        <v>172</v>
      </c>
      <c r="M101" s="28" t="s">
        <v>1394</v>
      </c>
      <c r="N101" s="28" t="s">
        <v>74</v>
      </c>
      <c r="O101" s="28" t="s">
        <v>80</v>
      </c>
      <c r="P101" s="33">
        <v>4805</v>
      </c>
      <c r="Q101" s="30">
        <v>3.165</v>
      </c>
      <c r="R101" s="30">
        <v>4937</v>
      </c>
      <c r="S101" s="30">
        <v>0</v>
      </c>
      <c r="T101" s="30">
        <v>750.81032000000005</v>
      </c>
      <c r="U101" s="31">
        <v>4.6E-6</v>
      </c>
      <c r="V101" s="31">
        <v>5.3479494652050534E-2</v>
      </c>
      <c r="W101" s="31">
        <v>1.23839E-2</v>
      </c>
    </row>
    <row r="102" spans="1:23" x14ac:dyDescent="0.2">
      <c r="A102" s="28">
        <v>157</v>
      </c>
      <c r="B102" s="28">
        <v>9955</v>
      </c>
      <c r="C102" s="28" t="s">
        <v>1390</v>
      </c>
      <c r="D102" s="28" t="s">
        <v>1525</v>
      </c>
      <c r="E102" s="29" t="s">
        <v>809</v>
      </c>
      <c r="F102" s="28" t="s">
        <v>1526</v>
      </c>
      <c r="G102" s="28" t="s">
        <v>1527</v>
      </c>
      <c r="H102" s="28" t="s">
        <v>198</v>
      </c>
      <c r="I102" s="28" t="s">
        <v>1343</v>
      </c>
      <c r="J102" s="28" t="s">
        <v>129</v>
      </c>
      <c r="K102" s="28" t="s">
        <v>130</v>
      </c>
      <c r="L102" s="28" t="s">
        <v>172</v>
      </c>
      <c r="M102" s="28" t="s">
        <v>1394</v>
      </c>
      <c r="N102" s="28" t="s">
        <v>74</v>
      </c>
      <c r="O102" s="28" t="s">
        <v>80</v>
      </c>
      <c r="P102" s="33">
        <v>1780</v>
      </c>
      <c r="Q102" s="30">
        <v>3.165</v>
      </c>
      <c r="R102" s="30">
        <v>16173</v>
      </c>
      <c r="S102" s="30">
        <v>0</v>
      </c>
      <c r="T102" s="30">
        <v>911.13829999999996</v>
      </c>
      <c r="U102" s="31">
        <v>1.1600000000000001E-5</v>
      </c>
      <c r="V102" s="31">
        <v>6.4899493510050643E-2</v>
      </c>
      <c r="W102" s="31">
        <v>1.50283E-2</v>
      </c>
    </row>
    <row r="103" spans="1:23" x14ac:dyDescent="0.2">
      <c r="A103" s="28">
        <v>157</v>
      </c>
      <c r="B103" s="28">
        <v>9955</v>
      </c>
      <c r="C103" s="28" t="s">
        <v>1406</v>
      </c>
      <c r="D103" s="28" t="s">
        <v>1417</v>
      </c>
      <c r="E103" s="29" t="s">
        <v>809</v>
      </c>
      <c r="F103" s="28" t="s">
        <v>1418</v>
      </c>
      <c r="G103" s="28" t="s">
        <v>1419</v>
      </c>
      <c r="H103" s="28" t="s">
        <v>198</v>
      </c>
      <c r="I103" s="28" t="s">
        <v>1343</v>
      </c>
      <c r="J103" s="28" t="s">
        <v>129</v>
      </c>
      <c r="K103" s="28" t="s">
        <v>1371</v>
      </c>
      <c r="L103" s="28" t="s">
        <v>967</v>
      </c>
      <c r="M103" s="28" t="s">
        <v>1394</v>
      </c>
      <c r="N103" s="28" t="s">
        <v>74</v>
      </c>
      <c r="O103" s="28" t="s">
        <v>80</v>
      </c>
      <c r="P103" s="33">
        <v>1742</v>
      </c>
      <c r="Q103" s="30">
        <v>3.165</v>
      </c>
      <c r="R103" s="30">
        <v>9629</v>
      </c>
      <c r="S103" s="30">
        <v>0</v>
      </c>
      <c r="T103" s="30">
        <v>530.88816999999995</v>
      </c>
      <c r="U103" s="31">
        <v>5.2099999999999999E-5</v>
      </c>
      <c r="V103" s="31">
        <v>3.7814696218530376E-2</v>
      </c>
      <c r="W103" s="31">
        <v>8.7565000000000004E-3</v>
      </c>
    </row>
    <row r="104" spans="1:23" x14ac:dyDescent="0.2">
      <c r="A104" s="28">
        <v>157</v>
      </c>
      <c r="B104" s="28">
        <v>9955</v>
      </c>
      <c r="C104" s="28" t="s">
        <v>1410</v>
      </c>
      <c r="D104" s="28" t="s">
        <v>1528</v>
      </c>
      <c r="E104" s="29" t="s">
        <v>809</v>
      </c>
      <c r="F104" s="28" t="s">
        <v>1529</v>
      </c>
      <c r="G104" s="28" t="s">
        <v>1530</v>
      </c>
      <c r="H104" s="28" t="s">
        <v>198</v>
      </c>
      <c r="I104" s="28" t="s">
        <v>1343</v>
      </c>
      <c r="J104" s="28" t="s">
        <v>129</v>
      </c>
      <c r="K104" s="28" t="s">
        <v>1371</v>
      </c>
      <c r="L104" s="28" t="s">
        <v>172</v>
      </c>
      <c r="M104" s="28" t="s">
        <v>1394</v>
      </c>
      <c r="N104" s="28" t="s">
        <v>74</v>
      </c>
      <c r="O104" s="28" t="s">
        <v>80</v>
      </c>
      <c r="P104" s="33">
        <v>853</v>
      </c>
      <c r="Q104" s="30">
        <v>3.165</v>
      </c>
      <c r="R104" s="30">
        <v>13832</v>
      </c>
      <c r="S104" s="30">
        <v>0</v>
      </c>
      <c r="T104" s="30">
        <v>373.42872</v>
      </c>
      <c r="U104" s="31">
        <v>2.3E-6</v>
      </c>
      <c r="V104" s="31">
        <v>2.6598997340100267E-2</v>
      </c>
      <c r="W104" s="31">
        <v>6.1593000000000004E-3</v>
      </c>
    </row>
    <row r="105" spans="1:23" x14ac:dyDescent="0.2">
      <c r="A105" s="28">
        <v>157</v>
      </c>
      <c r="B105" s="28">
        <v>9955</v>
      </c>
      <c r="C105" s="28" t="s">
        <v>1395</v>
      </c>
      <c r="D105" s="28" t="s">
        <v>1531</v>
      </c>
      <c r="E105" s="29" t="s">
        <v>809</v>
      </c>
      <c r="F105" s="28" t="s">
        <v>1532</v>
      </c>
      <c r="G105" s="28" t="s">
        <v>1533</v>
      </c>
      <c r="H105" s="28" t="s">
        <v>198</v>
      </c>
      <c r="I105" s="28" t="s">
        <v>1343</v>
      </c>
      <c r="J105" s="28" t="s">
        <v>129</v>
      </c>
      <c r="K105" s="28" t="s">
        <v>1344</v>
      </c>
      <c r="L105" s="28" t="s">
        <v>137</v>
      </c>
      <c r="M105" s="28" t="s">
        <v>1394</v>
      </c>
      <c r="N105" s="28" t="s">
        <v>74</v>
      </c>
      <c r="O105" s="28" t="s">
        <v>79</v>
      </c>
      <c r="P105" s="33">
        <v>421</v>
      </c>
      <c r="Q105" s="30">
        <v>3.6360000000000001</v>
      </c>
      <c r="R105" s="30">
        <v>14686</v>
      </c>
      <c r="S105" s="30">
        <v>0</v>
      </c>
      <c r="T105" s="30">
        <v>224.80681999999999</v>
      </c>
      <c r="U105" s="31">
        <v>1.3760000000000001E-4</v>
      </c>
      <c r="V105" s="31">
        <v>1.6012798398720159E-2</v>
      </c>
      <c r="W105" s="31">
        <v>3.7079999999999999E-3</v>
      </c>
    </row>
    <row r="106" spans="1:23" x14ac:dyDescent="0.2">
      <c r="A106" s="28">
        <v>157</v>
      </c>
      <c r="B106" s="28">
        <v>9955</v>
      </c>
      <c r="C106" s="28" t="s">
        <v>1406</v>
      </c>
      <c r="D106" s="28" t="s">
        <v>1430</v>
      </c>
      <c r="E106" s="29" t="s">
        <v>809</v>
      </c>
      <c r="F106" s="28" t="s">
        <v>1431</v>
      </c>
      <c r="G106" s="28" t="s">
        <v>1432</v>
      </c>
      <c r="H106" s="28" t="s">
        <v>198</v>
      </c>
      <c r="I106" s="28" t="s">
        <v>1386</v>
      </c>
      <c r="J106" s="28" t="s">
        <v>129</v>
      </c>
      <c r="K106" s="28" t="s">
        <v>130</v>
      </c>
      <c r="L106" s="28" t="s">
        <v>1190</v>
      </c>
      <c r="M106" s="28" t="s">
        <v>1433</v>
      </c>
      <c r="N106" s="28" t="s">
        <v>74</v>
      </c>
      <c r="O106" s="28" t="s">
        <v>80</v>
      </c>
      <c r="P106" s="33">
        <v>13230</v>
      </c>
      <c r="Q106" s="30">
        <v>3.165</v>
      </c>
      <c r="R106" s="30">
        <v>623.6</v>
      </c>
      <c r="S106" s="30">
        <v>0</v>
      </c>
      <c r="T106" s="30">
        <v>261.11971</v>
      </c>
      <c r="U106" s="31">
        <v>1.9899999999999999E-5</v>
      </c>
      <c r="V106" s="31">
        <v>1.8599298140070185E-2</v>
      </c>
      <c r="W106" s="31">
        <v>4.3068999999999998E-3</v>
      </c>
    </row>
    <row r="107" spans="1:23" x14ac:dyDescent="0.2">
      <c r="A107" s="28">
        <v>157</v>
      </c>
      <c r="B107" s="28">
        <v>9955</v>
      </c>
      <c r="C107" s="28" t="s">
        <v>1406</v>
      </c>
      <c r="D107" s="28" t="s">
        <v>1434</v>
      </c>
      <c r="E107" s="29" t="s">
        <v>809</v>
      </c>
      <c r="F107" s="28" t="s">
        <v>1435</v>
      </c>
      <c r="G107" s="28" t="s">
        <v>1436</v>
      </c>
      <c r="H107" s="28" t="s">
        <v>198</v>
      </c>
      <c r="I107" s="28" t="s">
        <v>1386</v>
      </c>
      <c r="J107" s="28" t="s">
        <v>129</v>
      </c>
      <c r="K107" s="28" t="s">
        <v>130</v>
      </c>
      <c r="L107" s="28" t="s">
        <v>1190</v>
      </c>
      <c r="M107" s="28" t="s">
        <v>1433</v>
      </c>
      <c r="N107" s="28" t="s">
        <v>74</v>
      </c>
      <c r="O107" s="28" t="s">
        <v>80</v>
      </c>
      <c r="P107" s="33">
        <v>12550</v>
      </c>
      <c r="Q107" s="30">
        <v>3.165</v>
      </c>
      <c r="R107" s="30">
        <v>632.29999999999995</v>
      </c>
      <c r="S107" s="30">
        <v>0</v>
      </c>
      <c r="T107" s="30">
        <v>251.15430000000001</v>
      </c>
      <c r="U107" s="31">
        <v>1.5299999999999999E-5</v>
      </c>
      <c r="V107" s="31">
        <v>1.7889498211050178E-2</v>
      </c>
      <c r="W107" s="31">
        <v>4.1425000000000003E-3</v>
      </c>
    </row>
    <row r="108" spans="1:23" x14ac:dyDescent="0.2">
      <c r="A108" s="28">
        <v>157</v>
      </c>
      <c r="B108" s="28">
        <v>15374</v>
      </c>
      <c r="C108" s="28" t="s">
        <v>1360</v>
      </c>
      <c r="D108" s="28">
        <v>513765339</v>
      </c>
      <c r="E108" s="29" t="s">
        <v>1324</v>
      </c>
      <c r="F108" s="28" t="s">
        <v>1440</v>
      </c>
      <c r="G108" s="28" t="s">
        <v>1441</v>
      </c>
      <c r="H108" s="28" t="s">
        <v>198</v>
      </c>
      <c r="I108" s="28" t="s">
        <v>1339</v>
      </c>
      <c r="J108" s="28" t="s">
        <v>73</v>
      </c>
      <c r="K108" s="28" t="s">
        <v>73</v>
      </c>
      <c r="L108" s="28" t="s">
        <v>105</v>
      </c>
      <c r="M108" s="28" t="s">
        <v>1340</v>
      </c>
      <c r="N108" s="28" t="s">
        <v>74</v>
      </c>
      <c r="O108" s="28" t="s">
        <v>77</v>
      </c>
      <c r="P108" s="33">
        <v>14766</v>
      </c>
      <c r="Q108" s="30">
        <v>1</v>
      </c>
      <c r="R108" s="30">
        <v>3904</v>
      </c>
      <c r="S108" s="30">
        <v>0</v>
      </c>
      <c r="T108" s="30">
        <v>576.46464000000003</v>
      </c>
      <c r="U108" s="31">
        <v>1.63E-4</v>
      </c>
      <c r="V108" s="31">
        <v>6.5483519645055874E-2</v>
      </c>
      <c r="W108" s="31">
        <v>6.2820500000000001E-2</v>
      </c>
    </row>
    <row r="109" spans="1:23" x14ac:dyDescent="0.2">
      <c r="A109" s="28">
        <v>157</v>
      </c>
      <c r="B109" s="28">
        <v>15374</v>
      </c>
      <c r="C109" s="28" t="s">
        <v>1323</v>
      </c>
      <c r="D109" s="28">
        <v>511776783</v>
      </c>
      <c r="E109" s="29" t="s">
        <v>1324</v>
      </c>
      <c r="F109" s="28" t="s">
        <v>1337</v>
      </c>
      <c r="G109" s="28" t="s">
        <v>1338</v>
      </c>
      <c r="H109" s="28" t="s">
        <v>198</v>
      </c>
      <c r="I109" s="28" t="s">
        <v>1339</v>
      </c>
      <c r="J109" s="28" t="s">
        <v>73</v>
      </c>
      <c r="K109" s="28" t="s">
        <v>73</v>
      </c>
      <c r="L109" s="28" t="s">
        <v>105</v>
      </c>
      <c r="M109" s="28" t="s">
        <v>1340</v>
      </c>
      <c r="N109" s="28" t="s">
        <v>74</v>
      </c>
      <c r="O109" s="28" t="s">
        <v>77</v>
      </c>
      <c r="P109" s="33">
        <v>17931</v>
      </c>
      <c r="Q109" s="30">
        <v>1</v>
      </c>
      <c r="R109" s="30">
        <v>3922</v>
      </c>
      <c r="S109" s="30">
        <v>0</v>
      </c>
      <c r="T109" s="30">
        <v>703.25382000000002</v>
      </c>
      <c r="U109" s="31">
        <v>1.372E-4</v>
      </c>
      <c r="V109" s="31">
        <v>7.9886123965837164E-2</v>
      </c>
      <c r="W109" s="31">
        <v>7.6637399999999994E-2</v>
      </c>
    </row>
    <row r="110" spans="1:23" x14ac:dyDescent="0.2">
      <c r="A110" s="28">
        <v>157</v>
      </c>
      <c r="B110" s="28">
        <v>15374</v>
      </c>
      <c r="C110" s="28" t="s">
        <v>1332</v>
      </c>
      <c r="D110" s="28">
        <v>510938608</v>
      </c>
      <c r="E110" s="29" t="s">
        <v>1324</v>
      </c>
      <c r="F110" s="28" t="s">
        <v>1442</v>
      </c>
      <c r="G110" s="28" t="s">
        <v>1443</v>
      </c>
      <c r="H110" s="28" t="s">
        <v>198</v>
      </c>
      <c r="I110" s="28" t="s">
        <v>1339</v>
      </c>
      <c r="J110" s="28" t="s">
        <v>73</v>
      </c>
      <c r="K110" s="28" t="s">
        <v>73</v>
      </c>
      <c r="L110" s="28" t="s">
        <v>105</v>
      </c>
      <c r="M110" s="28" t="s">
        <v>1340</v>
      </c>
      <c r="N110" s="28" t="s">
        <v>74</v>
      </c>
      <c r="O110" s="28" t="s">
        <v>77</v>
      </c>
      <c r="P110" s="33">
        <v>1132</v>
      </c>
      <c r="Q110" s="30">
        <v>1</v>
      </c>
      <c r="R110" s="30">
        <v>39230</v>
      </c>
      <c r="S110" s="30">
        <v>0</v>
      </c>
      <c r="T110" s="30">
        <v>444.08359999999999</v>
      </c>
      <c r="U110" s="31">
        <v>4.57E-5</v>
      </c>
      <c r="V110" s="31">
        <v>5.0445715133714528E-2</v>
      </c>
      <c r="W110" s="31">
        <v>4.8394199999999998E-2</v>
      </c>
    </row>
    <row r="111" spans="1:23" x14ac:dyDescent="0.2">
      <c r="A111" s="28">
        <v>157</v>
      </c>
      <c r="B111" s="28">
        <v>15374</v>
      </c>
      <c r="C111" s="28" t="s">
        <v>1360</v>
      </c>
      <c r="D111" s="28">
        <v>513765339</v>
      </c>
      <c r="E111" s="29" t="s">
        <v>1324</v>
      </c>
      <c r="F111" s="28" t="s">
        <v>1534</v>
      </c>
      <c r="G111" s="28" t="s">
        <v>1535</v>
      </c>
      <c r="H111" s="28" t="s">
        <v>198</v>
      </c>
      <c r="I111" s="28" t="s">
        <v>1339</v>
      </c>
      <c r="J111" s="28" t="s">
        <v>73</v>
      </c>
      <c r="K111" s="28" t="s">
        <v>73</v>
      </c>
      <c r="L111" s="28" t="s">
        <v>105</v>
      </c>
      <c r="M111" s="28" t="s">
        <v>1340</v>
      </c>
      <c r="N111" s="28" t="s">
        <v>74</v>
      </c>
      <c r="O111" s="28" t="s">
        <v>77</v>
      </c>
      <c r="P111" s="33">
        <v>5350</v>
      </c>
      <c r="Q111" s="30">
        <v>1</v>
      </c>
      <c r="R111" s="30">
        <v>3910</v>
      </c>
      <c r="S111" s="30">
        <v>0</v>
      </c>
      <c r="T111" s="30">
        <v>209.185</v>
      </c>
      <c r="U111" s="31">
        <v>2.5159999999999999E-4</v>
      </c>
      <c r="V111" s="31">
        <v>2.3762407128722133E-2</v>
      </c>
      <c r="W111" s="31">
        <v>2.2796E-2</v>
      </c>
    </row>
    <row r="112" spans="1:23" x14ac:dyDescent="0.2">
      <c r="A112" s="28">
        <v>157</v>
      </c>
      <c r="B112" s="28">
        <v>15374</v>
      </c>
      <c r="C112" s="28" t="s">
        <v>1332</v>
      </c>
      <c r="D112" s="28">
        <v>510938608</v>
      </c>
      <c r="E112" s="29" t="s">
        <v>1324</v>
      </c>
      <c r="F112" s="28" t="s">
        <v>1515</v>
      </c>
      <c r="G112" s="28" t="s">
        <v>1516</v>
      </c>
      <c r="H112" s="28" t="s">
        <v>198</v>
      </c>
      <c r="I112" s="28" t="s">
        <v>1343</v>
      </c>
      <c r="J112" s="28" t="s">
        <v>73</v>
      </c>
      <c r="K112" s="28" t="s">
        <v>1517</v>
      </c>
      <c r="L112" s="28" t="s">
        <v>105</v>
      </c>
      <c r="M112" s="28" t="s">
        <v>1518</v>
      </c>
      <c r="N112" s="28" t="s">
        <v>74</v>
      </c>
      <c r="O112" s="28" t="s">
        <v>77</v>
      </c>
      <c r="P112" s="33">
        <v>2259</v>
      </c>
      <c r="Q112" s="30">
        <v>1</v>
      </c>
      <c r="R112" s="30">
        <v>4403</v>
      </c>
      <c r="S112" s="30">
        <v>0</v>
      </c>
      <c r="T112" s="30">
        <v>99.463769999999997</v>
      </c>
      <c r="U112" s="31">
        <v>1.7330000000000001E-4</v>
      </c>
      <c r="V112" s="31">
        <v>1.1298603389581014E-2</v>
      </c>
      <c r="W112" s="31">
        <v>1.0839100000000001E-2</v>
      </c>
    </row>
    <row r="113" spans="1:23" x14ac:dyDescent="0.2">
      <c r="A113" s="28">
        <v>157</v>
      </c>
      <c r="B113" s="28">
        <v>15374</v>
      </c>
      <c r="C113" s="28" t="s">
        <v>1332</v>
      </c>
      <c r="D113" s="28">
        <v>510938608</v>
      </c>
      <c r="E113" s="29" t="s">
        <v>1324</v>
      </c>
      <c r="F113" s="28" t="s">
        <v>1341</v>
      </c>
      <c r="G113" s="28" t="s">
        <v>1342</v>
      </c>
      <c r="H113" s="28" t="s">
        <v>198</v>
      </c>
      <c r="I113" s="28" t="s">
        <v>1343</v>
      </c>
      <c r="J113" s="28" t="s">
        <v>73</v>
      </c>
      <c r="K113" s="28" t="s">
        <v>1344</v>
      </c>
      <c r="L113" s="28" t="s">
        <v>105</v>
      </c>
      <c r="M113" s="28" t="s">
        <v>1345</v>
      </c>
      <c r="N113" s="28" t="s">
        <v>74</v>
      </c>
      <c r="O113" s="28" t="s">
        <v>77</v>
      </c>
      <c r="P113" s="33">
        <v>150</v>
      </c>
      <c r="Q113" s="30">
        <v>1</v>
      </c>
      <c r="R113" s="30">
        <v>7939</v>
      </c>
      <c r="S113" s="30">
        <v>0</v>
      </c>
      <c r="T113" s="30">
        <v>11.9085</v>
      </c>
      <c r="U113" s="31">
        <v>1.139E-4</v>
      </c>
      <c r="V113" s="31">
        <v>1.3527004058101215E-3</v>
      </c>
      <c r="W113" s="31">
        <v>1.2976999999999999E-3</v>
      </c>
    </row>
    <row r="114" spans="1:23" x14ac:dyDescent="0.2">
      <c r="A114" s="28">
        <v>157</v>
      </c>
      <c r="B114" s="28">
        <v>15374</v>
      </c>
      <c r="C114" s="28" t="s">
        <v>1332</v>
      </c>
      <c r="D114" s="28">
        <v>510938608</v>
      </c>
      <c r="E114" s="29" t="s">
        <v>1324</v>
      </c>
      <c r="F114" s="28" t="s">
        <v>1346</v>
      </c>
      <c r="G114" s="28" t="s">
        <v>1347</v>
      </c>
      <c r="H114" s="28" t="s">
        <v>198</v>
      </c>
      <c r="I114" s="28" t="s">
        <v>1343</v>
      </c>
      <c r="J114" s="28" t="s">
        <v>73</v>
      </c>
      <c r="K114" s="28" t="s">
        <v>130</v>
      </c>
      <c r="L114" s="28" t="s">
        <v>105</v>
      </c>
      <c r="M114" s="28" t="s">
        <v>1348</v>
      </c>
      <c r="N114" s="28" t="s">
        <v>74</v>
      </c>
      <c r="O114" s="28" t="s">
        <v>77</v>
      </c>
      <c r="P114" s="33">
        <v>493</v>
      </c>
      <c r="Q114" s="30">
        <v>1</v>
      </c>
      <c r="R114" s="30">
        <v>19010</v>
      </c>
      <c r="S114" s="30">
        <v>0</v>
      </c>
      <c r="T114" s="30">
        <v>93.719300000000004</v>
      </c>
      <c r="U114" s="31">
        <v>9.2600000000000001E-5</v>
      </c>
      <c r="V114" s="31">
        <v>1.0646003193800954E-2</v>
      </c>
      <c r="W114" s="31">
        <v>1.0213099999999999E-2</v>
      </c>
    </row>
    <row r="115" spans="1:23" x14ac:dyDescent="0.2">
      <c r="A115" s="28">
        <v>157</v>
      </c>
      <c r="B115" s="28">
        <v>15374</v>
      </c>
      <c r="C115" s="28" t="s">
        <v>1323</v>
      </c>
      <c r="D115" s="28">
        <v>511776783</v>
      </c>
      <c r="E115" s="29" t="s">
        <v>1324</v>
      </c>
      <c r="F115" s="28" t="s">
        <v>1536</v>
      </c>
      <c r="G115" s="28" t="s">
        <v>1537</v>
      </c>
      <c r="H115" s="28" t="s">
        <v>198</v>
      </c>
      <c r="I115" s="28" t="s">
        <v>1343</v>
      </c>
      <c r="J115" s="28" t="s">
        <v>73</v>
      </c>
      <c r="K115" s="28" t="s">
        <v>130</v>
      </c>
      <c r="L115" s="28" t="s">
        <v>105</v>
      </c>
      <c r="M115" s="28" t="s">
        <v>1348</v>
      </c>
      <c r="N115" s="28" t="s">
        <v>74</v>
      </c>
      <c r="O115" s="28" t="s">
        <v>77</v>
      </c>
      <c r="P115" s="33">
        <v>1035</v>
      </c>
      <c r="Q115" s="30">
        <v>1</v>
      </c>
      <c r="R115" s="30">
        <v>19540</v>
      </c>
      <c r="S115" s="30">
        <v>0</v>
      </c>
      <c r="T115" s="30">
        <v>202.239</v>
      </c>
      <c r="U115" s="31">
        <v>3.522E-4</v>
      </c>
      <c r="V115" s="31">
        <v>2.2973306891992059E-2</v>
      </c>
      <c r="W115" s="31">
        <v>2.2039099999999999E-2</v>
      </c>
    </row>
    <row r="116" spans="1:23" x14ac:dyDescent="0.2">
      <c r="A116" s="28">
        <v>157</v>
      </c>
      <c r="B116" s="28">
        <v>15374</v>
      </c>
      <c r="C116" s="28" t="s">
        <v>1323</v>
      </c>
      <c r="D116" s="28">
        <v>511776783</v>
      </c>
      <c r="E116" s="29" t="s">
        <v>1324</v>
      </c>
      <c r="F116" s="28" t="s">
        <v>1444</v>
      </c>
      <c r="G116" s="28" t="s">
        <v>1445</v>
      </c>
      <c r="H116" s="28" t="s">
        <v>198</v>
      </c>
      <c r="I116" s="28" t="s">
        <v>1343</v>
      </c>
      <c r="J116" s="28" t="s">
        <v>73</v>
      </c>
      <c r="K116" s="28" t="s">
        <v>130</v>
      </c>
      <c r="L116" s="28" t="s">
        <v>105</v>
      </c>
      <c r="M116" s="28" t="s">
        <v>1351</v>
      </c>
      <c r="N116" s="28" t="s">
        <v>74</v>
      </c>
      <c r="O116" s="28" t="s">
        <v>77</v>
      </c>
      <c r="P116" s="33">
        <v>366</v>
      </c>
      <c r="Q116" s="30">
        <v>1</v>
      </c>
      <c r="R116" s="30">
        <v>6160</v>
      </c>
      <c r="S116" s="30">
        <v>0</v>
      </c>
      <c r="T116" s="30">
        <v>22.5456</v>
      </c>
      <c r="U116" s="31">
        <v>2.19E-5</v>
      </c>
      <c r="V116" s="31">
        <v>2.5611007683302299E-3</v>
      </c>
      <c r="W116" s="31">
        <v>2.4569000000000001E-3</v>
      </c>
    </row>
    <row r="117" spans="1:23" x14ac:dyDescent="0.2">
      <c r="A117" s="28">
        <v>157</v>
      </c>
      <c r="B117" s="28">
        <v>15374</v>
      </c>
      <c r="C117" s="28" t="s">
        <v>1332</v>
      </c>
      <c r="D117" s="28">
        <v>510938608</v>
      </c>
      <c r="E117" s="29" t="s">
        <v>1324</v>
      </c>
      <c r="F117" s="28" t="s">
        <v>1538</v>
      </c>
      <c r="G117" s="28" t="s">
        <v>1539</v>
      </c>
      <c r="H117" s="28" t="s">
        <v>198</v>
      </c>
      <c r="I117" s="28" t="s">
        <v>1343</v>
      </c>
      <c r="J117" s="28" t="s">
        <v>73</v>
      </c>
      <c r="K117" s="28" t="s">
        <v>73</v>
      </c>
      <c r="L117" s="28" t="s">
        <v>105</v>
      </c>
      <c r="M117" s="28" t="s">
        <v>1518</v>
      </c>
      <c r="N117" s="28" t="s">
        <v>74</v>
      </c>
      <c r="O117" s="28" t="s">
        <v>77</v>
      </c>
      <c r="P117" s="33">
        <v>18241</v>
      </c>
      <c r="Q117" s="30">
        <v>1</v>
      </c>
      <c r="R117" s="30">
        <v>1329</v>
      </c>
      <c r="S117" s="30">
        <v>0</v>
      </c>
      <c r="T117" s="30">
        <v>242.42289</v>
      </c>
      <c r="U117" s="31">
        <v>6.7984999999999999E-3</v>
      </c>
      <c r="V117" s="31">
        <v>2.7538008261402472E-2</v>
      </c>
      <c r="W117" s="31">
        <v>2.64181E-2</v>
      </c>
    </row>
    <row r="118" spans="1:23" x14ac:dyDescent="0.2">
      <c r="A118" s="28">
        <v>157</v>
      </c>
      <c r="B118" s="28">
        <v>15374</v>
      </c>
      <c r="C118" s="28" t="s">
        <v>1323</v>
      </c>
      <c r="D118" s="28">
        <v>511776783</v>
      </c>
      <c r="E118" s="29" t="s">
        <v>1324</v>
      </c>
      <c r="F118" s="28" t="s">
        <v>1352</v>
      </c>
      <c r="G118" s="28" t="s">
        <v>1353</v>
      </c>
      <c r="H118" s="28" t="s">
        <v>198</v>
      </c>
      <c r="I118" s="28" t="s">
        <v>1343</v>
      </c>
      <c r="J118" s="28" t="s">
        <v>73</v>
      </c>
      <c r="K118" s="28" t="s">
        <v>130</v>
      </c>
      <c r="L118" s="28" t="s">
        <v>105</v>
      </c>
      <c r="M118" s="28" t="s">
        <v>1354</v>
      </c>
      <c r="N118" s="28" t="s">
        <v>74</v>
      </c>
      <c r="O118" s="28" t="s">
        <v>77</v>
      </c>
      <c r="P118" s="33">
        <v>5856</v>
      </c>
      <c r="Q118" s="30">
        <v>1</v>
      </c>
      <c r="R118" s="30">
        <v>2387</v>
      </c>
      <c r="S118" s="30">
        <v>0</v>
      </c>
      <c r="T118" s="30">
        <v>139.78272000000001</v>
      </c>
      <c r="U118" s="31">
        <v>2.4300000000000001E-5</v>
      </c>
      <c r="V118" s="31">
        <v>1.5878604763581425E-2</v>
      </c>
      <c r="W118" s="31">
        <v>1.5232900000000001E-2</v>
      </c>
    </row>
    <row r="119" spans="1:23" x14ac:dyDescent="0.2">
      <c r="A119" s="28">
        <v>157</v>
      </c>
      <c r="B119" s="28">
        <v>15374</v>
      </c>
      <c r="C119" s="28" t="s">
        <v>1332</v>
      </c>
      <c r="D119" s="28">
        <v>510938608</v>
      </c>
      <c r="E119" s="29" t="s">
        <v>1324</v>
      </c>
      <c r="F119" s="28" t="s">
        <v>1355</v>
      </c>
      <c r="G119" s="28" t="s">
        <v>1356</v>
      </c>
      <c r="H119" s="28" t="s">
        <v>198</v>
      </c>
      <c r="I119" s="28" t="s">
        <v>1343</v>
      </c>
      <c r="J119" s="28" t="s">
        <v>73</v>
      </c>
      <c r="K119" s="28" t="s">
        <v>130</v>
      </c>
      <c r="L119" s="28" t="s">
        <v>105</v>
      </c>
      <c r="M119" s="28" t="s">
        <v>1354</v>
      </c>
      <c r="N119" s="28" t="s">
        <v>74</v>
      </c>
      <c r="O119" s="28" t="s">
        <v>77</v>
      </c>
      <c r="P119" s="33">
        <v>742</v>
      </c>
      <c r="Q119" s="30">
        <v>1</v>
      </c>
      <c r="R119" s="30">
        <v>22480</v>
      </c>
      <c r="S119" s="30">
        <v>0</v>
      </c>
      <c r="T119" s="30">
        <v>166.80160000000001</v>
      </c>
      <c r="U119" s="31">
        <v>3.2700000000000002E-5</v>
      </c>
      <c r="V119" s="31">
        <v>1.8947805684341699E-2</v>
      </c>
      <c r="W119" s="31">
        <v>1.81773E-2</v>
      </c>
    </row>
    <row r="120" spans="1:23" x14ac:dyDescent="0.2">
      <c r="A120" s="28">
        <v>157</v>
      </c>
      <c r="B120" s="28">
        <v>15374</v>
      </c>
      <c r="C120" s="28" t="s">
        <v>1357</v>
      </c>
      <c r="D120" s="28">
        <v>511303661</v>
      </c>
      <c r="E120" s="29" t="s">
        <v>1324</v>
      </c>
      <c r="F120" s="28" t="s">
        <v>1358</v>
      </c>
      <c r="G120" s="28" t="s">
        <v>1359</v>
      </c>
      <c r="H120" s="28" t="s">
        <v>198</v>
      </c>
      <c r="I120" s="28" t="s">
        <v>1343</v>
      </c>
      <c r="J120" s="28" t="s">
        <v>73</v>
      </c>
      <c r="K120" s="28" t="s">
        <v>130</v>
      </c>
      <c r="L120" s="28" t="s">
        <v>105</v>
      </c>
      <c r="M120" s="28" t="s">
        <v>1354</v>
      </c>
      <c r="N120" s="28" t="s">
        <v>74</v>
      </c>
      <c r="O120" s="28" t="s">
        <v>77</v>
      </c>
      <c r="P120" s="33">
        <v>570</v>
      </c>
      <c r="Q120" s="30">
        <v>1</v>
      </c>
      <c r="R120" s="30">
        <v>8788</v>
      </c>
      <c r="S120" s="30">
        <v>0</v>
      </c>
      <c r="T120" s="30">
        <v>50.0916</v>
      </c>
      <c r="U120" s="31">
        <v>9.2E-6</v>
      </c>
      <c r="V120" s="31">
        <v>5.6902017070605106E-3</v>
      </c>
      <c r="W120" s="31">
        <v>5.4587999999999998E-3</v>
      </c>
    </row>
    <row r="121" spans="1:23" x14ac:dyDescent="0.2">
      <c r="A121" s="28">
        <v>157</v>
      </c>
      <c r="B121" s="28">
        <v>15374</v>
      </c>
      <c r="C121" s="28" t="s">
        <v>1360</v>
      </c>
      <c r="D121" s="28">
        <v>513765339</v>
      </c>
      <c r="E121" s="29" t="s">
        <v>1324</v>
      </c>
      <c r="F121" s="28" t="s">
        <v>1361</v>
      </c>
      <c r="G121" s="28" t="s">
        <v>1362</v>
      </c>
      <c r="H121" s="28" t="s">
        <v>198</v>
      </c>
      <c r="I121" s="28" t="s">
        <v>1343</v>
      </c>
      <c r="J121" s="28" t="s">
        <v>73</v>
      </c>
      <c r="K121" s="28" t="s">
        <v>130</v>
      </c>
      <c r="L121" s="28" t="s">
        <v>105</v>
      </c>
      <c r="M121" s="28" t="s">
        <v>1354</v>
      </c>
      <c r="N121" s="28" t="s">
        <v>74</v>
      </c>
      <c r="O121" s="28" t="s">
        <v>77</v>
      </c>
      <c r="P121" s="33">
        <v>1155</v>
      </c>
      <c r="Q121" s="30">
        <v>1</v>
      </c>
      <c r="R121" s="30">
        <v>20110</v>
      </c>
      <c r="S121" s="30">
        <v>0</v>
      </c>
      <c r="T121" s="30">
        <v>232.2705</v>
      </c>
      <c r="U121" s="31">
        <v>5.8999999999999998E-5</v>
      </c>
      <c r="V121" s="31">
        <v>2.6384807915442367E-2</v>
      </c>
      <c r="W121" s="31">
        <v>2.5311799999999999E-2</v>
      </c>
    </row>
    <row r="122" spans="1:23" x14ac:dyDescent="0.2">
      <c r="A122" s="28">
        <v>157</v>
      </c>
      <c r="B122" s="28">
        <v>15374</v>
      </c>
      <c r="C122" s="28" t="s">
        <v>1332</v>
      </c>
      <c r="D122" s="28">
        <v>510938608</v>
      </c>
      <c r="E122" s="29" t="s">
        <v>1324</v>
      </c>
      <c r="F122" s="28" t="s">
        <v>1540</v>
      </c>
      <c r="G122" s="28" t="s">
        <v>1541</v>
      </c>
      <c r="H122" s="28" t="s">
        <v>198</v>
      </c>
      <c r="I122" s="28" t="s">
        <v>1343</v>
      </c>
      <c r="J122" s="28" t="s">
        <v>73</v>
      </c>
      <c r="K122" s="28" t="s">
        <v>1371</v>
      </c>
      <c r="L122" s="28" t="s">
        <v>105</v>
      </c>
      <c r="M122" s="28" t="s">
        <v>1372</v>
      </c>
      <c r="N122" s="28" t="s">
        <v>74</v>
      </c>
      <c r="O122" s="28" t="s">
        <v>77</v>
      </c>
      <c r="P122" s="33">
        <v>5466</v>
      </c>
      <c r="Q122" s="30">
        <v>1</v>
      </c>
      <c r="R122" s="30">
        <v>4296</v>
      </c>
      <c r="S122" s="30">
        <v>0</v>
      </c>
      <c r="T122" s="30">
        <v>234.81935999999999</v>
      </c>
      <c r="U122" s="31">
        <v>7.1639999999999996E-4</v>
      </c>
      <c r="V122" s="31">
        <v>2.6674308002292396E-2</v>
      </c>
      <c r="W122" s="31">
        <v>2.5589500000000001E-2</v>
      </c>
    </row>
    <row r="123" spans="1:23" x14ac:dyDescent="0.2">
      <c r="A123" s="28">
        <v>157</v>
      </c>
      <c r="B123" s="28">
        <v>15374</v>
      </c>
      <c r="C123" s="28" t="s">
        <v>1357</v>
      </c>
      <c r="D123" s="28">
        <v>511303661</v>
      </c>
      <c r="E123" s="29" t="s">
        <v>1324</v>
      </c>
      <c r="F123" s="28" t="s">
        <v>1363</v>
      </c>
      <c r="G123" s="28" t="s">
        <v>1364</v>
      </c>
      <c r="H123" s="28" t="s">
        <v>198</v>
      </c>
      <c r="I123" s="28" t="s">
        <v>1339</v>
      </c>
      <c r="J123" s="28" t="s">
        <v>73</v>
      </c>
      <c r="K123" s="28" t="s">
        <v>73</v>
      </c>
      <c r="L123" s="28" t="s">
        <v>105</v>
      </c>
      <c r="M123" s="28" t="s">
        <v>1340</v>
      </c>
      <c r="N123" s="28" t="s">
        <v>74</v>
      </c>
      <c r="O123" s="28" t="s">
        <v>77</v>
      </c>
      <c r="P123" s="33">
        <v>10169</v>
      </c>
      <c r="Q123" s="30">
        <v>1</v>
      </c>
      <c r="R123" s="30">
        <v>6157</v>
      </c>
      <c r="S123" s="30">
        <v>0</v>
      </c>
      <c r="T123" s="30">
        <v>626.10532999999998</v>
      </c>
      <c r="U123" s="31">
        <v>1.2420000000000001E-4</v>
      </c>
      <c r="V123" s="31">
        <v>7.1122521336756381E-2</v>
      </c>
      <c r="W123" s="31">
        <v>6.8230100000000002E-2</v>
      </c>
    </row>
    <row r="124" spans="1:23" x14ac:dyDescent="0.2">
      <c r="A124" s="28">
        <v>157</v>
      </c>
      <c r="B124" s="28">
        <v>15374</v>
      </c>
      <c r="C124" s="28" t="s">
        <v>1357</v>
      </c>
      <c r="D124" s="28">
        <v>511303661</v>
      </c>
      <c r="E124" s="29" t="s">
        <v>1324</v>
      </c>
      <c r="F124" s="28" t="s">
        <v>1457</v>
      </c>
      <c r="G124" s="28" t="s">
        <v>1458</v>
      </c>
      <c r="H124" s="28" t="s">
        <v>198</v>
      </c>
      <c r="I124" s="28" t="s">
        <v>1343</v>
      </c>
      <c r="J124" s="28" t="s">
        <v>73</v>
      </c>
      <c r="K124" s="28" t="s">
        <v>130</v>
      </c>
      <c r="L124" s="28" t="s">
        <v>105</v>
      </c>
      <c r="M124" s="28" t="s">
        <v>1351</v>
      </c>
      <c r="N124" s="28" t="s">
        <v>74</v>
      </c>
      <c r="O124" s="28" t="s">
        <v>77</v>
      </c>
      <c r="P124" s="33">
        <v>3532</v>
      </c>
      <c r="Q124" s="30">
        <v>1</v>
      </c>
      <c r="R124" s="30">
        <v>8146</v>
      </c>
      <c r="S124" s="30">
        <v>0</v>
      </c>
      <c r="T124" s="30">
        <v>287.71672000000001</v>
      </c>
      <c r="U124" s="31">
        <v>1.5679999999999999E-4</v>
      </c>
      <c r="V124" s="31">
        <v>3.2683209804962934E-2</v>
      </c>
      <c r="W124" s="31">
        <v>3.1354100000000003E-2</v>
      </c>
    </row>
    <row r="125" spans="1:23" x14ac:dyDescent="0.2">
      <c r="A125" s="28">
        <v>157</v>
      </c>
      <c r="B125" s="28">
        <v>15374</v>
      </c>
      <c r="C125" s="28" t="s">
        <v>1323</v>
      </c>
      <c r="D125" s="28">
        <v>511776783</v>
      </c>
      <c r="E125" s="29" t="s">
        <v>1324</v>
      </c>
      <c r="F125" s="28" t="s">
        <v>1542</v>
      </c>
      <c r="G125" s="28" t="s">
        <v>1543</v>
      </c>
      <c r="H125" s="28" t="s">
        <v>198</v>
      </c>
      <c r="I125" s="28" t="s">
        <v>1343</v>
      </c>
      <c r="J125" s="28" t="s">
        <v>73</v>
      </c>
      <c r="K125" s="28" t="s">
        <v>1371</v>
      </c>
      <c r="L125" s="28" t="s">
        <v>105</v>
      </c>
      <c r="M125" s="28" t="s">
        <v>1372</v>
      </c>
      <c r="N125" s="28" t="s">
        <v>74</v>
      </c>
      <c r="O125" s="28" t="s">
        <v>77</v>
      </c>
      <c r="P125" s="33">
        <v>4432</v>
      </c>
      <c r="Q125" s="30">
        <v>1</v>
      </c>
      <c r="R125" s="30">
        <v>3561</v>
      </c>
      <c r="S125" s="30">
        <v>0</v>
      </c>
      <c r="T125" s="30">
        <v>157.82352</v>
      </c>
      <c r="U125" s="31">
        <v>6.9760000000000004E-4</v>
      </c>
      <c r="V125" s="31">
        <v>1.7928005378401609E-2</v>
      </c>
      <c r="W125" s="31">
        <v>1.71989E-2</v>
      </c>
    </row>
    <row r="126" spans="1:23" x14ac:dyDescent="0.2">
      <c r="A126" s="28">
        <v>157</v>
      </c>
      <c r="B126" s="28">
        <v>15374</v>
      </c>
      <c r="C126" s="28" t="s">
        <v>1323</v>
      </c>
      <c r="D126" s="28">
        <v>511776783</v>
      </c>
      <c r="E126" s="29" t="s">
        <v>1324</v>
      </c>
      <c r="F126" s="28" t="s">
        <v>1369</v>
      </c>
      <c r="G126" s="28" t="s">
        <v>1370</v>
      </c>
      <c r="H126" s="28" t="s">
        <v>198</v>
      </c>
      <c r="I126" s="28" t="s">
        <v>1343</v>
      </c>
      <c r="J126" s="28" t="s">
        <v>73</v>
      </c>
      <c r="K126" s="28" t="s">
        <v>1371</v>
      </c>
      <c r="L126" s="28" t="s">
        <v>105</v>
      </c>
      <c r="M126" s="28" t="s">
        <v>1372</v>
      </c>
      <c r="N126" s="28" t="s">
        <v>74</v>
      </c>
      <c r="O126" s="28" t="s">
        <v>77</v>
      </c>
      <c r="P126" s="33">
        <v>7136</v>
      </c>
      <c r="Q126" s="30">
        <v>1</v>
      </c>
      <c r="R126" s="30">
        <v>914.8</v>
      </c>
      <c r="S126" s="30">
        <v>0</v>
      </c>
      <c r="T126" s="30">
        <v>65.280119999999997</v>
      </c>
      <c r="U126" s="31">
        <v>3.0580000000000001E-4</v>
      </c>
      <c r="V126" s="31">
        <v>7.4155022246506653E-3</v>
      </c>
      <c r="W126" s="31">
        <v>7.1139000000000003E-3</v>
      </c>
    </row>
    <row r="127" spans="1:23" x14ac:dyDescent="0.2">
      <c r="A127" s="28">
        <v>157</v>
      </c>
      <c r="B127" s="28">
        <v>15374</v>
      </c>
      <c r="C127" s="28" t="s">
        <v>1373</v>
      </c>
      <c r="D127" s="28">
        <v>514884485</v>
      </c>
      <c r="E127" s="29" t="s">
        <v>1324</v>
      </c>
      <c r="F127" s="28" t="s">
        <v>1461</v>
      </c>
      <c r="G127" s="28" t="s">
        <v>1462</v>
      </c>
      <c r="H127" s="28" t="s">
        <v>198</v>
      </c>
      <c r="I127" s="28" t="s">
        <v>1343</v>
      </c>
      <c r="J127" s="28" t="s">
        <v>73</v>
      </c>
      <c r="K127" s="28" t="s">
        <v>130</v>
      </c>
      <c r="L127" s="28" t="s">
        <v>105</v>
      </c>
      <c r="M127" s="28" t="s">
        <v>1351</v>
      </c>
      <c r="N127" s="28" t="s">
        <v>74</v>
      </c>
      <c r="O127" s="28" t="s">
        <v>77</v>
      </c>
      <c r="P127" s="33">
        <v>2704</v>
      </c>
      <c r="Q127" s="30">
        <v>1</v>
      </c>
      <c r="R127" s="30">
        <v>10000</v>
      </c>
      <c r="S127" s="30">
        <v>0</v>
      </c>
      <c r="T127" s="30">
        <v>270.39999999999998</v>
      </c>
      <c r="U127" s="31">
        <v>1.069E-4</v>
      </c>
      <c r="V127" s="31">
        <v>3.0716109214832754E-2</v>
      </c>
      <c r="W127" s="31">
        <v>2.9467E-2</v>
      </c>
    </row>
    <row r="128" spans="1:23" x14ac:dyDescent="0.2">
      <c r="A128" s="28">
        <v>157</v>
      </c>
      <c r="B128" s="28">
        <v>15374</v>
      </c>
      <c r="C128" s="28" t="s">
        <v>1373</v>
      </c>
      <c r="D128" s="28">
        <v>514884485</v>
      </c>
      <c r="E128" s="29" t="s">
        <v>1324</v>
      </c>
      <c r="F128" s="28" t="s">
        <v>1519</v>
      </c>
      <c r="G128" s="28" t="s">
        <v>1520</v>
      </c>
      <c r="H128" s="28" t="s">
        <v>198</v>
      </c>
      <c r="I128" s="28" t="s">
        <v>1343</v>
      </c>
      <c r="J128" s="28" t="s">
        <v>73</v>
      </c>
      <c r="K128" s="28" t="s">
        <v>130</v>
      </c>
      <c r="L128" s="28" t="s">
        <v>105</v>
      </c>
      <c r="M128" s="28" t="s">
        <v>1521</v>
      </c>
      <c r="N128" s="28" t="s">
        <v>74</v>
      </c>
      <c r="O128" s="28" t="s">
        <v>77</v>
      </c>
      <c r="P128" s="33">
        <v>1534</v>
      </c>
      <c r="Q128" s="30">
        <v>1</v>
      </c>
      <c r="R128" s="30">
        <v>11230</v>
      </c>
      <c r="S128" s="30">
        <v>0</v>
      </c>
      <c r="T128" s="30">
        <v>172.26820000000001</v>
      </c>
      <c r="U128" s="31">
        <v>2.4469999999999998E-4</v>
      </c>
      <c r="V128" s="31">
        <v>1.9568805870641758E-2</v>
      </c>
      <c r="W128" s="31">
        <v>1.8773000000000001E-2</v>
      </c>
    </row>
    <row r="129" spans="1:23" x14ac:dyDescent="0.2">
      <c r="A129" s="28">
        <v>157</v>
      </c>
      <c r="B129" s="28">
        <v>15374</v>
      </c>
      <c r="C129" s="28" t="s">
        <v>1373</v>
      </c>
      <c r="D129" s="28">
        <v>514884485</v>
      </c>
      <c r="E129" s="29" t="s">
        <v>1324</v>
      </c>
      <c r="F129" s="28" t="s">
        <v>1376</v>
      </c>
      <c r="G129" s="28" t="s">
        <v>1377</v>
      </c>
      <c r="H129" s="28" t="s">
        <v>198</v>
      </c>
      <c r="I129" s="28" t="s">
        <v>1343</v>
      </c>
      <c r="J129" s="28" t="s">
        <v>73</v>
      </c>
      <c r="K129" s="28" t="s">
        <v>130</v>
      </c>
      <c r="L129" s="28" t="s">
        <v>105</v>
      </c>
      <c r="M129" s="28" t="s">
        <v>1348</v>
      </c>
      <c r="N129" s="28" t="s">
        <v>74</v>
      </c>
      <c r="O129" s="28" t="s">
        <v>77</v>
      </c>
      <c r="P129" s="33">
        <v>1341</v>
      </c>
      <c r="Q129" s="30">
        <v>1</v>
      </c>
      <c r="R129" s="30">
        <v>10780</v>
      </c>
      <c r="S129" s="30">
        <v>0</v>
      </c>
      <c r="T129" s="30">
        <v>144.5598</v>
      </c>
      <c r="U129" s="31">
        <v>9.48E-5</v>
      </c>
      <c r="V129" s="31">
        <v>1.6421304926391472E-2</v>
      </c>
      <c r="W129" s="31">
        <v>1.57535E-2</v>
      </c>
    </row>
    <row r="130" spans="1:23" x14ac:dyDescent="0.2">
      <c r="A130" s="28">
        <v>157</v>
      </c>
      <c r="B130" s="28">
        <v>15374</v>
      </c>
      <c r="C130" s="28" t="s">
        <v>1357</v>
      </c>
      <c r="D130" s="28">
        <v>511303661</v>
      </c>
      <c r="E130" s="29" t="s">
        <v>1324</v>
      </c>
      <c r="F130" s="28" t="s">
        <v>1544</v>
      </c>
      <c r="G130" s="28" t="s">
        <v>1545</v>
      </c>
      <c r="H130" s="28" t="s">
        <v>198</v>
      </c>
      <c r="I130" s="28" t="s">
        <v>1343</v>
      </c>
      <c r="J130" s="28" t="s">
        <v>73</v>
      </c>
      <c r="K130" s="28" t="s">
        <v>130</v>
      </c>
      <c r="L130" s="28" t="s">
        <v>105</v>
      </c>
      <c r="M130" s="28" t="s">
        <v>1348</v>
      </c>
      <c r="N130" s="28" t="s">
        <v>74</v>
      </c>
      <c r="O130" s="28" t="s">
        <v>77</v>
      </c>
      <c r="P130" s="33">
        <v>1455</v>
      </c>
      <c r="Q130" s="30">
        <v>1</v>
      </c>
      <c r="R130" s="30">
        <v>9086</v>
      </c>
      <c r="S130" s="30">
        <v>0</v>
      </c>
      <c r="T130" s="30">
        <v>132.2013</v>
      </c>
      <c r="U130" s="31">
        <v>1.6789999999999999E-4</v>
      </c>
      <c r="V130" s="31">
        <v>1.5017404505221347E-2</v>
      </c>
      <c r="W130" s="31">
        <v>1.44067E-2</v>
      </c>
    </row>
    <row r="131" spans="1:23" x14ac:dyDescent="0.2">
      <c r="A131" s="28">
        <v>157</v>
      </c>
      <c r="B131" s="28">
        <v>15374</v>
      </c>
      <c r="C131" s="28" t="s">
        <v>1373</v>
      </c>
      <c r="D131" s="28">
        <v>514884485</v>
      </c>
      <c r="E131" s="29" t="s">
        <v>1324</v>
      </c>
      <c r="F131" s="28" t="s">
        <v>1380</v>
      </c>
      <c r="G131" s="28" t="s">
        <v>1381</v>
      </c>
      <c r="H131" s="28" t="s">
        <v>198</v>
      </c>
      <c r="I131" s="28" t="s">
        <v>1339</v>
      </c>
      <c r="J131" s="28" t="s">
        <v>73</v>
      </c>
      <c r="K131" s="28" t="s">
        <v>73</v>
      </c>
      <c r="L131" s="28" t="s">
        <v>105</v>
      </c>
      <c r="M131" s="28" t="s">
        <v>1340</v>
      </c>
      <c r="N131" s="28" t="s">
        <v>74</v>
      </c>
      <c r="O131" s="28" t="s">
        <v>77</v>
      </c>
      <c r="P131" s="33">
        <v>6038</v>
      </c>
      <c r="Q131" s="30">
        <v>1</v>
      </c>
      <c r="R131" s="30">
        <v>10810</v>
      </c>
      <c r="S131" s="30">
        <v>0</v>
      </c>
      <c r="T131" s="30">
        <v>652.70780000000002</v>
      </c>
      <c r="U131" s="31">
        <v>3.4840000000000001E-4</v>
      </c>
      <c r="V131" s="31">
        <v>7.4144422243326652E-2</v>
      </c>
      <c r="W131" s="31">
        <v>7.1129100000000001E-2</v>
      </c>
    </row>
    <row r="132" spans="1:23" x14ac:dyDescent="0.2">
      <c r="A132" s="28">
        <v>157</v>
      </c>
      <c r="B132" s="28">
        <v>15374</v>
      </c>
      <c r="C132" s="28" t="s">
        <v>1469</v>
      </c>
      <c r="D132" s="28">
        <v>510791031</v>
      </c>
      <c r="E132" s="29" t="s">
        <v>1324</v>
      </c>
      <c r="F132" s="28" t="s">
        <v>1470</v>
      </c>
      <c r="G132" s="28" t="s">
        <v>1471</v>
      </c>
      <c r="H132" s="28" t="s">
        <v>198</v>
      </c>
      <c r="I132" s="28" t="s">
        <v>1343</v>
      </c>
      <c r="J132" s="28" t="s">
        <v>73</v>
      </c>
      <c r="K132" s="28" t="s">
        <v>130</v>
      </c>
      <c r="L132" s="28" t="s">
        <v>105</v>
      </c>
      <c r="M132" s="28" t="s">
        <v>1351</v>
      </c>
      <c r="N132" s="28" t="s">
        <v>74</v>
      </c>
      <c r="O132" s="28" t="s">
        <v>77</v>
      </c>
      <c r="P132" s="33">
        <v>1020</v>
      </c>
      <c r="Q132" s="30">
        <v>1</v>
      </c>
      <c r="R132" s="30">
        <v>6624</v>
      </c>
      <c r="S132" s="30">
        <v>0</v>
      </c>
      <c r="T132" s="30">
        <v>67.564800000000005</v>
      </c>
      <c r="U132" s="31">
        <v>1.081E-4</v>
      </c>
      <c r="V132" s="31">
        <v>7.6750023025006888E-3</v>
      </c>
      <c r="W132" s="31">
        <v>7.3629000000000003E-3</v>
      </c>
    </row>
    <row r="133" spans="1:23" x14ac:dyDescent="0.2">
      <c r="A133" s="28">
        <v>157</v>
      </c>
      <c r="B133" s="28">
        <v>15374</v>
      </c>
      <c r="C133" s="28" t="s">
        <v>1469</v>
      </c>
      <c r="D133" s="28">
        <v>510791031</v>
      </c>
      <c r="E133" s="29" t="s">
        <v>1324</v>
      </c>
      <c r="F133" s="28" t="s">
        <v>1546</v>
      </c>
      <c r="G133" s="28" t="s">
        <v>1547</v>
      </c>
      <c r="H133" s="28" t="s">
        <v>198</v>
      </c>
      <c r="I133" s="28" t="s">
        <v>1343</v>
      </c>
      <c r="J133" s="28" t="s">
        <v>73</v>
      </c>
      <c r="K133" s="28" t="s">
        <v>130</v>
      </c>
      <c r="L133" s="28" t="s">
        <v>105</v>
      </c>
      <c r="M133" s="28" t="s">
        <v>1348</v>
      </c>
      <c r="N133" s="28" t="s">
        <v>74</v>
      </c>
      <c r="O133" s="28" t="s">
        <v>77</v>
      </c>
      <c r="P133" s="33">
        <v>380</v>
      </c>
      <c r="Q133" s="30">
        <v>1</v>
      </c>
      <c r="R133" s="30">
        <v>6688</v>
      </c>
      <c r="S133" s="30">
        <v>0</v>
      </c>
      <c r="T133" s="30">
        <v>25.414400000000001</v>
      </c>
      <c r="U133" s="31">
        <v>8.42E-5</v>
      </c>
      <c r="V133" s="31">
        <v>2.8869008660702589E-3</v>
      </c>
      <c r="W133" s="31">
        <v>2.7694999999999998E-3</v>
      </c>
    </row>
    <row r="134" spans="1:23" x14ac:dyDescent="0.2">
      <c r="A134" s="28">
        <v>157</v>
      </c>
      <c r="B134" s="28">
        <v>15374</v>
      </c>
      <c r="C134" s="28" t="s">
        <v>1469</v>
      </c>
      <c r="D134" s="28">
        <v>510791031</v>
      </c>
      <c r="E134" s="29" t="s">
        <v>1324</v>
      </c>
      <c r="F134" s="28" t="s">
        <v>1548</v>
      </c>
      <c r="G134" s="28" t="s">
        <v>1549</v>
      </c>
      <c r="H134" s="28" t="s">
        <v>198</v>
      </c>
      <c r="I134" s="28" t="s">
        <v>1339</v>
      </c>
      <c r="J134" s="28" t="s">
        <v>73</v>
      </c>
      <c r="K134" s="28" t="s">
        <v>73</v>
      </c>
      <c r="L134" s="28" t="s">
        <v>105</v>
      </c>
      <c r="M134" s="28" t="s">
        <v>1550</v>
      </c>
      <c r="N134" s="28" t="s">
        <v>74</v>
      </c>
      <c r="O134" s="28" t="s">
        <v>77</v>
      </c>
      <c r="P134" s="33">
        <v>1755</v>
      </c>
      <c r="Q134" s="30">
        <v>1</v>
      </c>
      <c r="R134" s="30">
        <v>8971</v>
      </c>
      <c r="S134" s="30">
        <v>0</v>
      </c>
      <c r="T134" s="30">
        <v>157.44104999999999</v>
      </c>
      <c r="U134" s="31">
        <v>1.167E-4</v>
      </c>
      <c r="V134" s="31">
        <v>1.7884505365351605E-2</v>
      </c>
      <c r="W134" s="31">
        <v>1.7157200000000001E-2</v>
      </c>
    </row>
    <row r="135" spans="1:23" x14ac:dyDescent="0.2">
      <c r="A135" s="28">
        <v>157</v>
      </c>
      <c r="B135" s="28">
        <v>15374</v>
      </c>
      <c r="C135" s="28" t="s">
        <v>1551</v>
      </c>
      <c r="D135" s="28">
        <v>513611509</v>
      </c>
      <c r="E135" s="29" t="s">
        <v>1324</v>
      </c>
      <c r="F135" s="28" t="s">
        <v>1552</v>
      </c>
      <c r="G135" s="28" t="s">
        <v>1553</v>
      </c>
      <c r="H135" s="28" t="s">
        <v>198</v>
      </c>
      <c r="I135" s="28" t="s">
        <v>1343</v>
      </c>
      <c r="J135" s="28" t="s">
        <v>73</v>
      </c>
      <c r="K135" s="28" t="s">
        <v>130</v>
      </c>
      <c r="L135" s="28" t="s">
        <v>105</v>
      </c>
      <c r="M135" s="28" t="s">
        <v>1351</v>
      </c>
      <c r="N135" s="28" t="s">
        <v>74</v>
      </c>
      <c r="O135" s="28" t="s">
        <v>77</v>
      </c>
      <c r="P135" s="33">
        <v>7788</v>
      </c>
      <c r="Q135" s="30">
        <v>1</v>
      </c>
      <c r="R135" s="30">
        <v>6399</v>
      </c>
      <c r="S135" s="30">
        <v>0</v>
      </c>
      <c r="T135" s="30">
        <v>498.35412000000002</v>
      </c>
      <c r="U135" s="31">
        <v>1.5612E-3</v>
      </c>
      <c r="V135" s="31">
        <v>5.6610616983185078E-2</v>
      </c>
      <c r="W135" s="31">
        <v>5.43084E-2</v>
      </c>
    </row>
    <row r="136" spans="1:23" x14ac:dyDescent="0.2">
      <c r="A136" s="28">
        <v>157</v>
      </c>
      <c r="B136" s="28">
        <v>15374</v>
      </c>
      <c r="C136" s="28" t="s">
        <v>1551</v>
      </c>
      <c r="D136" s="28">
        <v>513611509</v>
      </c>
      <c r="E136" s="29" t="s">
        <v>1324</v>
      </c>
      <c r="F136" s="28" t="s">
        <v>1554</v>
      </c>
      <c r="G136" s="28" t="s">
        <v>1555</v>
      </c>
      <c r="H136" s="28" t="s">
        <v>198</v>
      </c>
      <c r="I136" s="28" t="s">
        <v>1343</v>
      </c>
      <c r="J136" s="28" t="s">
        <v>73</v>
      </c>
      <c r="K136" s="28" t="s">
        <v>130</v>
      </c>
      <c r="L136" s="28" t="s">
        <v>105</v>
      </c>
      <c r="M136" s="28" t="s">
        <v>1348</v>
      </c>
      <c r="N136" s="28" t="s">
        <v>74</v>
      </c>
      <c r="O136" s="28" t="s">
        <v>77</v>
      </c>
      <c r="P136" s="33">
        <v>10912</v>
      </c>
      <c r="Q136" s="30">
        <v>1</v>
      </c>
      <c r="R136" s="30">
        <v>6465</v>
      </c>
      <c r="S136" s="30">
        <v>0</v>
      </c>
      <c r="T136" s="30">
        <v>705.46079999999995</v>
      </c>
      <c r="U136" s="31">
        <v>5.7175000000000004E-3</v>
      </c>
      <c r="V136" s="31">
        <v>8.0136824041047189E-2</v>
      </c>
      <c r="W136" s="31">
        <v>7.6877899999999999E-2</v>
      </c>
    </row>
    <row r="137" spans="1:23" x14ac:dyDescent="0.2">
      <c r="A137" s="28">
        <v>157</v>
      </c>
      <c r="B137" s="28">
        <v>15374</v>
      </c>
      <c r="C137" s="28" t="s">
        <v>1056</v>
      </c>
      <c r="D137" s="28">
        <v>520029984</v>
      </c>
      <c r="E137" s="29" t="s">
        <v>1324</v>
      </c>
      <c r="F137" s="28" t="s">
        <v>1556</v>
      </c>
      <c r="G137" s="28" t="s">
        <v>1557</v>
      </c>
      <c r="H137" s="28" t="s">
        <v>198</v>
      </c>
      <c r="I137" s="28" t="s">
        <v>1343</v>
      </c>
      <c r="J137" s="28" t="s">
        <v>73</v>
      </c>
      <c r="K137" s="28" t="s">
        <v>130</v>
      </c>
      <c r="L137" s="28" t="s">
        <v>105</v>
      </c>
      <c r="M137" s="28" t="s">
        <v>1394</v>
      </c>
      <c r="N137" s="28" t="s">
        <v>74</v>
      </c>
      <c r="O137" s="28" t="s">
        <v>77</v>
      </c>
      <c r="P137" s="33">
        <v>4564</v>
      </c>
      <c r="Q137" s="30">
        <v>1</v>
      </c>
      <c r="R137" s="30">
        <v>2892</v>
      </c>
      <c r="S137" s="30">
        <v>0</v>
      </c>
      <c r="T137" s="30">
        <v>131.99088</v>
      </c>
      <c r="U137" s="31">
        <v>1.7006E-3</v>
      </c>
      <c r="V137" s="31">
        <v>1.4993504498051344E-2</v>
      </c>
      <c r="W137" s="31">
        <v>1.43838E-2</v>
      </c>
    </row>
    <row r="138" spans="1:23" x14ac:dyDescent="0.2">
      <c r="A138" s="28">
        <v>157</v>
      </c>
      <c r="B138" s="28">
        <v>15374</v>
      </c>
      <c r="C138" s="28" t="s">
        <v>1390</v>
      </c>
      <c r="D138" s="28" t="s">
        <v>1391</v>
      </c>
      <c r="E138" s="29" t="s">
        <v>809</v>
      </c>
      <c r="F138" s="28" t="s">
        <v>1392</v>
      </c>
      <c r="G138" s="28" t="s">
        <v>1393</v>
      </c>
      <c r="H138" s="28" t="s">
        <v>198</v>
      </c>
      <c r="I138" s="28" t="s">
        <v>1343</v>
      </c>
      <c r="J138" s="28" t="s">
        <v>129</v>
      </c>
      <c r="K138" s="28" t="s">
        <v>130</v>
      </c>
      <c r="L138" s="28" t="s">
        <v>172</v>
      </c>
      <c r="M138" s="28" t="s">
        <v>1394</v>
      </c>
      <c r="N138" s="28" t="s">
        <v>74</v>
      </c>
      <c r="O138" s="28" t="s">
        <v>80</v>
      </c>
      <c r="P138" s="33">
        <v>165</v>
      </c>
      <c r="Q138" s="30">
        <v>3.165</v>
      </c>
      <c r="R138" s="30">
        <v>65034</v>
      </c>
      <c r="S138" s="30">
        <v>0.21840000000000001</v>
      </c>
      <c r="T138" s="30">
        <v>340.31504000000001</v>
      </c>
      <c r="U138" s="31">
        <v>9.9999999999999995E-8</v>
      </c>
      <c r="V138" s="31">
        <v>3.8579611573883461E-2</v>
      </c>
      <c r="W138" s="31">
        <v>3.7010599999999998E-2</v>
      </c>
    </row>
    <row r="139" spans="1:23" x14ac:dyDescent="0.2">
      <c r="A139" s="28">
        <v>157</v>
      </c>
      <c r="B139" s="28">
        <v>15374</v>
      </c>
      <c r="C139" s="28" t="s">
        <v>1395</v>
      </c>
      <c r="D139" s="28" t="s">
        <v>1396</v>
      </c>
      <c r="E139" s="29" t="s">
        <v>809</v>
      </c>
      <c r="F139" s="28" t="s">
        <v>1397</v>
      </c>
      <c r="G139" s="28" t="s">
        <v>1398</v>
      </c>
      <c r="H139" s="28" t="s">
        <v>198</v>
      </c>
      <c r="I139" s="28" t="s">
        <v>1343</v>
      </c>
      <c r="J139" s="28" t="s">
        <v>129</v>
      </c>
      <c r="K139" s="28" t="s">
        <v>130</v>
      </c>
      <c r="L139" s="28" t="s">
        <v>967</v>
      </c>
      <c r="M139" s="28" t="s">
        <v>1394</v>
      </c>
      <c r="N139" s="28" t="s">
        <v>74</v>
      </c>
      <c r="O139" s="28" t="s">
        <v>80</v>
      </c>
      <c r="P139" s="33">
        <v>20</v>
      </c>
      <c r="Q139" s="30">
        <v>3.165</v>
      </c>
      <c r="R139" s="30">
        <v>57718</v>
      </c>
      <c r="S139" s="30">
        <v>0</v>
      </c>
      <c r="T139" s="30">
        <v>36.535490000000003</v>
      </c>
      <c r="U139" s="31">
        <v>0</v>
      </c>
      <c r="V139" s="31">
        <v>4.1503012450903728E-3</v>
      </c>
      <c r="W139" s="31">
        <v>3.9814999999999998E-3</v>
      </c>
    </row>
    <row r="140" spans="1:23" x14ac:dyDescent="0.2">
      <c r="A140" s="28">
        <v>157</v>
      </c>
      <c r="B140" s="28">
        <v>15374</v>
      </c>
      <c r="C140" s="28" t="s">
        <v>1399</v>
      </c>
      <c r="D140" s="28" t="s">
        <v>1400</v>
      </c>
      <c r="E140" s="29" t="s">
        <v>809</v>
      </c>
      <c r="F140" s="28" t="s">
        <v>1401</v>
      </c>
      <c r="G140" s="28" t="s">
        <v>1402</v>
      </c>
      <c r="H140" s="28" t="s">
        <v>198</v>
      </c>
      <c r="I140" s="28" t="s">
        <v>1343</v>
      </c>
      <c r="J140" s="28" t="s">
        <v>129</v>
      </c>
      <c r="K140" s="28" t="s">
        <v>130</v>
      </c>
      <c r="L140" s="28" t="s">
        <v>967</v>
      </c>
      <c r="M140" s="28" t="s">
        <v>1394</v>
      </c>
      <c r="N140" s="28" t="s">
        <v>74</v>
      </c>
      <c r="O140" s="28" t="s">
        <v>80</v>
      </c>
      <c r="P140" s="33">
        <v>79</v>
      </c>
      <c r="Q140" s="30">
        <v>3.165</v>
      </c>
      <c r="R140" s="30">
        <v>21598</v>
      </c>
      <c r="S140" s="30">
        <v>0</v>
      </c>
      <c r="T140" s="30">
        <v>54.002549999999999</v>
      </c>
      <c r="U140" s="31">
        <v>3.9999999999999998E-6</v>
      </c>
      <c r="V140" s="31">
        <v>6.1344018403205504E-3</v>
      </c>
      <c r="W140" s="31">
        <v>5.8849999999999996E-3</v>
      </c>
    </row>
    <row r="141" spans="1:23" x14ac:dyDescent="0.2">
      <c r="A141" s="28">
        <v>157</v>
      </c>
      <c r="B141" s="28">
        <v>15374</v>
      </c>
      <c r="C141" s="28" t="s">
        <v>1395</v>
      </c>
      <c r="D141" s="28" t="s">
        <v>1558</v>
      </c>
      <c r="E141" s="29" t="s">
        <v>809</v>
      </c>
      <c r="F141" s="28" t="s">
        <v>1559</v>
      </c>
      <c r="G141" s="28" t="s">
        <v>1560</v>
      </c>
      <c r="H141" s="28" t="s">
        <v>198</v>
      </c>
      <c r="I141" s="28" t="s">
        <v>1343</v>
      </c>
      <c r="J141" s="28" t="s">
        <v>129</v>
      </c>
      <c r="K141" s="28" t="s">
        <v>130</v>
      </c>
      <c r="L141" s="28" t="s">
        <v>1190</v>
      </c>
      <c r="M141" s="28" t="s">
        <v>1394</v>
      </c>
      <c r="N141" s="28" t="s">
        <v>74</v>
      </c>
      <c r="O141" s="28" t="s">
        <v>80</v>
      </c>
      <c r="P141" s="33">
        <v>800</v>
      </c>
      <c r="Q141" s="30">
        <v>3.165</v>
      </c>
      <c r="R141" s="30">
        <v>1287</v>
      </c>
      <c r="S141" s="30">
        <v>0</v>
      </c>
      <c r="T141" s="30">
        <v>32.586840000000002</v>
      </c>
      <c r="U141" s="31">
        <v>3.0499999999999999E-5</v>
      </c>
      <c r="V141" s="31">
        <v>3.7017011105103322E-3</v>
      </c>
      <c r="W141" s="31">
        <v>3.5512E-3</v>
      </c>
    </row>
    <row r="142" spans="1:23" x14ac:dyDescent="0.2">
      <c r="A142" s="28">
        <v>157</v>
      </c>
      <c r="B142" s="28">
        <v>15374</v>
      </c>
      <c r="C142" s="28" t="s">
        <v>1390</v>
      </c>
      <c r="D142" s="28" t="s">
        <v>1403</v>
      </c>
      <c r="E142" s="29" t="s">
        <v>809</v>
      </c>
      <c r="F142" s="28" t="s">
        <v>1404</v>
      </c>
      <c r="G142" s="28" t="s">
        <v>1405</v>
      </c>
      <c r="H142" s="28" t="s">
        <v>198</v>
      </c>
      <c r="I142" s="28" t="s">
        <v>1343</v>
      </c>
      <c r="J142" s="28" t="s">
        <v>129</v>
      </c>
      <c r="K142" s="28" t="s">
        <v>130</v>
      </c>
      <c r="L142" s="28" t="s">
        <v>172</v>
      </c>
      <c r="M142" s="28" t="s">
        <v>1394</v>
      </c>
      <c r="N142" s="28" t="s">
        <v>74</v>
      </c>
      <c r="O142" s="28" t="s">
        <v>80</v>
      </c>
      <c r="P142" s="33">
        <v>254</v>
      </c>
      <c r="Q142" s="30">
        <v>3.165</v>
      </c>
      <c r="R142" s="30">
        <v>11086</v>
      </c>
      <c r="S142" s="30">
        <v>0</v>
      </c>
      <c r="T142" s="30">
        <v>89.121459999999999</v>
      </c>
      <c r="U142" s="31">
        <v>1.1999999999999999E-6</v>
      </c>
      <c r="V142" s="31">
        <v>1.0123803037140909E-2</v>
      </c>
      <c r="W142" s="31">
        <v>9.7120000000000001E-3</v>
      </c>
    </row>
    <row r="143" spans="1:23" x14ac:dyDescent="0.2">
      <c r="A143" s="28">
        <v>157</v>
      </c>
      <c r="B143" s="28">
        <v>15374</v>
      </c>
      <c r="C143" s="28" t="s">
        <v>1406</v>
      </c>
      <c r="D143" s="28" t="s">
        <v>1561</v>
      </c>
      <c r="E143" s="29" t="s">
        <v>809</v>
      </c>
      <c r="F143" s="28" t="s">
        <v>1562</v>
      </c>
      <c r="G143" s="28" t="s">
        <v>1563</v>
      </c>
      <c r="H143" s="28" t="s">
        <v>198</v>
      </c>
      <c r="I143" s="28" t="s">
        <v>1343</v>
      </c>
      <c r="J143" s="28" t="s">
        <v>129</v>
      </c>
      <c r="K143" s="28" t="s">
        <v>1517</v>
      </c>
      <c r="L143" s="28" t="s">
        <v>172</v>
      </c>
      <c r="M143" s="28" t="s">
        <v>1394</v>
      </c>
      <c r="N143" s="28" t="s">
        <v>74</v>
      </c>
      <c r="O143" s="28" t="s">
        <v>80</v>
      </c>
      <c r="P143" s="33">
        <v>995</v>
      </c>
      <c r="Q143" s="30">
        <v>3.165</v>
      </c>
      <c r="R143" s="30">
        <v>5679</v>
      </c>
      <c r="S143" s="30">
        <v>0</v>
      </c>
      <c r="T143" s="30">
        <v>178.84164000000001</v>
      </c>
      <c r="U143" s="31">
        <v>2.6000000000000001E-6</v>
      </c>
      <c r="V143" s="31">
        <v>2.0315506094651822E-2</v>
      </c>
      <c r="W143" s="31">
        <v>1.9489300000000001E-2</v>
      </c>
    </row>
    <row r="144" spans="1:23" x14ac:dyDescent="0.2">
      <c r="A144" s="28">
        <v>157</v>
      </c>
      <c r="B144" s="28">
        <v>15374</v>
      </c>
      <c r="C144" s="28" t="s">
        <v>1410</v>
      </c>
      <c r="D144" s="28" t="s">
        <v>1411</v>
      </c>
      <c r="E144" s="29" t="s">
        <v>809</v>
      </c>
      <c r="F144" s="28" t="s">
        <v>1412</v>
      </c>
      <c r="G144" s="28" t="s">
        <v>1413</v>
      </c>
      <c r="H144" s="28" t="s">
        <v>198</v>
      </c>
      <c r="I144" s="28" t="s">
        <v>1343</v>
      </c>
      <c r="J144" s="28" t="s">
        <v>129</v>
      </c>
      <c r="K144" s="28" t="s">
        <v>130</v>
      </c>
      <c r="L144" s="28" t="s">
        <v>172</v>
      </c>
      <c r="M144" s="28" t="s">
        <v>1394</v>
      </c>
      <c r="N144" s="28" t="s">
        <v>74</v>
      </c>
      <c r="O144" s="28" t="s">
        <v>80</v>
      </c>
      <c r="P144" s="33">
        <v>18</v>
      </c>
      <c r="Q144" s="30">
        <v>3.165</v>
      </c>
      <c r="R144" s="30">
        <v>59755</v>
      </c>
      <c r="S144" s="30">
        <v>0</v>
      </c>
      <c r="T144" s="30">
        <v>34.04242</v>
      </c>
      <c r="U144" s="31">
        <v>0</v>
      </c>
      <c r="V144" s="31">
        <v>3.8670011601003472E-3</v>
      </c>
      <c r="W144" s="31">
        <v>3.7098000000000001E-3</v>
      </c>
    </row>
    <row r="145" spans="1:23" x14ac:dyDescent="0.2">
      <c r="A145" s="28">
        <v>157</v>
      </c>
      <c r="B145" s="28">
        <v>15374</v>
      </c>
      <c r="C145" s="28" t="s">
        <v>1390</v>
      </c>
      <c r="D145" s="28" t="s">
        <v>1479</v>
      </c>
      <c r="E145" s="29" t="s">
        <v>809</v>
      </c>
      <c r="F145" s="28" t="s">
        <v>1480</v>
      </c>
      <c r="G145" s="28" t="s">
        <v>1481</v>
      </c>
      <c r="H145" s="28" t="s">
        <v>198</v>
      </c>
      <c r="I145" s="28" t="s">
        <v>1343</v>
      </c>
      <c r="J145" s="28" t="s">
        <v>129</v>
      </c>
      <c r="K145" s="28" t="s">
        <v>130</v>
      </c>
      <c r="L145" s="28" t="s">
        <v>172</v>
      </c>
      <c r="M145" s="28" t="s">
        <v>1394</v>
      </c>
      <c r="N145" s="28" t="s">
        <v>74</v>
      </c>
      <c r="O145" s="28" t="s">
        <v>80</v>
      </c>
      <c r="P145" s="33">
        <v>318</v>
      </c>
      <c r="Q145" s="30">
        <v>3.165</v>
      </c>
      <c r="R145" s="30">
        <v>4937</v>
      </c>
      <c r="S145" s="30">
        <v>0</v>
      </c>
      <c r="T145" s="30">
        <v>49.689419999999998</v>
      </c>
      <c r="U145" s="31">
        <v>2.9999999999999999E-7</v>
      </c>
      <c r="V145" s="31">
        <v>5.6445016933505069E-3</v>
      </c>
      <c r="W145" s="31">
        <v>5.4149000000000003E-3</v>
      </c>
    </row>
    <row r="146" spans="1:23" x14ac:dyDescent="0.2">
      <c r="A146" s="28">
        <v>157</v>
      </c>
      <c r="B146" s="28">
        <v>15374</v>
      </c>
      <c r="C146" s="28" t="s">
        <v>1390</v>
      </c>
      <c r="D146" s="28" t="s">
        <v>1525</v>
      </c>
      <c r="E146" s="29" t="s">
        <v>809</v>
      </c>
      <c r="F146" s="28" t="s">
        <v>1526</v>
      </c>
      <c r="G146" s="28" t="s">
        <v>1527</v>
      </c>
      <c r="H146" s="28" t="s">
        <v>198</v>
      </c>
      <c r="I146" s="28" t="s">
        <v>1343</v>
      </c>
      <c r="J146" s="28" t="s">
        <v>129</v>
      </c>
      <c r="K146" s="28" t="s">
        <v>130</v>
      </c>
      <c r="L146" s="28" t="s">
        <v>172</v>
      </c>
      <c r="M146" s="28" t="s">
        <v>1394</v>
      </c>
      <c r="N146" s="28" t="s">
        <v>74</v>
      </c>
      <c r="O146" s="28" t="s">
        <v>80</v>
      </c>
      <c r="P146" s="33">
        <v>74</v>
      </c>
      <c r="Q146" s="30">
        <v>3.165</v>
      </c>
      <c r="R146" s="30">
        <v>16173</v>
      </c>
      <c r="S146" s="30">
        <v>0</v>
      </c>
      <c r="T146" s="30">
        <v>37.878779999999999</v>
      </c>
      <c r="U146" s="31">
        <v>3.9999999999999998E-7</v>
      </c>
      <c r="V146" s="31">
        <v>4.3028012908403858E-3</v>
      </c>
      <c r="W146" s="31">
        <v>4.1279000000000003E-3</v>
      </c>
    </row>
    <row r="147" spans="1:23" x14ac:dyDescent="0.2">
      <c r="A147" s="28">
        <v>157</v>
      </c>
      <c r="B147" s="28">
        <v>15374</v>
      </c>
      <c r="C147" s="28" t="s">
        <v>1406</v>
      </c>
      <c r="D147" s="28" t="s">
        <v>1564</v>
      </c>
      <c r="E147" s="29" t="s">
        <v>809</v>
      </c>
      <c r="F147" s="28" t="s">
        <v>1565</v>
      </c>
      <c r="G147" s="28" t="s">
        <v>1566</v>
      </c>
      <c r="H147" s="28" t="s">
        <v>198</v>
      </c>
      <c r="I147" s="28" t="s">
        <v>1343</v>
      </c>
      <c r="J147" s="28" t="s">
        <v>129</v>
      </c>
      <c r="K147" s="28" t="s">
        <v>130</v>
      </c>
      <c r="L147" s="28" t="s">
        <v>172</v>
      </c>
      <c r="M147" s="28" t="s">
        <v>1394</v>
      </c>
      <c r="N147" s="28" t="s">
        <v>74</v>
      </c>
      <c r="O147" s="28" t="s">
        <v>80</v>
      </c>
      <c r="P147" s="33">
        <v>170</v>
      </c>
      <c r="Q147" s="30">
        <v>3.165</v>
      </c>
      <c r="R147" s="30">
        <v>5335</v>
      </c>
      <c r="S147" s="30">
        <v>0</v>
      </c>
      <c r="T147" s="30">
        <v>28.70496</v>
      </c>
      <c r="U147" s="31">
        <v>2.2000000000000001E-6</v>
      </c>
      <c r="V147" s="31">
        <v>3.2607009782102928E-3</v>
      </c>
      <c r="W147" s="31">
        <v>3.1281E-3</v>
      </c>
    </row>
    <row r="148" spans="1:23" x14ac:dyDescent="0.2">
      <c r="A148" s="28">
        <v>157</v>
      </c>
      <c r="B148" s="28">
        <v>15374</v>
      </c>
      <c r="C148" s="28" t="s">
        <v>1406</v>
      </c>
      <c r="D148" s="28" t="s">
        <v>1567</v>
      </c>
      <c r="E148" s="29" t="s">
        <v>809</v>
      </c>
      <c r="F148" s="28" t="s">
        <v>1568</v>
      </c>
      <c r="G148" s="28" t="s">
        <v>1569</v>
      </c>
      <c r="H148" s="28" t="s">
        <v>198</v>
      </c>
      <c r="I148" s="28" t="s">
        <v>1343</v>
      </c>
      <c r="J148" s="28" t="s">
        <v>129</v>
      </c>
      <c r="K148" s="28" t="s">
        <v>130</v>
      </c>
      <c r="L148" s="28" t="s">
        <v>137</v>
      </c>
      <c r="M148" s="28" t="s">
        <v>1394</v>
      </c>
      <c r="N148" s="28" t="s">
        <v>74</v>
      </c>
      <c r="O148" s="28" t="s">
        <v>80</v>
      </c>
      <c r="P148" s="33">
        <v>915</v>
      </c>
      <c r="Q148" s="30">
        <v>3.165</v>
      </c>
      <c r="R148" s="30">
        <v>8005</v>
      </c>
      <c r="S148" s="30">
        <v>0</v>
      </c>
      <c r="T148" s="30">
        <v>231.82279</v>
      </c>
      <c r="U148" s="31">
        <v>8.1999999999999994E-6</v>
      </c>
      <c r="V148" s="31">
        <v>2.6333907900172364E-2</v>
      </c>
      <c r="W148" s="31">
        <v>2.5263000000000001E-2</v>
      </c>
    </row>
    <row r="149" spans="1:23" x14ac:dyDescent="0.2">
      <c r="A149" s="28">
        <v>157</v>
      </c>
      <c r="B149" s="28">
        <v>15374</v>
      </c>
      <c r="C149" s="28" t="s">
        <v>1406</v>
      </c>
      <c r="D149" s="28" t="s">
        <v>1414</v>
      </c>
      <c r="E149" s="29" t="s">
        <v>809</v>
      </c>
      <c r="F149" s="28" t="s">
        <v>1415</v>
      </c>
      <c r="G149" s="28" t="s">
        <v>1416</v>
      </c>
      <c r="H149" s="28" t="s">
        <v>198</v>
      </c>
      <c r="I149" s="28" t="s">
        <v>1343</v>
      </c>
      <c r="J149" s="28" t="s">
        <v>129</v>
      </c>
      <c r="K149" s="28" t="s">
        <v>1344</v>
      </c>
      <c r="L149" s="28" t="s">
        <v>137</v>
      </c>
      <c r="M149" s="28" t="s">
        <v>1394</v>
      </c>
      <c r="N149" s="28" t="s">
        <v>74</v>
      </c>
      <c r="O149" s="28" t="s">
        <v>79</v>
      </c>
      <c r="P149" s="33">
        <v>199</v>
      </c>
      <c r="Q149" s="30">
        <v>3.6360000000000001</v>
      </c>
      <c r="R149" s="30">
        <v>5792</v>
      </c>
      <c r="S149" s="30">
        <v>0</v>
      </c>
      <c r="T149" s="30">
        <v>41.908819999999999</v>
      </c>
      <c r="U149" s="31">
        <v>1.3999999999999999E-6</v>
      </c>
      <c r="V149" s="31">
        <v>4.7606014281804275E-3</v>
      </c>
      <c r="W149" s="31">
        <v>4.5669999999999999E-3</v>
      </c>
    </row>
    <row r="150" spans="1:23" x14ac:dyDescent="0.2">
      <c r="A150" s="28">
        <v>157</v>
      </c>
      <c r="B150" s="28">
        <v>15374</v>
      </c>
      <c r="C150" s="28" t="s">
        <v>1410</v>
      </c>
      <c r="D150" s="28" t="s">
        <v>1528</v>
      </c>
      <c r="E150" s="29" t="s">
        <v>809</v>
      </c>
      <c r="F150" s="28" t="s">
        <v>1529</v>
      </c>
      <c r="G150" s="28" t="s">
        <v>1530</v>
      </c>
      <c r="H150" s="28" t="s">
        <v>198</v>
      </c>
      <c r="I150" s="28" t="s">
        <v>1343</v>
      </c>
      <c r="J150" s="28" t="s">
        <v>129</v>
      </c>
      <c r="K150" s="28" t="s">
        <v>1371</v>
      </c>
      <c r="L150" s="28" t="s">
        <v>172</v>
      </c>
      <c r="M150" s="28" t="s">
        <v>1394</v>
      </c>
      <c r="N150" s="28" t="s">
        <v>74</v>
      </c>
      <c r="O150" s="28" t="s">
        <v>80</v>
      </c>
      <c r="P150" s="33">
        <v>127</v>
      </c>
      <c r="Q150" s="30">
        <v>3.165</v>
      </c>
      <c r="R150" s="30">
        <v>13832</v>
      </c>
      <c r="S150" s="30">
        <v>0</v>
      </c>
      <c r="T150" s="30">
        <v>55.598410000000001</v>
      </c>
      <c r="U150" s="31">
        <v>2.9999999999999999E-7</v>
      </c>
      <c r="V150" s="31">
        <v>6.315701894710566E-3</v>
      </c>
      <c r="W150" s="31">
        <v>6.0588999999999999E-3</v>
      </c>
    </row>
    <row r="151" spans="1:23" x14ac:dyDescent="0.2">
      <c r="A151" s="28">
        <v>157</v>
      </c>
      <c r="B151" s="28">
        <v>15374</v>
      </c>
      <c r="C151" s="28" t="s">
        <v>1410</v>
      </c>
      <c r="D151" s="28" t="s">
        <v>1570</v>
      </c>
      <c r="E151" s="29" t="s">
        <v>809</v>
      </c>
      <c r="F151" s="28" t="s">
        <v>1571</v>
      </c>
      <c r="G151" s="28" t="s">
        <v>1572</v>
      </c>
      <c r="H151" s="28" t="s">
        <v>198</v>
      </c>
      <c r="I151" s="28" t="s">
        <v>1343</v>
      </c>
      <c r="J151" s="28" t="s">
        <v>129</v>
      </c>
      <c r="K151" s="28" t="s">
        <v>130</v>
      </c>
      <c r="L151" s="28" t="s">
        <v>172</v>
      </c>
      <c r="M151" s="28" t="s">
        <v>1394</v>
      </c>
      <c r="N151" s="28" t="s">
        <v>74</v>
      </c>
      <c r="O151" s="28" t="s">
        <v>80</v>
      </c>
      <c r="P151" s="33">
        <v>94</v>
      </c>
      <c r="Q151" s="30">
        <v>3.165</v>
      </c>
      <c r="R151" s="30">
        <v>11432</v>
      </c>
      <c r="S151" s="30">
        <v>0</v>
      </c>
      <c r="T151" s="30">
        <v>34.011339999999997</v>
      </c>
      <c r="U151" s="31">
        <v>3.8E-6</v>
      </c>
      <c r="V151" s="31">
        <v>3.8635011590503468E-3</v>
      </c>
      <c r="W151" s="31">
        <v>3.7063999999999999E-3</v>
      </c>
    </row>
    <row r="152" spans="1:23" x14ac:dyDescent="0.2">
      <c r="A152" s="28">
        <v>157</v>
      </c>
      <c r="B152" s="28">
        <v>15374</v>
      </c>
      <c r="C152" s="28" t="s">
        <v>1390</v>
      </c>
      <c r="D152" s="28" t="s">
        <v>1573</v>
      </c>
      <c r="E152" s="29" t="s">
        <v>809</v>
      </c>
      <c r="F152" s="28" t="s">
        <v>1574</v>
      </c>
      <c r="G152" s="28" t="s">
        <v>1575</v>
      </c>
      <c r="H152" s="28" t="s">
        <v>198</v>
      </c>
      <c r="I152" s="28" t="s">
        <v>1343</v>
      </c>
      <c r="J152" s="28" t="s">
        <v>129</v>
      </c>
      <c r="K152" s="28" t="s">
        <v>130</v>
      </c>
      <c r="L152" s="28" t="s">
        <v>172</v>
      </c>
      <c r="M152" s="28" t="s">
        <v>1394</v>
      </c>
      <c r="N152" s="28" t="s">
        <v>74</v>
      </c>
      <c r="O152" s="28" t="s">
        <v>80</v>
      </c>
      <c r="P152" s="33">
        <v>100</v>
      </c>
      <c r="Q152" s="30">
        <v>3.165</v>
      </c>
      <c r="R152" s="30">
        <v>10898</v>
      </c>
      <c r="S152" s="30">
        <v>0</v>
      </c>
      <c r="T152" s="30">
        <v>34.492170000000002</v>
      </c>
      <c r="U152" s="31">
        <v>8.9999999999999996E-7</v>
      </c>
      <c r="V152" s="31">
        <v>3.918101175430351E-3</v>
      </c>
      <c r="W152" s="31">
        <v>3.7588000000000001E-3</v>
      </c>
    </row>
    <row r="153" spans="1:23" x14ac:dyDescent="0.2">
      <c r="A153" s="28">
        <v>14027</v>
      </c>
      <c r="B153" s="28">
        <v>14027</v>
      </c>
      <c r="C153" s="28" t="s">
        <v>1332</v>
      </c>
      <c r="D153" s="28">
        <v>510938608</v>
      </c>
      <c r="E153" s="29" t="s">
        <v>1324</v>
      </c>
      <c r="F153" s="28" t="s">
        <v>1513</v>
      </c>
      <c r="G153" s="28" t="s">
        <v>1514</v>
      </c>
      <c r="H153" s="28" t="s">
        <v>198</v>
      </c>
      <c r="I153" s="28" t="s">
        <v>1327</v>
      </c>
      <c r="J153" s="28" t="s">
        <v>73</v>
      </c>
      <c r="K153" s="28" t="s">
        <v>73</v>
      </c>
      <c r="L153" s="28" t="s">
        <v>105</v>
      </c>
      <c r="M153" s="28" t="s">
        <v>1328</v>
      </c>
      <c r="N153" s="28" t="s">
        <v>74</v>
      </c>
      <c r="O153" s="28" t="s">
        <v>77</v>
      </c>
      <c r="P153" s="33">
        <v>3886</v>
      </c>
      <c r="Q153" s="30">
        <v>1</v>
      </c>
      <c r="R153" s="30">
        <v>3934.51</v>
      </c>
      <c r="S153" s="30">
        <v>0</v>
      </c>
      <c r="T153" s="30">
        <v>152.89505</v>
      </c>
      <c r="U153" s="31">
        <v>1.9469999999999999E-4</v>
      </c>
      <c r="V153" s="31">
        <v>2.9881997011800308E-2</v>
      </c>
      <c r="W153" s="31">
        <v>2.2298999999999999E-2</v>
      </c>
    </row>
    <row r="154" spans="1:23" x14ac:dyDescent="0.2">
      <c r="A154" s="28">
        <v>14027</v>
      </c>
      <c r="B154" s="28">
        <v>14027</v>
      </c>
      <c r="C154" s="28" t="s">
        <v>1323</v>
      </c>
      <c r="D154" s="28">
        <v>511776783</v>
      </c>
      <c r="E154" s="29" t="s">
        <v>1324</v>
      </c>
      <c r="F154" s="28" t="s">
        <v>1325</v>
      </c>
      <c r="G154" s="28" t="s">
        <v>1326</v>
      </c>
      <c r="H154" s="28" t="s">
        <v>198</v>
      </c>
      <c r="I154" s="28" t="s">
        <v>1327</v>
      </c>
      <c r="J154" s="28" t="s">
        <v>73</v>
      </c>
      <c r="K154" s="28" t="s">
        <v>73</v>
      </c>
      <c r="L154" s="28" t="s">
        <v>105</v>
      </c>
      <c r="M154" s="28" t="s">
        <v>1328</v>
      </c>
      <c r="N154" s="28" t="s">
        <v>74</v>
      </c>
      <c r="O154" s="28" t="s">
        <v>77</v>
      </c>
      <c r="P154" s="33">
        <v>38110</v>
      </c>
      <c r="Q154" s="30">
        <v>1</v>
      </c>
      <c r="R154" s="30">
        <v>393.81</v>
      </c>
      <c r="S154" s="30">
        <v>0</v>
      </c>
      <c r="T154" s="30">
        <v>150.08099000000001</v>
      </c>
      <c r="U154" s="31">
        <v>2.2340000000000001E-4</v>
      </c>
      <c r="V154" s="31">
        <v>2.9331997066800303E-2</v>
      </c>
      <c r="W154" s="31">
        <v>2.1888600000000001E-2</v>
      </c>
    </row>
    <row r="155" spans="1:23" x14ac:dyDescent="0.2">
      <c r="A155" s="28">
        <v>14027</v>
      </c>
      <c r="B155" s="28">
        <v>14027</v>
      </c>
      <c r="C155" s="28" t="s">
        <v>1360</v>
      </c>
      <c r="D155" s="28">
        <v>513765339</v>
      </c>
      <c r="E155" s="29" t="s">
        <v>1324</v>
      </c>
      <c r="F155" s="28" t="s">
        <v>1576</v>
      </c>
      <c r="G155" s="28" t="s">
        <v>1577</v>
      </c>
      <c r="H155" s="28" t="s">
        <v>198</v>
      </c>
      <c r="I155" s="28" t="s">
        <v>1327</v>
      </c>
      <c r="J155" s="28" t="s">
        <v>73</v>
      </c>
      <c r="K155" s="28" t="s">
        <v>73</v>
      </c>
      <c r="L155" s="28" t="s">
        <v>105</v>
      </c>
      <c r="M155" s="28" t="s">
        <v>1328</v>
      </c>
      <c r="N155" s="28" t="s">
        <v>74</v>
      </c>
      <c r="O155" s="28" t="s">
        <v>77</v>
      </c>
      <c r="P155" s="33">
        <v>103407</v>
      </c>
      <c r="Q155" s="30">
        <v>1</v>
      </c>
      <c r="R155" s="30">
        <v>395.8</v>
      </c>
      <c r="S155" s="30">
        <v>0</v>
      </c>
      <c r="T155" s="30">
        <v>409.28489999999999</v>
      </c>
      <c r="U155" s="31">
        <v>4.0309999999999999E-4</v>
      </c>
      <c r="V155" s="31">
        <v>7.9991092000890829E-2</v>
      </c>
      <c r="W155" s="31">
        <v>5.9692200000000001E-2</v>
      </c>
    </row>
    <row r="156" spans="1:23" x14ac:dyDescent="0.2">
      <c r="A156" s="28">
        <v>14027</v>
      </c>
      <c r="B156" s="28">
        <v>14027</v>
      </c>
      <c r="C156" s="28" t="s">
        <v>1323</v>
      </c>
      <c r="D156" s="28">
        <v>511776783</v>
      </c>
      <c r="E156" s="29" t="s">
        <v>1324</v>
      </c>
      <c r="F156" s="28" t="s">
        <v>1578</v>
      </c>
      <c r="G156" s="28" t="s">
        <v>1579</v>
      </c>
      <c r="H156" s="28" t="s">
        <v>198</v>
      </c>
      <c r="I156" s="28" t="s">
        <v>1327</v>
      </c>
      <c r="J156" s="28" t="s">
        <v>73</v>
      </c>
      <c r="K156" s="28" t="s">
        <v>73</v>
      </c>
      <c r="L156" s="28" t="s">
        <v>105</v>
      </c>
      <c r="M156" s="28" t="s">
        <v>1328</v>
      </c>
      <c r="N156" s="28" t="s">
        <v>74</v>
      </c>
      <c r="O156" s="28" t="s">
        <v>77</v>
      </c>
      <c r="P156" s="33">
        <v>4770</v>
      </c>
      <c r="Q156" s="30">
        <v>1</v>
      </c>
      <c r="R156" s="30">
        <v>443.17</v>
      </c>
      <c r="S156" s="30">
        <v>0</v>
      </c>
      <c r="T156" s="30">
        <v>21.139199999999999</v>
      </c>
      <c r="U156" s="31">
        <v>4.7800000000000003E-5</v>
      </c>
      <c r="V156" s="31">
        <v>4.1314995868500428E-3</v>
      </c>
      <c r="W156" s="31">
        <v>3.0831000000000001E-3</v>
      </c>
    </row>
    <row r="157" spans="1:23" x14ac:dyDescent="0.2">
      <c r="A157" s="28">
        <v>14027</v>
      </c>
      <c r="B157" s="28">
        <v>14027</v>
      </c>
      <c r="C157" s="28" t="s">
        <v>1323</v>
      </c>
      <c r="D157" s="28">
        <v>511776783</v>
      </c>
      <c r="E157" s="29" t="s">
        <v>1324</v>
      </c>
      <c r="F157" s="28" t="s">
        <v>1329</v>
      </c>
      <c r="G157" s="28" t="s">
        <v>1330</v>
      </c>
      <c r="H157" s="28" t="s">
        <v>198</v>
      </c>
      <c r="I157" s="28" t="s">
        <v>1327</v>
      </c>
      <c r="J157" s="28" t="s">
        <v>73</v>
      </c>
      <c r="K157" s="28" t="s">
        <v>73</v>
      </c>
      <c r="L157" s="28" t="s">
        <v>105</v>
      </c>
      <c r="M157" s="28" t="s">
        <v>1331</v>
      </c>
      <c r="N157" s="28" t="s">
        <v>74</v>
      </c>
      <c r="O157" s="28" t="s">
        <v>77</v>
      </c>
      <c r="P157" s="33">
        <v>32313</v>
      </c>
      <c r="Q157" s="30">
        <v>1</v>
      </c>
      <c r="R157" s="30">
        <v>427.92</v>
      </c>
      <c r="S157" s="30">
        <v>0</v>
      </c>
      <c r="T157" s="30">
        <v>138.27377999999999</v>
      </c>
      <c r="U157" s="31">
        <v>1.226E-4</v>
      </c>
      <c r="V157" s="31">
        <v>2.7024397297560281E-2</v>
      </c>
      <c r="W157" s="31">
        <v>2.01666E-2</v>
      </c>
    </row>
    <row r="158" spans="1:23" x14ac:dyDescent="0.2">
      <c r="A158" s="28">
        <v>14027</v>
      </c>
      <c r="B158" s="28">
        <v>14027</v>
      </c>
      <c r="C158" s="28" t="s">
        <v>1332</v>
      </c>
      <c r="D158" s="28">
        <v>510938608</v>
      </c>
      <c r="E158" s="29" t="s">
        <v>1324</v>
      </c>
      <c r="F158" s="28" t="s">
        <v>1333</v>
      </c>
      <c r="G158" s="28" t="s">
        <v>1334</v>
      </c>
      <c r="H158" s="28" t="s">
        <v>198</v>
      </c>
      <c r="I158" s="28" t="s">
        <v>1327</v>
      </c>
      <c r="J158" s="28" t="s">
        <v>73</v>
      </c>
      <c r="K158" s="28" t="s">
        <v>73</v>
      </c>
      <c r="L158" s="28" t="s">
        <v>105</v>
      </c>
      <c r="M158" s="28" t="s">
        <v>1331</v>
      </c>
      <c r="N158" s="28" t="s">
        <v>74</v>
      </c>
      <c r="O158" s="28" t="s">
        <v>77</v>
      </c>
      <c r="P158" s="33">
        <v>1743</v>
      </c>
      <c r="Q158" s="30">
        <v>1</v>
      </c>
      <c r="R158" s="30">
        <v>4269.79</v>
      </c>
      <c r="S158" s="30">
        <v>0</v>
      </c>
      <c r="T158" s="30">
        <v>74.422430000000006</v>
      </c>
      <c r="U158" s="31">
        <v>4.8399999999999997E-5</v>
      </c>
      <c r="V158" s="31">
        <v>1.4545198545480151E-2</v>
      </c>
      <c r="W158" s="31">
        <v>1.08542E-2</v>
      </c>
    </row>
    <row r="159" spans="1:23" x14ac:dyDescent="0.2">
      <c r="A159" s="28">
        <v>14027</v>
      </c>
      <c r="B159" s="28">
        <v>14027</v>
      </c>
      <c r="C159" s="28" t="s">
        <v>1360</v>
      </c>
      <c r="D159" s="28">
        <v>513765339</v>
      </c>
      <c r="E159" s="29" t="s">
        <v>1324</v>
      </c>
      <c r="F159" s="28" t="s">
        <v>1440</v>
      </c>
      <c r="G159" s="28" t="s">
        <v>1441</v>
      </c>
      <c r="H159" s="28" t="s">
        <v>198</v>
      </c>
      <c r="I159" s="28" t="s">
        <v>1339</v>
      </c>
      <c r="J159" s="28" t="s">
        <v>73</v>
      </c>
      <c r="K159" s="28" t="s">
        <v>73</v>
      </c>
      <c r="L159" s="28" t="s">
        <v>105</v>
      </c>
      <c r="M159" s="28" t="s">
        <v>1340</v>
      </c>
      <c r="N159" s="28" t="s">
        <v>74</v>
      </c>
      <c r="O159" s="28" t="s">
        <v>77</v>
      </c>
      <c r="P159" s="33">
        <v>5456</v>
      </c>
      <c r="Q159" s="30">
        <v>1</v>
      </c>
      <c r="R159" s="30">
        <v>3904</v>
      </c>
      <c r="S159" s="30">
        <v>0</v>
      </c>
      <c r="T159" s="30">
        <v>213.00224</v>
      </c>
      <c r="U159" s="31">
        <v>6.02E-5</v>
      </c>
      <c r="V159" s="31">
        <v>4.1629395837060428E-2</v>
      </c>
      <c r="W159" s="31">
        <v>3.10654E-2</v>
      </c>
    </row>
    <row r="160" spans="1:23" x14ac:dyDescent="0.2">
      <c r="A160" s="28">
        <v>14027</v>
      </c>
      <c r="B160" s="28">
        <v>14027</v>
      </c>
      <c r="C160" s="28" t="s">
        <v>1323</v>
      </c>
      <c r="D160" s="28">
        <v>511776783</v>
      </c>
      <c r="E160" s="29" t="s">
        <v>1324</v>
      </c>
      <c r="F160" s="28" t="s">
        <v>1337</v>
      </c>
      <c r="G160" s="28" t="s">
        <v>1338</v>
      </c>
      <c r="H160" s="28" t="s">
        <v>198</v>
      </c>
      <c r="I160" s="28" t="s">
        <v>1339</v>
      </c>
      <c r="J160" s="28" t="s">
        <v>73</v>
      </c>
      <c r="K160" s="28" t="s">
        <v>73</v>
      </c>
      <c r="L160" s="28" t="s">
        <v>105</v>
      </c>
      <c r="M160" s="28" t="s">
        <v>1340</v>
      </c>
      <c r="N160" s="28" t="s">
        <v>74</v>
      </c>
      <c r="O160" s="28" t="s">
        <v>77</v>
      </c>
      <c r="P160" s="33">
        <v>1813</v>
      </c>
      <c r="Q160" s="30">
        <v>1</v>
      </c>
      <c r="R160" s="30">
        <v>3922</v>
      </c>
      <c r="S160" s="30">
        <v>0</v>
      </c>
      <c r="T160" s="30">
        <v>71.105860000000007</v>
      </c>
      <c r="U160" s="31">
        <v>1.38E-5</v>
      </c>
      <c r="V160" s="31">
        <v>1.3896998610300144E-2</v>
      </c>
      <c r="W160" s="31">
        <v>1.03704E-2</v>
      </c>
    </row>
    <row r="161" spans="1:23" x14ac:dyDescent="0.2">
      <c r="A161" s="28">
        <v>14027</v>
      </c>
      <c r="B161" s="28">
        <v>14027</v>
      </c>
      <c r="C161" s="28" t="s">
        <v>1332</v>
      </c>
      <c r="D161" s="28">
        <v>510938608</v>
      </c>
      <c r="E161" s="29" t="s">
        <v>1324</v>
      </c>
      <c r="F161" s="28" t="s">
        <v>1442</v>
      </c>
      <c r="G161" s="28" t="s">
        <v>1443</v>
      </c>
      <c r="H161" s="28" t="s">
        <v>198</v>
      </c>
      <c r="I161" s="28" t="s">
        <v>1339</v>
      </c>
      <c r="J161" s="28" t="s">
        <v>73</v>
      </c>
      <c r="K161" s="28" t="s">
        <v>73</v>
      </c>
      <c r="L161" s="28" t="s">
        <v>105</v>
      </c>
      <c r="M161" s="28" t="s">
        <v>1340</v>
      </c>
      <c r="N161" s="28" t="s">
        <v>74</v>
      </c>
      <c r="O161" s="28" t="s">
        <v>77</v>
      </c>
      <c r="P161" s="33">
        <v>541</v>
      </c>
      <c r="Q161" s="30">
        <v>1</v>
      </c>
      <c r="R161" s="30">
        <v>39230</v>
      </c>
      <c r="S161" s="30">
        <v>0</v>
      </c>
      <c r="T161" s="30">
        <v>212.23429999999999</v>
      </c>
      <c r="U161" s="31">
        <v>2.1800000000000001E-5</v>
      </c>
      <c r="V161" s="31">
        <v>4.1479295852070427E-2</v>
      </c>
      <c r="W161" s="31">
        <v>3.0953399999999999E-2</v>
      </c>
    </row>
    <row r="162" spans="1:23" x14ac:dyDescent="0.2">
      <c r="A162" s="28">
        <v>14027</v>
      </c>
      <c r="B162" s="28">
        <v>14027</v>
      </c>
      <c r="C162" s="28" t="s">
        <v>1360</v>
      </c>
      <c r="D162" s="28">
        <v>513765339</v>
      </c>
      <c r="E162" s="29" t="s">
        <v>1324</v>
      </c>
      <c r="F162" s="28" t="s">
        <v>1534</v>
      </c>
      <c r="G162" s="28" t="s">
        <v>1535</v>
      </c>
      <c r="H162" s="28" t="s">
        <v>198</v>
      </c>
      <c r="I162" s="28" t="s">
        <v>1339</v>
      </c>
      <c r="J162" s="28" t="s">
        <v>73</v>
      </c>
      <c r="K162" s="28" t="s">
        <v>73</v>
      </c>
      <c r="L162" s="28" t="s">
        <v>105</v>
      </c>
      <c r="M162" s="28" t="s">
        <v>1340</v>
      </c>
      <c r="N162" s="28" t="s">
        <v>74</v>
      </c>
      <c r="O162" s="28" t="s">
        <v>77</v>
      </c>
      <c r="P162" s="33">
        <v>5532</v>
      </c>
      <c r="Q162" s="30">
        <v>1</v>
      </c>
      <c r="R162" s="30">
        <v>3910</v>
      </c>
      <c r="S162" s="30">
        <v>0</v>
      </c>
      <c r="T162" s="30">
        <v>216.30119999999999</v>
      </c>
      <c r="U162" s="31">
        <v>2.6009999999999998E-4</v>
      </c>
      <c r="V162" s="31">
        <v>4.2274195772580438E-2</v>
      </c>
      <c r="W162" s="31">
        <v>3.1546499999999998E-2</v>
      </c>
    </row>
    <row r="163" spans="1:23" x14ac:dyDescent="0.2">
      <c r="A163" s="28">
        <v>14027</v>
      </c>
      <c r="B163" s="28">
        <v>14027</v>
      </c>
      <c r="C163" s="28" t="s">
        <v>1332</v>
      </c>
      <c r="D163" s="28">
        <v>510938608</v>
      </c>
      <c r="E163" s="29" t="s">
        <v>1324</v>
      </c>
      <c r="F163" s="28" t="s">
        <v>1515</v>
      </c>
      <c r="G163" s="28" t="s">
        <v>1516</v>
      </c>
      <c r="H163" s="28" t="s">
        <v>198</v>
      </c>
      <c r="I163" s="28" t="s">
        <v>1343</v>
      </c>
      <c r="J163" s="28" t="s">
        <v>73</v>
      </c>
      <c r="K163" s="28" t="s">
        <v>1517</v>
      </c>
      <c r="L163" s="28" t="s">
        <v>105</v>
      </c>
      <c r="M163" s="28" t="s">
        <v>1518</v>
      </c>
      <c r="N163" s="28" t="s">
        <v>74</v>
      </c>
      <c r="O163" s="28" t="s">
        <v>77</v>
      </c>
      <c r="P163" s="33">
        <v>2985.12</v>
      </c>
      <c r="Q163" s="30">
        <v>1</v>
      </c>
      <c r="R163" s="30">
        <v>4403</v>
      </c>
      <c r="S163" s="30">
        <v>0</v>
      </c>
      <c r="T163" s="30">
        <v>131.43483000000001</v>
      </c>
      <c r="U163" s="31">
        <v>2.2900000000000001E-4</v>
      </c>
      <c r="V163" s="31">
        <v>2.5687797431220266E-2</v>
      </c>
      <c r="W163" s="31">
        <v>1.9169100000000001E-2</v>
      </c>
    </row>
    <row r="164" spans="1:23" x14ac:dyDescent="0.2">
      <c r="A164" s="28">
        <v>14027</v>
      </c>
      <c r="B164" s="28">
        <v>14027</v>
      </c>
      <c r="C164" s="28" t="s">
        <v>1332</v>
      </c>
      <c r="D164" s="28">
        <v>510938608</v>
      </c>
      <c r="E164" s="29" t="s">
        <v>1324</v>
      </c>
      <c r="F164" s="28" t="s">
        <v>1580</v>
      </c>
      <c r="G164" s="28" t="s">
        <v>1581</v>
      </c>
      <c r="H164" s="28" t="s">
        <v>198</v>
      </c>
      <c r="I164" s="28" t="s">
        <v>1343</v>
      </c>
      <c r="J164" s="28" t="s">
        <v>73</v>
      </c>
      <c r="K164" s="28" t="s">
        <v>1344</v>
      </c>
      <c r="L164" s="28" t="s">
        <v>105</v>
      </c>
      <c r="M164" s="28" t="s">
        <v>1582</v>
      </c>
      <c r="N164" s="28" t="s">
        <v>74</v>
      </c>
      <c r="O164" s="28" t="s">
        <v>77</v>
      </c>
      <c r="P164" s="33">
        <v>0.3</v>
      </c>
      <c r="Q164" s="30">
        <v>1</v>
      </c>
      <c r="R164" s="30">
        <v>49940</v>
      </c>
      <c r="S164" s="30">
        <v>0</v>
      </c>
      <c r="T164" s="30">
        <v>0.14982000000000001</v>
      </c>
      <c r="U164" s="31">
        <v>4.9999999999999998E-7</v>
      </c>
      <c r="V164" s="31">
        <v>2.9299997070000306E-5</v>
      </c>
      <c r="W164" s="31">
        <v>2.19E-5</v>
      </c>
    </row>
    <row r="165" spans="1:23" x14ac:dyDescent="0.2">
      <c r="A165" s="28">
        <v>14027</v>
      </c>
      <c r="B165" s="28">
        <v>14027</v>
      </c>
      <c r="C165" s="28" t="s">
        <v>1332</v>
      </c>
      <c r="D165" s="28">
        <v>510938608</v>
      </c>
      <c r="E165" s="29" t="s">
        <v>1324</v>
      </c>
      <c r="F165" s="28" t="s">
        <v>1346</v>
      </c>
      <c r="G165" s="28" t="s">
        <v>1347</v>
      </c>
      <c r="H165" s="28" t="s">
        <v>198</v>
      </c>
      <c r="I165" s="28" t="s">
        <v>1343</v>
      </c>
      <c r="J165" s="28" t="s">
        <v>73</v>
      </c>
      <c r="K165" s="28" t="s">
        <v>130</v>
      </c>
      <c r="L165" s="28" t="s">
        <v>105</v>
      </c>
      <c r="M165" s="28" t="s">
        <v>1348</v>
      </c>
      <c r="N165" s="28" t="s">
        <v>74</v>
      </c>
      <c r="O165" s="28" t="s">
        <v>77</v>
      </c>
      <c r="P165" s="33">
        <v>688</v>
      </c>
      <c r="Q165" s="30">
        <v>1</v>
      </c>
      <c r="R165" s="30">
        <v>19010</v>
      </c>
      <c r="S165" s="30">
        <v>0</v>
      </c>
      <c r="T165" s="30">
        <v>130.78880000000001</v>
      </c>
      <c r="U165" s="31">
        <v>1.293E-4</v>
      </c>
      <c r="V165" s="31">
        <v>2.5561497443850268E-2</v>
      </c>
      <c r="W165" s="31">
        <v>1.9074899999999999E-2</v>
      </c>
    </row>
    <row r="166" spans="1:23" x14ac:dyDescent="0.2">
      <c r="A166" s="28">
        <v>14027</v>
      </c>
      <c r="B166" s="28">
        <v>14027</v>
      </c>
      <c r="C166" s="28" t="s">
        <v>1332</v>
      </c>
      <c r="D166" s="28">
        <v>510938608</v>
      </c>
      <c r="E166" s="29" t="s">
        <v>1324</v>
      </c>
      <c r="F166" s="28" t="s">
        <v>1349</v>
      </c>
      <c r="G166" s="28" t="s">
        <v>1350</v>
      </c>
      <c r="H166" s="28" t="s">
        <v>198</v>
      </c>
      <c r="I166" s="28" t="s">
        <v>1343</v>
      </c>
      <c r="J166" s="28" t="s">
        <v>73</v>
      </c>
      <c r="K166" s="28" t="s">
        <v>130</v>
      </c>
      <c r="L166" s="28" t="s">
        <v>105</v>
      </c>
      <c r="M166" s="28" t="s">
        <v>1351</v>
      </c>
      <c r="N166" s="28" t="s">
        <v>74</v>
      </c>
      <c r="O166" s="28" t="s">
        <v>77</v>
      </c>
      <c r="P166" s="33">
        <v>1291</v>
      </c>
      <c r="Q166" s="30">
        <v>1</v>
      </c>
      <c r="R166" s="30">
        <v>6064</v>
      </c>
      <c r="S166" s="30">
        <v>0</v>
      </c>
      <c r="T166" s="30">
        <v>78.286240000000006</v>
      </c>
      <c r="U166" s="31">
        <v>5.2800000000000003E-5</v>
      </c>
      <c r="V166" s="31">
        <v>1.5300398469960159E-2</v>
      </c>
      <c r="W166" s="31">
        <v>1.1417699999999999E-2</v>
      </c>
    </row>
    <row r="167" spans="1:23" x14ac:dyDescent="0.2">
      <c r="A167" s="28">
        <v>14027</v>
      </c>
      <c r="B167" s="28">
        <v>14027</v>
      </c>
      <c r="C167" s="28" t="s">
        <v>1323</v>
      </c>
      <c r="D167" s="28">
        <v>511776783</v>
      </c>
      <c r="E167" s="29" t="s">
        <v>1324</v>
      </c>
      <c r="F167" s="28" t="s">
        <v>1536</v>
      </c>
      <c r="G167" s="28" t="s">
        <v>1537</v>
      </c>
      <c r="H167" s="28" t="s">
        <v>198</v>
      </c>
      <c r="I167" s="28" t="s">
        <v>1343</v>
      </c>
      <c r="J167" s="28" t="s">
        <v>73</v>
      </c>
      <c r="K167" s="28" t="s">
        <v>130</v>
      </c>
      <c r="L167" s="28" t="s">
        <v>105</v>
      </c>
      <c r="M167" s="28" t="s">
        <v>1348</v>
      </c>
      <c r="N167" s="28" t="s">
        <v>74</v>
      </c>
      <c r="O167" s="28" t="s">
        <v>77</v>
      </c>
      <c r="P167" s="33">
        <v>445</v>
      </c>
      <c r="Q167" s="30">
        <v>1</v>
      </c>
      <c r="R167" s="30">
        <v>19540</v>
      </c>
      <c r="S167" s="30">
        <v>0</v>
      </c>
      <c r="T167" s="30">
        <v>86.953000000000003</v>
      </c>
      <c r="U167" s="31">
        <v>1.5139999999999999E-4</v>
      </c>
      <c r="V167" s="31">
        <v>1.6994198300580177E-2</v>
      </c>
      <c r="W167" s="31">
        <v>1.2681700000000001E-2</v>
      </c>
    </row>
    <row r="168" spans="1:23" x14ac:dyDescent="0.2">
      <c r="A168" s="28">
        <v>14027</v>
      </c>
      <c r="B168" s="28">
        <v>14027</v>
      </c>
      <c r="C168" s="28" t="s">
        <v>1357</v>
      </c>
      <c r="D168" s="28">
        <v>511303661</v>
      </c>
      <c r="E168" s="29" t="s">
        <v>1324</v>
      </c>
      <c r="F168" s="28" t="s">
        <v>1358</v>
      </c>
      <c r="G168" s="28" t="s">
        <v>1359</v>
      </c>
      <c r="H168" s="28" t="s">
        <v>198</v>
      </c>
      <c r="I168" s="28" t="s">
        <v>1343</v>
      </c>
      <c r="J168" s="28" t="s">
        <v>73</v>
      </c>
      <c r="K168" s="28" t="s">
        <v>130</v>
      </c>
      <c r="L168" s="28" t="s">
        <v>105</v>
      </c>
      <c r="M168" s="28" t="s">
        <v>1354</v>
      </c>
      <c r="N168" s="28" t="s">
        <v>74</v>
      </c>
      <c r="O168" s="28" t="s">
        <v>77</v>
      </c>
      <c r="P168" s="33">
        <v>233</v>
      </c>
      <c r="Q168" s="30">
        <v>1</v>
      </c>
      <c r="R168" s="30">
        <v>8788</v>
      </c>
      <c r="S168" s="30">
        <v>0</v>
      </c>
      <c r="T168" s="30">
        <v>20.476040000000001</v>
      </c>
      <c r="U168" s="31">
        <v>3.7000000000000002E-6</v>
      </c>
      <c r="V168" s="31">
        <v>4.0018995998100416E-3</v>
      </c>
      <c r="W168" s="31">
        <v>2.9862999999999999E-3</v>
      </c>
    </row>
    <row r="169" spans="1:23" x14ac:dyDescent="0.2">
      <c r="A169" s="28">
        <v>14027</v>
      </c>
      <c r="B169" s="28">
        <v>14027</v>
      </c>
      <c r="C169" s="28" t="s">
        <v>1360</v>
      </c>
      <c r="D169" s="28">
        <v>513765339</v>
      </c>
      <c r="E169" s="29" t="s">
        <v>1324</v>
      </c>
      <c r="F169" s="28" t="s">
        <v>1361</v>
      </c>
      <c r="G169" s="28" t="s">
        <v>1362</v>
      </c>
      <c r="H169" s="28" t="s">
        <v>198</v>
      </c>
      <c r="I169" s="28" t="s">
        <v>1343</v>
      </c>
      <c r="J169" s="28" t="s">
        <v>73</v>
      </c>
      <c r="K169" s="28" t="s">
        <v>130</v>
      </c>
      <c r="L169" s="28" t="s">
        <v>105</v>
      </c>
      <c r="M169" s="28" t="s">
        <v>1354</v>
      </c>
      <c r="N169" s="28" t="s">
        <v>74</v>
      </c>
      <c r="O169" s="28" t="s">
        <v>77</v>
      </c>
      <c r="P169" s="33">
        <v>320</v>
      </c>
      <c r="Q169" s="30">
        <v>1</v>
      </c>
      <c r="R169" s="30">
        <v>20110</v>
      </c>
      <c r="S169" s="30">
        <v>0</v>
      </c>
      <c r="T169" s="30">
        <v>64.352000000000004</v>
      </c>
      <c r="U169" s="31">
        <v>1.63E-5</v>
      </c>
      <c r="V169" s="31">
        <v>1.257699874230013E-2</v>
      </c>
      <c r="W169" s="31">
        <v>9.3854000000000003E-3</v>
      </c>
    </row>
    <row r="170" spans="1:23" x14ac:dyDescent="0.2">
      <c r="A170" s="28">
        <v>14027</v>
      </c>
      <c r="B170" s="28">
        <v>14027</v>
      </c>
      <c r="C170" s="28" t="s">
        <v>1332</v>
      </c>
      <c r="D170" s="28">
        <v>510938608</v>
      </c>
      <c r="E170" s="29" t="s">
        <v>1324</v>
      </c>
      <c r="F170" s="28" t="s">
        <v>1540</v>
      </c>
      <c r="G170" s="28" t="s">
        <v>1541</v>
      </c>
      <c r="H170" s="28" t="s">
        <v>198</v>
      </c>
      <c r="I170" s="28" t="s">
        <v>1343</v>
      </c>
      <c r="J170" s="28" t="s">
        <v>73</v>
      </c>
      <c r="K170" s="28" t="s">
        <v>1371</v>
      </c>
      <c r="L170" s="28" t="s">
        <v>105</v>
      </c>
      <c r="M170" s="28" t="s">
        <v>1372</v>
      </c>
      <c r="N170" s="28" t="s">
        <v>74</v>
      </c>
      <c r="O170" s="28" t="s">
        <v>77</v>
      </c>
      <c r="P170" s="33">
        <v>2764</v>
      </c>
      <c r="Q170" s="30">
        <v>1</v>
      </c>
      <c r="R170" s="30">
        <v>4296</v>
      </c>
      <c r="S170" s="30">
        <v>0</v>
      </c>
      <c r="T170" s="30">
        <v>118.74144</v>
      </c>
      <c r="U170" s="31">
        <v>3.6220000000000002E-4</v>
      </c>
      <c r="V170" s="31">
        <v>2.3206997679300241E-2</v>
      </c>
      <c r="W170" s="31">
        <v>1.7317900000000001E-2</v>
      </c>
    </row>
    <row r="171" spans="1:23" x14ac:dyDescent="0.2">
      <c r="A171" s="28">
        <v>14027</v>
      </c>
      <c r="B171" s="28">
        <v>14027</v>
      </c>
      <c r="C171" s="28" t="s">
        <v>1357</v>
      </c>
      <c r="D171" s="28">
        <v>511303661</v>
      </c>
      <c r="E171" s="29" t="s">
        <v>1324</v>
      </c>
      <c r="F171" s="28" t="s">
        <v>1363</v>
      </c>
      <c r="G171" s="28" t="s">
        <v>1364</v>
      </c>
      <c r="H171" s="28" t="s">
        <v>198</v>
      </c>
      <c r="I171" s="28" t="s">
        <v>1339</v>
      </c>
      <c r="J171" s="28" t="s">
        <v>73</v>
      </c>
      <c r="K171" s="28" t="s">
        <v>73</v>
      </c>
      <c r="L171" s="28" t="s">
        <v>105</v>
      </c>
      <c r="M171" s="28" t="s">
        <v>1340</v>
      </c>
      <c r="N171" s="28" t="s">
        <v>74</v>
      </c>
      <c r="O171" s="28" t="s">
        <v>77</v>
      </c>
      <c r="P171" s="33">
        <v>3154</v>
      </c>
      <c r="Q171" s="30">
        <v>1</v>
      </c>
      <c r="R171" s="30">
        <v>6157</v>
      </c>
      <c r="S171" s="30">
        <v>0</v>
      </c>
      <c r="T171" s="30">
        <v>194.19177999999999</v>
      </c>
      <c r="U171" s="31">
        <v>3.8500000000000001E-5</v>
      </c>
      <c r="V171" s="31">
        <v>3.7953096204690388E-2</v>
      </c>
      <c r="W171" s="31">
        <v>2.8321900000000001E-2</v>
      </c>
    </row>
    <row r="172" spans="1:23" x14ac:dyDescent="0.2">
      <c r="A172" s="28">
        <v>14027</v>
      </c>
      <c r="B172" s="28">
        <v>14027</v>
      </c>
      <c r="C172" s="28" t="s">
        <v>1357</v>
      </c>
      <c r="D172" s="28">
        <v>511303661</v>
      </c>
      <c r="E172" s="29" t="s">
        <v>1324</v>
      </c>
      <c r="F172" s="28" t="s">
        <v>1365</v>
      </c>
      <c r="G172" s="28" t="s">
        <v>1366</v>
      </c>
      <c r="H172" s="28" t="s">
        <v>198</v>
      </c>
      <c r="I172" s="28" t="s">
        <v>1327</v>
      </c>
      <c r="J172" s="28" t="s">
        <v>73</v>
      </c>
      <c r="K172" s="28" t="s">
        <v>73</v>
      </c>
      <c r="L172" s="28" t="s">
        <v>105</v>
      </c>
      <c r="M172" s="28" t="s">
        <v>1331</v>
      </c>
      <c r="N172" s="28" t="s">
        <v>74</v>
      </c>
      <c r="O172" s="28" t="s">
        <v>77</v>
      </c>
      <c r="P172" s="33">
        <v>40279</v>
      </c>
      <c r="Q172" s="30">
        <v>1</v>
      </c>
      <c r="R172" s="30">
        <v>497.26</v>
      </c>
      <c r="S172" s="30">
        <v>0</v>
      </c>
      <c r="T172" s="30">
        <v>200.29134999999999</v>
      </c>
      <c r="U172" s="31">
        <v>2.4909999999999998E-4</v>
      </c>
      <c r="V172" s="31">
        <v>3.9145196085480408E-2</v>
      </c>
      <c r="W172" s="31">
        <v>2.9211500000000001E-2</v>
      </c>
    </row>
    <row r="173" spans="1:23" x14ac:dyDescent="0.2">
      <c r="A173" s="28">
        <v>14027</v>
      </c>
      <c r="B173" s="28">
        <v>14027</v>
      </c>
      <c r="C173" s="28" t="s">
        <v>1357</v>
      </c>
      <c r="D173" s="28">
        <v>511303661</v>
      </c>
      <c r="E173" s="29" t="s">
        <v>1324</v>
      </c>
      <c r="F173" s="28" t="s">
        <v>1367</v>
      </c>
      <c r="G173" s="28" t="s">
        <v>1368</v>
      </c>
      <c r="H173" s="28" t="s">
        <v>198</v>
      </c>
      <c r="I173" s="28" t="s">
        <v>1327</v>
      </c>
      <c r="J173" s="28" t="s">
        <v>73</v>
      </c>
      <c r="K173" s="28" t="s">
        <v>73</v>
      </c>
      <c r="L173" s="28" t="s">
        <v>105</v>
      </c>
      <c r="M173" s="28" t="s">
        <v>1328</v>
      </c>
      <c r="N173" s="28" t="s">
        <v>74</v>
      </c>
      <c r="O173" s="28" t="s">
        <v>77</v>
      </c>
      <c r="P173" s="33">
        <v>40433</v>
      </c>
      <c r="Q173" s="30">
        <v>1</v>
      </c>
      <c r="R173" s="30">
        <v>503.22</v>
      </c>
      <c r="S173" s="30">
        <v>0</v>
      </c>
      <c r="T173" s="30">
        <v>203.46693999999999</v>
      </c>
      <c r="U173" s="31">
        <v>2.6059999999999999E-4</v>
      </c>
      <c r="V173" s="31">
        <v>3.9765796023420411E-2</v>
      </c>
      <c r="W173" s="31">
        <v>2.9674699999999998E-2</v>
      </c>
    </row>
    <row r="174" spans="1:23" x14ac:dyDescent="0.2">
      <c r="A174" s="28">
        <v>14027</v>
      </c>
      <c r="B174" s="28">
        <v>14027</v>
      </c>
      <c r="C174" s="28" t="s">
        <v>1357</v>
      </c>
      <c r="D174" s="28">
        <v>511303661</v>
      </c>
      <c r="E174" s="29" t="s">
        <v>1324</v>
      </c>
      <c r="F174" s="28" t="s">
        <v>1583</v>
      </c>
      <c r="G174" s="28" t="s">
        <v>1584</v>
      </c>
      <c r="H174" s="28" t="s">
        <v>198</v>
      </c>
      <c r="I174" s="28" t="s">
        <v>1327</v>
      </c>
      <c r="J174" s="28" t="s">
        <v>73</v>
      </c>
      <c r="K174" s="28" t="s">
        <v>73</v>
      </c>
      <c r="L174" s="28" t="s">
        <v>105</v>
      </c>
      <c r="M174" s="28" t="s">
        <v>1331</v>
      </c>
      <c r="N174" s="28" t="s">
        <v>74</v>
      </c>
      <c r="O174" s="28" t="s">
        <v>77</v>
      </c>
      <c r="P174" s="33">
        <v>26405</v>
      </c>
      <c r="Q174" s="30">
        <v>1</v>
      </c>
      <c r="R174" s="30">
        <v>348.39</v>
      </c>
      <c r="S174" s="30">
        <v>0</v>
      </c>
      <c r="T174" s="30">
        <v>91.992369999999994</v>
      </c>
      <c r="U174" s="31">
        <v>1.3579999999999999E-4</v>
      </c>
      <c r="V174" s="31">
        <v>1.7979098202090187E-2</v>
      </c>
      <c r="W174" s="31">
        <v>1.3416600000000001E-2</v>
      </c>
    </row>
    <row r="175" spans="1:23" x14ac:dyDescent="0.2">
      <c r="A175" s="28">
        <v>14027</v>
      </c>
      <c r="B175" s="28">
        <v>14027</v>
      </c>
      <c r="C175" s="28" t="s">
        <v>1323</v>
      </c>
      <c r="D175" s="28">
        <v>511776783</v>
      </c>
      <c r="E175" s="29" t="s">
        <v>1324</v>
      </c>
      <c r="F175" s="28" t="s">
        <v>1542</v>
      </c>
      <c r="G175" s="28" t="s">
        <v>1543</v>
      </c>
      <c r="H175" s="28" t="s">
        <v>198</v>
      </c>
      <c r="I175" s="28" t="s">
        <v>1343</v>
      </c>
      <c r="J175" s="28" t="s">
        <v>73</v>
      </c>
      <c r="K175" s="28" t="s">
        <v>1371</v>
      </c>
      <c r="L175" s="28" t="s">
        <v>105</v>
      </c>
      <c r="M175" s="28" t="s">
        <v>1372</v>
      </c>
      <c r="N175" s="28" t="s">
        <v>74</v>
      </c>
      <c r="O175" s="28" t="s">
        <v>77</v>
      </c>
      <c r="P175" s="33">
        <v>6751</v>
      </c>
      <c r="Q175" s="30">
        <v>1</v>
      </c>
      <c r="R175" s="30">
        <v>3561</v>
      </c>
      <c r="S175" s="30">
        <v>0</v>
      </c>
      <c r="T175" s="30">
        <v>240.40311</v>
      </c>
      <c r="U175" s="31">
        <v>1.0627E-3</v>
      </c>
      <c r="V175" s="31">
        <v>4.6984695301530488E-2</v>
      </c>
      <c r="W175" s="31">
        <v>3.5061599999999998E-2</v>
      </c>
    </row>
    <row r="176" spans="1:23" x14ac:dyDescent="0.2">
      <c r="A176" s="28">
        <v>14027</v>
      </c>
      <c r="B176" s="28">
        <v>14027</v>
      </c>
      <c r="C176" s="28" t="s">
        <v>1323</v>
      </c>
      <c r="D176" s="28">
        <v>511776783</v>
      </c>
      <c r="E176" s="29" t="s">
        <v>1324</v>
      </c>
      <c r="F176" s="28" t="s">
        <v>1369</v>
      </c>
      <c r="G176" s="28" t="s">
        <v>1370</v>
      </c>
      <c r="H176" s="28" t="s">
        <v>198</v>
      </c>
      <c r="I176" s="28" t="s">
        <v>1343</v>
      </c>
      <c r="J176" s="28" t="s">
        <v>73</v>
      </c>
      <c r="K176" s="28" t="s">
        <v>1371</v>
      </c>
      <c r="L176" s="28" t="s">
        <v>105</v>
      </c>
      <c r="M176" s="28" t="s">
        <v>1372</v>
      </c>
      <c r="N176" s="28" t="s">
        <v>74</v>
      </c>
      <c r="O176" s="28" t="s">
        <v>77</v>
      </c>
      <c r="P176" s="33">
        <v>1055</v>
      </c>
      <c r="Q176" s="30">
        <v>1</v>
      </c>
      <c r="R176" s="30">
        <v>914.8</v>
      </c>
      <c r="S176" s="30">
        <v>0</v>
      </c>
      <c r="T176" s="30">
        <v>9.6511399999999998</v>
      </c>
      <c r="U176" s="31">
        <v>4.5200000000000001E-5</v>
      </c>
      <c r="V176" s="31">
        <v>1.8861998113800197E-3</v>
      </c>
      <c r="W176" s="31">
        <v>1.4076E-3</v>
      </c>
    </row>
    <row r="177" spans="1:23" x14ac:dyDescent="0.2">
      <c r="A177" s="28">
        <v>14027</v>
      </c>
      <c r="B177" s="28">
        <v>14027</v>
      </c>
      <c r="C177" s="28" t="s">
        <v>1373</v>
      </c>
      <c r="D177" s="28">
        <v>514884485</v>
      </c>
      <c r="E177" s="29" t="s">
        <v>1324</v>
      </c>
      <c r="F177" s="28" t="s">
        <v>1461</v>
      </c>
      <c r="G177" s="28" t="s">
        <v>1462</v>
      </c>
      <c r="H177" s="28" t="s">
        <v>198</v>
      </c>
      <c r="I177" s="28" t="s">
        <v>1343</v>
      </c>
      <c r="J177" s="28" t="s">
        <v>73</v>
      </c>
      <c r="K177" s="28" t="s">
        <v>130</v>
      </c>
      <c r="L177" s="28" t="s">
        <v>105</v>
      </c>
      <c r="M177" s="28" t="s">
        <v>1351</v>
      </c>
      <c r="N177" s="28" t="s">
        <v>74</v>
      </c>
      <c r="O177" s="28" t="s">
        <v>77</v>
      </c>
      <c r="P177" s="33">
        <v>2440</v>
      </c>
      <c r="Q177" s="30">
        <v>1</v>
      </c>
      <c r="R177" s="30">
        <v>10000</v>
      </c>
      <c r="S177" s="30">
        <v>0</v>
      </c>
      <c r="T177" s="30">
        <v>244</v>
      </c>
      <c r="U177" s="31">
        <v>9.6399999999999999E-5</v>
      </c>
      <c r="V177" s="31">
        <v>4.7687695231230495E-2</v>
      </c>
      <c r="W177" s="31">
        <v>3.5586199999999998E-2</v>
      </c>
    </row>
    <row r="178" spans="1:23" x14ac:dyDescent="0.2">
      <c r="A178" s="28">
        <v>14027</v>
      </c>
      <c r="B178" s="28">
        <v>14027</v>
      </c>
      <c r="C178" s="28" t="s">
        <v>1373</v>
      </c>
      <c r="D178" s="28">
        <v>514884485</v>
      </c>
      <c r="E178" s="29" t="s">
        <v>1324</v>
      </c>
      <c r="F178" s="28" t="s">
        <v>1376</v>
      </c>
      <c r="G178" s="28" t="s">
        <v>1377</v>
      </c>
      <c r="H178" s="28" t="s">
        <v>198</v>
      </c>
      <c r="I178" s="28" t="s">
        <v>1343</v>
      </c>
      <c r="J178" s="28" t="s">
        <v>73</v>
      </c>
      <c r="K178" s="28" t="s">
        <v>130</v>
      </c>
      <c r="L178" s="28" t="s">
        <v>105</v>
      </c>
      <c r="M178" s="28" t="s">
        <v>1348</v>
      </c>
      <c r="N178" s="28" t="s">
        <v>74</v>
      </c>
      <c r="O178" s="28" t="s">
        <v>77</v>
      </c>
      <c r="P178" s="33">
        <v>633</v>
      </c>
      <c r="Q178" s="30">
        <v>1</v>
      </c>
      <c r="R178" s="30">
        <v>10780</v>
      </c>
      <c r="S178" s="30">
        <v>0</v>
      </c>
      <c r="T178" s="30">
        <v>68.237399999999994</v>
      </c>
      <c r="U178" s="31">
        <v>4.4700000000000002E-5</v>
      </c>
      <c r="V178" s="31">
        <v>1.3336398666360138E-2</v>
      </c>
      <c r="W178" s="31">
        <v>9.9521000000000002E-3</v>
      </c>
    </row>
    <row r="179" spans="1:23" x14ac:dyDescent="0.2">
      <c r="A179" s="28">
        <v>14027</v>
      </c>
      <c r="B179" s="28">
        <v>14027</v>
      </c>
      <c r="C179" s="28" t="s">
        <v>1395</v>
      </c>
      <c r="D179" s="28" t="s">
        <v>1585</v>
      </c>
      <c r="E179" s="29" t="s">
        <v>809</v>
      </c>
      <c r="F179" s="28" t="s">
        <v>1586</v>
      </c>
      <c r="G179" s="28" t="s">
        <v>1560</v>
      </c>
      <c r="H179" s="28" t="s">
        <v>198</v>
      </c>
      <c r="I179" s="28" t="s">
        <v>1343</v>
      </c>
      <c r="J179" s="28" t="s">
        <v>73</v>
      </c>
      <c r="K179" s="28" t="s">
        <v>130</v>
      </c>
      <c r="L179" s="28" t="s">
        <v>105</v>
      </c>
      <c r="M179" s="28" t="s">
        <v>1587</v>
      </c>
      <c r="N179" s="28" t="s">
        <v>74</v>
      </c>
      <c r="O179" s="28" t="s">
        <v>77</v>
      </c>
      <c r="P179" s="33">
        <v>1400</v>
      </c>
      <c r="Q179" s="30">
        <v>1</v>
      </c>
      <c r="R179" s="30">
        <v>4084</v>
      </c>
      <c r="S179" s="30">
        <v>0</v>
      </c>
      <c r="T179" s="30">
        <v>57.176000000000002</v>
      </c>
      <c r="U179" s="31">
        <v>1.5E-5</v>
      </c>
      <c r="V179" s="31">
        <v>1.1174498882550116E-2</v>
      </c>
      <c r="W179" s="31">
        <v>8.3388000000000004E-3</v>
      </c>
    </row>
    <row r="180" spans="1:23" x14ac:dyDescent="0.2">
      <c r="A180" s="28">
        <v>14027</v>
      </c>
      <c r="B180" s="28">
        <v>14027</v>
      </c>
      <c r="C180" s="28" t="s">
        <v>1357</v>
      </c>
      <c r="D180" s="28">
        <v>511303661</v>
      </c>
      <c r="E180" s="29" t="s">
        <v>1324</v>
      </c>
      <c r="F180" s="28" t="s">
        <v>1588</v>
      </c>
      <c r="G180" s="28" t="s">
        <v>1589</v>
      </c>
      <c r="H180" s="28" t="s">
        <v>198</v>
      </c>
      <c r="I180" s="28" t="s">
        <v>1327</v>
      </c>
      <c r="J180" s="28" t="s">
        <v>73</v>
      </c>
      <c r="K180" s="28" t="s">
        <v>73</v>
      </c>
      <c r="L180" s="28" t="s">
        <v>105</v>
      </c>
      <c r="M180" s="28" t="s">
        <v>1331</v>
      </c>
      <c r="N180" s="28" t="s">
        <v>74</v>
      </c>
      <c r="O180" s="28" t="s">
        <v>77</v>
      </c>
      <c r="P180" s="33">
        <v>27945</v>
      </c>
      <c r="Q180" s="30">
        <v>1</v>
      </c>
      <c r="R180" s="30">
        <v>497.6</v>
      </c>
      <c r="S180" s="30">
        <v>0</v>
      </c>
      <c r="T180" s="30">
        <v>139.05431999999999</v>
      </c>
      <c r="U180" s="31">
        <v>8.8179999999999997E-4</v>
      </c>
      <c r="V180" s="31">
        <v>2.7176897282310281E-2</v>
      </c>
      <c r="W180" s="31">
        <v>2.0280400000000001E-2</v>
      </c>
    </row>
    <row r="181" spans="1:23" x14ac:dyDescent="0.2">
      <c r="A181" s="28">
        <v>14027</v>
      </c>
      <c r="B181" s="28">
        <v>14027</v>
      </c>
      <c r="C181" s="28" t="s">
        <v>1323</v>
      </c>
      <c r="D181" s="28">
        <v>511776783</v>
      </c>
      <c r="E181" s="29" t="s">
        <v>1324</v>
      </c>
      <c r="F181" s="28" t="s">
        <v>1590</v>
      </c>
      <c r="G181" s="28" t="s">
        <v>1591</v>
      </c>
      <c r="H181" s="28" t="s">
        <v>198</v>
      </c>
      <c r="I181" s="28" t="s">
        <v>1327</v>
      </c>
      <c r="J181" s="28" t="s">
        <v>73</v>
      </c>
      <c r="K181" s="28" t="s">
        <v>73</v>
      </c>
      <c r="L181" s="28" t="s">
        <v>105</v>
      </c>
      <c r="M181" s="28" t="s">
        <v>1331</v>
      </c>
      <c r="N181" s="28" t="s">
        <v>74</v>
      </c>
      <c r="O181" s="28" t="s">
        <v>77</v>
      </c>
      <c r="P181" s="33">
        <v>12570</v>
      </c>
      <c r="Q181" s="30">
        <v>1</v>
      </c>
      <c r="R181" s="30">
        <v>447.38</v>
      </c>
      <c r="S181" s="30">
        <v>0</v>
      </c>
      <c r="T181" s="30">
        <v>56.235660000000003</v>
      </c>
      <c r="U181" s="31">
        <v>3.838E-4</v>
      </c>
      <c r="V181" s="31">
        <v>1.0990798900920114E-2</v>
      </c>
      <c r="W181" s="31">
        <v>8.2016999999999993E-3</v>
      </c>
    </row>
    <row r="182" spans="1:23" x14ac:dyDescent="0.2">
      <c r="A182" s="28">
        <v>14027</v>
      </c>
      <c r="B182" s="28">
        <v>14027</v>
      </c>
      <c r="C182" s="28" t="s">
        <v>1332</v>
      </c>
      <c r="D182" s="28">
        <v>510938608</v>
      </c>
      <c r="E182" s="29" t="s">
        <v>1324</v>
      </c>
      <c r="F182" s="28" t="s">
        <v>1592</v>
      </c>
      <c r="G182" s="28" t="s">
        <v>1593</v>
      </c>
      <c r="H182" s="28" t="s">
        <v>198</v>
      </c>
      <c r="I182" s="28" t="s">
        <v>1327</v>
      </c>
      <c r="J182" s="28" t="s">
        <v>73</v>
      </c>
      <c r="K182" s="28" t="s">
        <v>73</v>
      </c>
      <c r="L182" s="28" t="s">
        <v>105</v>
      </c>
      <c r="M182" s="28" t="s">
        <v>1328</v>
      </c>
      <c r="N182" s="28" t="s">
        <v>74</v>
      </c>
      <c r="O182" s="28" t="s">
        <v>77</v>
      </c>
      <c r="P182" s="33">
        <v>499</v>
      </c>
      <c r="Q182" s="30">
        <v>1</v>
      </c>
      <c r="R182" s="30">
        <v>4209.3500000000004</v>
      </c>
      <c r="S182" s="30">
        <v>0</v>
      </c>
      <c r="T182" s="30">
        <v>21.004650000000002</v>
      </c>
      <c r="U182" s="31">
        <v>2.065E-4</v>
      </c>
      <c r="V182" s="31">
        <v>4.1051995894800424E-3</v>
      </c>
      <c r="W182" s="31">
        <v>3.0634E-3</v>
      </c>
    </row>
    <row r="183" spans="1:23" x14ac:dyDescent="0.2">
      <c r="A183" s="28">
        <v>14027</v>
      </c>
      <c r="B183" s="28">
        <v>14027</v>
      </c>
      <c r="C183" s="28" t="s">
        <v>1373</v>
      </c>
      <c r="D183" s="28">
        <v>514884485</v>
      </c>
      <c r="E183" s="29" t="s">
        <v>1324</v>
      </c>
      <c r="F183" s="28" t="s">
        <v>1380</v>
      </c>
      <c r="G183" s="28" t="s">
        <v>1381</v>
      </c>
      <c r="H183" s="28" t="s">
        <v>198</v>
      </c>
      <c r="I183" s="28" t="s">
        <v>1339</v>
      </c>
      <c r="J183" s="28" t="s">
        <v>73</v>
      </c>
      <c r="K183" s="28" t="s">
        <v>73</v>
      </c>
      <c r="L183" s="28" t="s">
        <v>105</v>
      </c>
      <c r="M183" s="28" t="s">
        <v>1340</v>
      </c>
      <c r="N183" s="28" t="s">
        <v>74</v>
      </c>
      <c r="O183" s="28" t="s">
        <v>77</v>
      </c>
      <c r="P183" s="33">
        <v>3354</v>
      </c>
      <c r="Q183" s="30">
        <v>1</v>
      </c>
      <c r="R183" s="30">
        <v>10810</v>
      </c>
      <c r="S183" s="30">
        <v>0</v>
      </c>
      <c r="T183" s="30">
        <v>362.56740000000002</v>
      </c>
      <c r="U183" s="31">
        <v>1.9349999999999999E-4</v>
      </c>
      <c r="V183" s="31">
        <v>7.0860592913940729E-2</v>
      </c>
      <c r="W183" s="31">
        <v>5.2878700000000001E-2</v>
      </c>
    </row>
    <row r="184" spans="1:23" x14ac:dyDescent="0.2">
      <c r="A184" s="28">
        <v>14027</v>
      </c>
      <c r="B184" s="28">
        <v>14027</v>
      </c>
      <c r="C184" s="28" t="s">
        <v>1373</v>
      </c>
      <c r="D184" s="28">
        <v>514884485</v>
      </c>
      <c r="E184" s="29" t="s">
        <v>1324</v>
      </c>
      <c r="F184" s="28" t="s">
        <v>1382</v>
      </c>
      <c r="G184" s="28" t="s">
        <v>1383</v>
      </c>
      <c r="H184" s="28" t="s">
        <v>198</v>
      </c>
      <c r="I184" s="28" t="s">
        <v>1327</v>
      </c>
      <c r="J184" s="28" t="s">
        <v>73</v>
      </c>
      <c r="K184" s="28" t="s">
        <v>73</v>
      </c>
      <c r="L184" s="28" t="s">
        <v>105</v>
      </c>
      <c r="M184" s="28" t="s">
        <v>1328</v>
      </c>
      <c r="N184" s="28" t="s">
        <v>74</v>
      </c>
      <c r="O184" s="28" t="s">
        <v>77</v>
      </c>
      <c r="P184" s="33">
        <v>3629</v>
      </c>
      <c r="Q184" s="30">
        <v>1</v>
      </c>
      <c r="R184" s="30">
        <v>5768.9</v>
      </c>
      <c r="S184" s="30">
        <v>0</v>
      </c>
      <c r="T184" s="30">
        <v>209.35337999999999</v>
      </c>
      <c r="U184" s="31">
        <v>1.2507E-3</v>
      </c>
      <c r="V184" s="31">
        <v>4.0916295908370426E-2</v>
      </c>
      <c r="W184" s="31">
        <v>3.05332E-2</v>
      </c>
    </row>
    <row r="185" spans="1:23" x14ac:dyDescent="0.2">
      <c r="A185" s="28">
        <v>14027</v>
      </c>
      <c r="B185" s="28">
        <v>14027</v>
      </c>
      <c r="C185" s="28" t="s">
        <v>1469</v>
      </c>
      <c r="D185" s="28">
        <v>510791031</v>
      </c>
      <c r="E185" s="29" t="s">
        <v>1324</v>
      </c>
      <c r="F185" s="28" t="s">
        <v>1546</v>
      </c>
      <c r="G185" s="28" t="s">
        <v>1547</v>
      </c>
      <c r="H185" s="28" t="s">
        <v>198</v>
      </c>
      <c r="I185" s="28" t="s">
        <v>1343</v>
      </c>
      <c r="J185" s="28" t="s">
        <v>73</v>
      </c>
      <c r="K185" s="28" t="s">
        <v>130</v>
      </c>
      <c r="L185" s="28" t="s">
        <v>105</v>
      </c>
      <c r="M185" s="28" t="s">
        <v>1348</v>
      </c>
      <c r="N185" s="28" t="s">
        <v>74</v>
      </c>
      <c r="O185" s="28" t="s">
        <v>77</v>
      </c>
      <c r="P185" s="33">
        <v>1060</v>
      </c>
      <c r="Q185" s="30">
        <v>1</v>
      </c>
      <c r="R185" s="30">
        <v>6688</v>
      </c>
      <c r="S185" s="30">
        <v>0</v>
      </c>
      <c r="T185" s="30">
        <v>70.892799999999994</v>
      </c>
      <c r="U185" s="31">
        <v>2.3489999999999999E-4</v>
      </c>
      <c r="V185" s="31">
        <v>1.3855398614460144E-2</v>
      </c>
      <c r="W185" s="31">
        <v>1.03394E-2</v>
      </c>
    </row>
    <row r="186" spans="1:23" x14ac:dyDescent="0.2">
      <c r="A186" s="28">
        <v>14027</v>
      </c>
      <c r="B186" s="28">
        <v>14027</v>
      </c>
      <c r="C186" s="28" t="s">
        <v>1551</v>
      </c>
      <c r="D186" s="28">
        <v>513611509</v>
      </c>
      <c r="E186" s="29" t="s">
        <v>1324</v>
      </c>
      <c r="F186" s="28" t="s">
        <v>1552</v>
      </c>
      <c r="G186" s="28" t="s">
        <v>1553</v>
      </c>
      <c r="H186" s="28" t="s">
        <v>198</v>
      </c>
      <c r="I186" s="28" t="s">
        <v>1343</v>
      </c>
      <c r="J186" s="28" t="s">
        <v>73</v>
      </c>
      <c r="K186" s="28" t="s">
        <v>130</v>
      </c>
      <c r="L186" s="28" t="s">
        <v>105</v>
      </c>
      <c r="M186" s="28" t="s">
        <v>1351</v>
      </c>
      <c r="N186" s="28" t="s">
        <v>74</v>
      </c>
      <c r="O186" s="28" t="s">
        <v>77</v>
      </c>
      <c r="P186" s="33">
        <v>2123</v>
      </c>
      <c r="Q186" s="30">
        <v>1</v>
      </c>
      <c r="R186" s="30">
        <v>6399</v>
      </c>
      <c r="S186" s="30">
        <v>0</v>
      </c>
      <c r="T186" s="30">
        <v>135.85077000000001</v>
      </c>
      <c r="U186" s="31">
        <v>4.2549999999999999E-4</v>
      </c>
      <c r="V186" s="31">
        <v>2.6550797344920274E-2</v>
      </c>
      <c r="W186" s="31">
        <v>1.98132E-2</v>
      </c>
    </row>
    <row r="187" spans="1:23" x14ac:dyDescent="0.2">
      <c r="A187" s="28">
        <v>14027</v>
      </c>
      <c r="B187" s="28">
        <v>14027</v>
      </c>
      <c r="C187" s="28" t="s">
        <v>1551</v>
      </c>
      <c r="D187" s="28">
        <v>513611509</v>
      </c>
      <c r="E187" s="29" t="s">
        <v>1324</v>
      </c>
      <c r="F187" s="28" t="s">
        <v>1554</v>
      </c>
      <c r="G187" s="28" t="s">
        <v>1555</v>
      </c>
      <c r="H187" s="28" t="s">
        <v>198</v>
      </c>
      <c r="I187" s="28" t="s">
        <v>1343</v>
      </c>
      <c r="J187" s="28" t="s">
        <v>73</v>
      </c>
      <c r="K187" s="28" t="s">
        <v>130</v>
      </c>
      <c r="L187" s="28" t="s">
        <v>105</v>
      </c>
      <c r="M187" s="28" t="s">
        <v>1348</v>
      </c>
      <c r="N187" s="28" t="s">
        <v>74</v>
      </c>
      <c r="O187" s="28" t="s">
        <v>77</v>
      </c>
      <c r="P187" s="33">
        <v>1046</v>
      </c>
      <c r="Q187" s="30">
        <v>1</v>
      </c>
      <c r="R187" s="30">
        <v>6465</v>
      </c>
      <c r="S187" s="30">
        <v>0</v>
      </c>
      <c r="T187" s="30">
        <v>67.623900000000006</v>
      </c>
      <c r="U187" s="31">
        <v>5.4799999999999998E-4</v>
      </c>
      <c r="V187" s="31">
        <v>1.3216498678350138E-2</v>
      </c>
      <c r="W187" s="31">
        <v>9.8625999999999991E-3</v>
      </c>
    </row>
    <row r="188" spans="1:23" x14ac:dyDescent="0.2">
      <c r="A188" s="28">
        <v>14027</v>
      </c>
      <c r="B188" s="28">
        <v>14027</v>
      </c>
      <c r="C188" s="28" t="s">
        <v>1056</v>
      </c>
      <c r="D188" s="28">
        <v>520029984</v>
      </c>
      <c r="E188" s="29" t="s">
        <v>1324</v>
      </c>
      <c r="F188" s="28" t="s">
        <v>1556</v>
      </c>
      <c r="G188" s="28" t="s">
        <v>1557</v>
      </c>
      <c r="H188" s="28" t="s">
        <v>198</v>
      </c>
      <c r="I188" s="28" t="s">
        <v>1343</v>
      </c>
      <c r="J188" s="28" t="s">
        <v>73</v>
      </c>
      <c r="K188" s="28" t="s">
        <v>130</v>
      </c>
      <c r="L188" s="28" t="s">
        <v>105</v>
      </c>
      <c r="M188" s="28" t="s">
        <v>1394</v>
      </c>
      <c r="N188" s="28" t="s">
        <v>74</v>
      </c>
      <c r="O188" s="28" t="s">
        <v>77</v>
      </c>
      <c r="P188" s="33">
        <v>1182</v>
      </c>
      <c r="Q188" s="30">
        <v>1</v>
      </c>
      <c r="R188" s="30">
        <v>2892</v>
      </c>
      <c r="S188" s="30">
        <v>0</v>
      </c>
      <c r="T188" s="30">
        <v>34.183439999999997</v>
      </c>
      <c r="U188" s="31">
        <v>4.4040000000000003E-4</v>
      </c>
      <c r="V188" s="31">
        <v>6.6808993319100694E-3</v>
      </c>
      <c r="W188" s="31">
        <v>4.9855000000000003E-3</v>
      </c>
    </row>
    <row r="189" spans="1:23" x14ac:dyDescent="0.2">
      <c r="A189" s="28">
        <v>14027</v>
      </c>
      <c r="B189" s="28">
        <v>14027</v>
      </c>
      <c r="C189" s="28" t="s">
        <v>1390</v>
      </c>
      <c r="D189" s="28" t="s">
        <v>1391</v>
      </c>
      <c r="E189" s="29" t="s">
        <v>809</v>
      </c>
      <c r="F189" s="28" t="s">
        <v>1392</v>
      </c>
      <c r="G189" s="28" t="s">
        <v>1393</v>
      </c>
      <c r="H189" s="28" t="s">
        <v>198</v>
      </c>
      <c r="I189" s="28" t="s">
        <v>1343</v>
      </c>
      <c r="J189" s="28" t="s">
        <v>129</v>
      </c>
      <c r="K189" s="28" t="s">
        <v>130</v>
      </c>
      <c r="L189" s="28" t="s">
        <v>172</v>
      </c>
      <c r="M189" s="28" t="s">
        <v>1394</v>
      </c>
      <c r="N189" s="28" t="s">
        <v>74</v>
      </c>
      <c r="O189" s="28" t="s">
        <v>80</v>
      </c>
      <c r="P189" s="33">
        <v>34</v>
      </c>
      <c r="Q189" s="30">
        <v>3.165</v>
      </c>
      <c r="R189" s="30">
        <v>65034</v>
      </c>
      <c r="S189" s="30">
        <v>4.4999999999999998E-2</v>
      </c>
      <c r="T189" s="30">
        <v>70.125500000000002</v>
      </c>
      <c r="U189" s="31">
        <v>0</v>
      </c>
      <c r="V189" s="31">
        <v>1.3677598632240141E-2</v>
      </c>
      <c r="W189" s="31">
        <v>1.0206700000000001E-2</v>
      </c>
    </row>
    <row r="190" spans="1:23" x14ac:dyDescent="0.2">
      <c r="A190" s="28">
        <v>14027</v>
      </c>
      <c r="B190" s="28">
        <v>14027</v>
      </c>
      <c r="C190" s="28" t="s">
        <v>1395</v>
      </c>
      <c r="D190" s="28" t="s">
        <v>1396</v>
      </c>
      <c r="E190" s="29" t="s">
        <v>809</v>
      </c>
      <c r="F190" s="28" t="s">
        <v>1397</v>
      </c>
      <c r="G190" s="28" t="s">
        <v>1398</v>
      </c>
      <c r="H190" s="28" t="s">
        <v>198</v>
      </c>
      <c r="I190" s="28" t="s">
        <v>1343</v>
      </c>
      <c r="J190" s="28" t="s">
        <v>129</v>
      </c>
      <c r="K190" s="28" t="s">
        <v>130</v>
      </c>
      <c r="L190" s="28" t="s">
        <v>967</v>
      </c>
      <c r="M190" s="28" t="s">
        <v>1394</v>
      </c>
      <c r="N190" s="28" t="s">
        <v>74</v>
      </c>
      <c r="O190" s="28" t="s">
        <v>80</v>
      </c>
      <c r="P190" s="33">
        <v>36</v>
      </c>
      <c r="Q190" s="30">
        <v>3.165</v>
      </c>
      <c r="R190" s="30">
        <v>57718</v>
      </c>
      <c r="S190" s="30">
        <v>0</v>
      </c>
      <c r="T190" s="30">
        <v>65.76388</v>
      </c>
      <c r="U190" s="31">
        <v>0</v>
      </c>
      <c r="V190" s="31">
        <v>1.2852998714700133E-2</v>
      </c>
      <c r="W190" s="31">
        <v>9.5913000000000005E-3</v>
      </c>
    </row>
    <row r="191" spans="1:23" x14ac:dyDescent="0.2">
      <c r="A191" s="28">
        <v>14027</v>
      </c>
      <c r="B191" s="28">
        <v>14027</v>
      </c>
      <c r="C191" s="28" t="s">
        <v>1406</v>
      </c>
      <c r="D191" s="28" t="s">
        <v>1417</v>
      </c>
      <c r="E191" s="29" t="s">
        <v>809</v>
      </c>
      <c r="F191" s="28" t="s">
        <v>1418</v>
      </c>
      <c r="G191" s="28" t="s">
        <v>1419</v>
      </c>
      <c r="H191" s="28" t="s">
        <v>198</v>
      </c>
      <c r="I191" s="28" t="s">
        <v>1343</v>
      </c>
      <c r="J191" s="28" t="s">
        <v>129</v>
      </c>
      <c r="K191" s="28" t="s">
        <v>1371</v>
      </c>
      <c r="L191" s="28" t="s">
        <v>967</v>
      </c>
      <c r="M191" s="28" t="s">
        <v>1394</v>
      </c>
      <c r="N191" s="28" t="s">
        <v>74</v>
      </c>
      <c r="O191" s="28" t="s">
        <v>80</v>
      </c>
      <c r="P191" s="33">
        <v>263</v>
      </c>
      <c r="Q191" s="30">
        <v>3.165</v>
      </c>
      <c r="R191" s="30">
        <v>9629</v>
      </c>
      <c r="S191" s="30">
        <v>0</v>
      </c>
      <c r="T191" s="30">
        <v>80.151309999999995</v>
      </c>
      <c r="U191" s="31">
        <v>7.7999999999999999E-6</v>
      </c>
      <c r="V191" s="31">
        <v>1.5664898433510162E-2</v>
      </c>
      <c r="W191" s="31">
        <v>1.1689700000000001E-2</v>
      </c>
    </row>
    <row r="192" spans="1:23" x14ac:dyDescent="0.2">
      <c r="A192" s="28">
        <v>14027</v>
      </c>
      <c r="B192" s="28">
        <v>14027</v>
      </c>
      <c r="C192" s="28" t="s">
        <v>1410</v>
      </c>
      <c r="D192" s="28" t="s">
        <v>1570</v>
      </c>
      <c r="E192" s="29" t="s">
        <v>809</v>
      </c>
      <c r="F192" s="28" t="s">
        <v>1571</v>
      </c>
      <c r="G192" s="28" t="s">
        <v>1572</v>
      </c>
      <c r="H192" s="28" t="s">
        <v>198</v>
      </c>
      <c r="I192" s="28" t="s">
        <v>1343</v>
      </c>
      <c r="J192" s="28" t="s">
        <v>129</v>
      </c>
      <c r="K192" s="28" t="s">
        <v>130</v>
      </c>
      <c r="L192" s="28" t="s">
        <v>172</v>
      </c>
      <c r="M192" s="28" t="s">
        <v>1394</v>
      </c>
      <c r="N192" s="28" t="s">
        <v>74</v>
      </c>
      <c r="O192" s="28" t="s">
        <v>80</v>
      </c>
      <c r="P192" s="33">
        <v>194</v>
      </c>
      <c r="Q192" s="30">
        <v>3.165</v>
      </c>
      <c r="R192" s="30">
        <v>11432</v>
      </c>
      <c r="S192" s="30">
        <v>0</v>
      </c>
      <c r="T192" s="30">
        <v>70.193619999999996</v>
      </c>
      <c r="U192" s="31">
        <v>7.9999999999999996E-6</v>
      </c>
      <c r="V192" s="31">
        <v>1.3718698628130143E-2</v>
      </c>
      <c r="W192" s="31">
        <v>1.0237400000000001E-2</v>
      </c>
    </row>
    <row r="193" spans="1:23" x14ac:dyDescent="0.2">
      <c r="A193" s="28">
        <v>14027</v>
      </c>
      <c r="B193" s="28">
        <v>14027</v>
      </c>
      <c r="C193" s="28" t="s">
        <v>1406</v>
      </c>
      <c r="D193" s="28" t="s">
        <v>1430</v>
      </c>
      <c r="E193" s="29" t="s">
        <v>809</v>
      </c>
      <c r="F193" s="28" t="s">
        <v>1431</v>
      </c>
      <c r="G193" s="28" t="s">
        <v>1432</v>
      </c>
      <c r="H193" s="28" t="s">
        <v>198</v>
      </c>
      <c r="I193" s="28" t="s">
        <v>1386</v>
      </c>
      <c r="J193" s="28" t="s">
        <v>129</v>
      </c>
      <c r="K193" s="28" t="s">
        <v>130</v>
      </c>
      <c r="L193" s="28" t="s">
        <v>1190</v>
      </c>
      <c r="M193" s="28" t="s">
        <v>1433</v>
      </c>
      <c r="N193" s="28" t="s">
        <v>74</v>
      </c>
      <c r="O193" s="28" t="s">
        <v>80</v>
      </c>
      <c r="P193" s="33">
        <v>1433</v>
      </c>
      <c r="Q193" s="30">
        <v>3.165</v>
      </c>
      <c r="R193" s="30">
        <v>623.6</v>
      </c>
      <c r="S193" s="30">
        <v>0</v>
      </c>
      <c r="T193" s="30">
        <v>28.28303</v>
      </c>
      <c r="U193" s="31">
        <v>2.0999999999999998E-6</v>
      </c>
      <c r="V193" s="31">
        <v>5.5276994472300573E-3</v>
      </c>
      <c r="W193" s="31">
        <v>4.1248999999999999E-3</v>
      </c>
    </row>
    <row r="194" spans="1:23" x14ac:dyDescent="0.2">
      <c r="A194" s="28">
        <v>14027</v>
      </c>
      <c r="B194" s="28">
        <v>14027</v>
      </c>
      <c r="C194" s="28" t="s">
        <v>1406</v>
      </c>
      <c r="D194" s="28" t="s">
        <v>1434</v>
      </c>
      <c r="E194" s="29" t="s">
        <v>809</v>
      </c>
      <c r="F194" s="28" t="s">
        <v>1435</v>
      </c>
      <c r="G194" s="28" t="s">
        <v>1436</v>
      </c>
      <c r="H194" s="28" t="s">
        <v>198</v>
      </c>
      <c r="I194" s="28" t="s">
        <v>1386</v>
      </c>
      <c r="J194" s="28" t="s">
        <v>129</v>
      </c>
      <c r="K194" s="28" t="s">
        <v>130</v>
      </c>
      <c r="L194" s="28" t="s">
        <v>1190</v>
      </c>
      <c r="M194" s="28" t="s">
        <v>1433</v>
      </c>
      <c r="N194" s="28" t="s">
        <v>74</v>
      </c>
      <c r="O194" s="28" t="s">
        <v>80</v>
      </c>
      <c r="P194" s="33">
        <v>1416</v>
      </c>
      <c r="Q194" s="30">
        <v>3.165</v>
      </c>
      <c r="R194" s="30">
        <v>632.29999999999995</v>
      </c>
      <c r="S194" s="30">
        <v>0</v>
      </c>
      <c r="T194" s="30">
        <v>28.337399999999999</v>
      </c>
      <c r="U194" s="31">
        <v>1.7E-6</v>
      </c>
      <c r="V194" s="31">
        <v>5.5382994461700575E-3</v>
      </c>
      <c r="W194" s="31">
        <v>4.1329000000000001E-3</v>
      </c>
    </row>
    <row r="195" spans="1:23" x14ac:dyDescent="0.2">
      <c r="A195" s="28">
        <v>14027</v>
      </c>
      <c r="B195" s="28">
        <v>14027</v>
      </c>
      <c r="C195" s="28" t="s">
        <v>1395</v>
      </c>
      <c r="D195" s="28" t="s">
        <v>1594</v>
      </c>
      <c r="E195" s="29" t="s">
        <v>809</v>
      </c>
      <c r="F195" s="28" t="s">
        <v>1424</v>
      </c>
      <c r="G195" s="28" t="s">
        <v>1595</v>
      </c>
      <c r="H195" s="28" t="s">
        <v>198</v>
      </c>
      <c r="I195" s="28" t="s">
        <v>1343</v>
      </c>
      <c r="J195" s="28" t="s">
        <v>129</v>
      </c>
      <c r="K195" s="28" t="s">
        <v>130</v>
      </c>
      <c r="L195" s="28" t="s">
        <v>172</v>
      </c>
      <c r="M195" s="28" t="s">
        <v>1394</v>
      </c>
      <c r="N195" s="28" t="s">
        <v>74</v>
      </c>
      <c r="O195" s="28" t="s">
        <v>80</v>
      </c>
      <c r="P195" s="33">
        <v>427</v>
      </c>
      <c r="Q195" s="30">
        <v>3.165</v>
      </c>
      <c r="R195" s="30">
        <v>5758</v>
      </c>
      <c r="S195" s="30">
        <v>0</v>
      </c>
      <c r="T195" s="30">
        <v>77.816770000000005</v>
      </c>
      <c r="U195" s="31">
        <v>3.26E-5</v>
      </c>
      <c r="V195" s="31">
        <v>1.5208598479140157E-2</v>
      </c>
      <c r="W195" s="31">
        <v>1.13492E-2</v>
      </c>
    </row>
    <row r="196" spans="1:23" x14ac:dyDescent="0.2">
      <c r="A196" s="28">
        <v>14027</v>
      </c>
      <c r="B196" s="28">
        <v>14028</v>
      </c>
      <c r="C196" s="28" t="s">
        <v>1360</v>
      </c>
      <c r="D196" s="28">
        <v>513765339</v>
      </c>
      <c r="E196" s="29" t="s">
        <v>1324</v>
      </c>
      <c r="F196" s="28" t="s">
        <v>1440</v>
      </c>
      <c r="G196" s="28" t="s">
        <v>1441</v>
      </c>
      <c r="H196" s="28" t="s">
        <v>198</v>
      </c>
      <c r="I196" s="28" t="s">
        <v>1339</v>
      </c>
      <c r="J196" s="28" t="s">
        <v>73</v>
      </c>
      <c r="K196" s="28" t="s">
        <v>73</v>
      </c>
      <c r="L196" s="28" t="s">
        <v>105</v>
      </c>
      <c r="M196" s="28" t="s">
        <v>1340</v>
      </c>
      <c r="N196" s="28" t="s">
        <v>74</v>
      </c>
      <c r="O196" s="28" t="s">
        <v>77</v>
      </c>
      <c r="P196" s="33">
        <v>7888</v>
      </c>
      <c r="Q196" s="30">
        <v>1</v>
      </c>
      <c r="R196" s="30">
        <v>3904</v>
      </c>
      <c r="S196" s="30">
        <v>0</v>
      </c>
      <c r="T196" s="30">
        <v>307.94752</v>
      </c>
      <c r="U196" s="31">
        <v>8.7000000000000001E-5</v>
      </c>
      <c r="V196" s="31">
        <v>5.7566105756610572E-2</v>
      </c>
      <c r="W196" s="31">
        <v>5.5330200000000003E-2</v>
      </c>
    </row>
    <row r="197" spans="1:23" x14ac:dyDescent="0.2">
      <c r="A197" s="28">
        <v>14027</v>
      </c>
      <c r="B197" s="28">
        <v>14028</v>
      </c>
      <c r="C197" s="28" t="s">
        <v>1323</v>
      </c>
      <c r="D197" s="28">
        <v>511776783</v>
      </c>
      <c r="E197" s="29" t="s">
        <v>1324</v>
      </c>
      <c r="F197" s="28" t="s">
        <v>1337</v>
      </c>
      <c r="G197" s="28" t="s">
        <v>1338</v>
      </c>
      <c r="H197" s="28" t="s">
        <v>198</v>
      </c>
      <c r="I197" s="28" t="s">
        <v>1339</v>
      </c>
      <c r="J197" s="28" t="s">
        <v>73</v>
      </c>
      <c r="K197" s="28" t="s">
        <v>73</v>
      </c>
      <c r="L197" s="28" t="s">
        <v>105</v>
      </c>
      <c r="M197" s="28" t="s">
        <v>1340</v>
      </c>
      <c r="N197" s="28" t="s">
        <v>74</v>
      </c>
      <c r="O197" s="28" t="s">
        <v>77</v>
      </c>
      <c r="P197" s="33">
        <v>11113</v>
      </c>
      <c r="Q197" s="30">
        <v>1</v>
      </c>
      <c r="R197" s="30">
        <v>3922</v>
      </c>
      <c r="S197" s="30">
        <v>0</v>
      </c>
      <c r="T197" s="30">
        <v>435.85185999999999</v>
      </c>
      <c r="U197" s="31">
        <v>8.5000000000000006E-5</v>
      </c>
      <c r="V197" s="31">
        <v>8.1475808147580805E-2</v>
      </c>
      <c r="W197" s="31">
        <v>7.83113E-2</v>
      </c>
    </row>
    <row r="198" spans="1:23" x14ac:dyDescent="0.2">
      <c r="A198" s="28">
        <v>14027</v>
      </c>
      <c r="B198" s="28">
        <v>14028</v>
      </c>
      <c r="C198" s="28" t="s">
        <v>1332</v>
      </c>
      <c r="D198" s="28">
        <v>510938608</v>
      </c>
      <c r="E198" s="29" t="s">
        <v>1324</v>
      </c>
      <c r="F198" s="28" t="s">
        <v>1442</v>
      </c>
      <c r="G198" s="28" t="s">
        <v>1443</v>
      </c>
      <c r="H198" s="28" t="s">
        <v>198</v>
      </c>
      <c r="I198" s="28" t="s">
        <v>1339</v>
      </c>
      <c r="J198" s="28" t="s">
        <v>73</v>
      </c>
      <c r="K198" s="28" t="s">
        <v>73</v>
      </c>
      <c r="L198" s="28" t="s">
        <v>105</v>
      </c>
      <c r="M198" s="28" t="s">
        <v>1340</v>
      </c>
      <c r="N198" s="28" t="s">
        <v>74</v>
      </c>
      <c r="O198" s="28" t="s">
        <v>77</v>
      </c>
      <c r="P198" s="33">
        <v>592</v>
      </c>
      <c r="Q198" s="30">
        <v>1</v>
      </c>
      <c r="R198" s="30">
        <v>39230</v>
      </c>
      <c r="S198" s="30">
        <v>0</v>
      </c>
      <c r="T198" s="30">
        <v>232.24160000000001</v>
      </c>
      <c r="U198" s="31">
        <v>2.3900000000000002E-5</v>
      </c>
      <c r="V198" s="31">
        <v>4.3414004341400435E-2</v>
      </c>
      <c r="W198" s="31">
        <v>4.1727800000000002E-2</v>
      </c>
    </row>
    <row r="199" spans="1:23" x14ac:dyDescent="0.2">
      <c r="A199" s="28">
        <v>14027</v>
      </c>
      <c r="B199" s="28">
        <v>14028</v>
      </c>
      <c r="C199" s="28" t="s">
        <v>1360</v>
      </c>
      <c r="D199" s="28">
        <v>513765339</v>
      </c>
      <c r="E199" s="29" t="s">
        <v>1324</v>
      </c>
      <c r="F199" s="28" t="s">
        <v>1534</v>
      </c>
      <c r="G199" s="28" t="s">
        <v>1535</v>
      </c>
      <c r="H199" s="28" t="s">
        <v>198</v>
      </c>
      <c r="I199" s="28" t="s">
        <v>1339</v>
      </c>
      <c r="J199" s="28" t="s">
        <v>73</v>
      </c>
      <c r="K199" s="28" t="s">
        <v>73</v>
      </c>
      <c r="L199" s="28" t="s">
        <v>105</v>
      </c>
      <c r="M199" s="28" t="s">
        <v>1340</v>
      </c>
      <c r="N199" s="28" t="s">
        <v>74</v>
      </c>
      <c r="O199" s="28" t="s">
        <v>77</v>
      </c>
      <c r="P199" s="33">
        <v>6798</v>
      </c>
      <c r="Q199" s="30">
        <v>1</v>
      </c>
      <c r="R199" s="30">
        <v>3910</v>
      </c>
      <c r="S199" s="30">
        <v>0</v>
      </c>
      <c r="T199" s="30">
        <v>265.80180000000001</v>
      </c>
      <c r="U199" s="31">
        <v>3.1970000000000002E-4</v>
      </c>
      <c r="V199" s="31">
        <v>4.9687604968760492E-2</v>
      </c>
      <c r="W199" s="31">
        <v>4.77577E-2</v>
      </c>
    </row>
    <row r="200" spans="1:23" x14ac:dyDescent="0.2">
      <c r="A200" s="28">
        <v>14027</v>
      </c>
      <c r="B200" s="28">
        <v>14028</v>
      </c>
      <c r="C200" s="28" t="s">
        <v>1332</v>
      </c>
      <c r="D200" s="28">
        <v>510938608</v>
      </c>
      <c r="E200" s="29" t="s">
        <v>1324</v>
      </c>
      <c r="F200" s="28" t="s">
        <v>1515</v>
      </c>
      <c r="G200" s="28" t="s">
        <v>1516</v>
      </c>
      <c r="H200" s="28" t="s">
        <v>198</v>
      </c>
      <c r="I200" s="28" t="s">
        <v>1343</v>
      </c>
      <c r="J200" s="28" t="s">
        <v>73</v>
      </c>
      <c r="K200" s="28" t="s">
        <v>1517</v>
      </c>
      <c r="L200" s="28" t="s">
        <v>105</v>
      </c>
      <c r="M200" s="28" t="s">
        <v>1518</v>
      </c>
      <c r="N200" s="28" t="s">
        <v>74</v>
      </c>
      <c r="O200" s="28" t="s">
        <v>77</v>
      </c>
      <c r="P200" s="33">
        <v>3690</v>
      </c>
      <c r="Q200" s="30">
        <v>1</v>
      </c>
      <c r="R200" s="30">
        <v>4403</v>
      </c>
      <c r="S200" s="30">
        <v>0</v>
      </c>
      <c r="T200" s="30">
        <v>162.47069999999999</v>
      </c>
      <c r="U200" s="31">
        <v>2.831E-4</v>
      </c>
      <c r="V200" s="31">
        <v>3.0371403037140303E-2</v>
      </c>
      <c r="W200" s="31">
        <v>2.91918E-2</v>
      </c>
    </row>
    <row r="201" spans="1:23" x14ac:dyDescent="0.2">
      <c r="A201" s="28">
        <v>14027</v>
      </c>
      <c r="B201" s="28">
        <v>14028</v>
      </c>
      <c r="C201" s="28" t="s">
        <v>1332</v>
      </c>
      <c r="D201" s="28">
        <v>510938608</v>
      </c>
      <c r="E201" s="29" t="s">
        <v>1324</v>
      </c>
      <c r="F201" s="28" t="s">
        <v>1596</v>
      </c>
      <c r="G201" s="28" t="s">
        <v>1597</v>
      </c>
      <c r="H201" s="28" t="s">
        <v>198</v>
      </c>
      <c r="I201" s="28" t="s">
        <v>1343</v>
      </c>
      <c r="J201" s="28" t="s">
        <v>73</v>
      </c>
      <c r="K201" s="28" t="s">
        <v>1371</v>
      </c>
      <c r="L201" s="28" t="s">
        <v>105</v>
      </c>
      <c r="M201" s="28" t="s">
        <v>1372</v>
      </c>
      <c r="N201" s="28" t="s">
        <v>74</v>
      </c>
      <c r="O201" s="28" t="s">
        <v>77</v>
      </c>
      <c r="P201" s="33">
        <v>4130</v>
      </c>
      <c r="Q201" s="30">
        <v>1</v>
      </c>
      <c r="R201" s="30">
        <v>1481</v>
      </c>
      <c r="S201" s="30">
        <v>0</v>
      </c>
      <c r="T201" s="30">
        <v>61.165300000000002</v>
      </c>
      <c r="U201" s="31">
        <v>4.2190000000000001E-4</v>
      </c>
      <c r="V201" s="31">
        <v>1.1433901143390114E-2</v>
      </c>
      <c r="W201" s="31">
        <v>1.0989799999999999E-2</v>
      </c>
    </row>
    <row r="202" spans="1:23" x14ac:dyDescent="0.2">
      <c r="A202" s="28">
        <v>14027</v>
      </c>
      <c r="B202" s="28">
        <v>14028</v>
      </c>
      <c r="C202" s="28" t="s">
        <v>1332</v>
      </c>
      <c r="D202" s="28">
        <v>510938608</v>
      </c>
      <c r="E202" s="29" t="s">
        <v>1324</v>
      </c>
      <c r="F202" s="28" t="s">
        <v>1346</v>
      </c>
      <c r="G202" s="28" t="s">
        <v>1347</v>
      </c>
      <c r="H202" s="28" t="s">
        <v>198</v>
      </c>
      <c r="I202" s="28" t="s">
        <v>1343</v>
      </c>
      <c r="J202" s="28" t="s">
        <v>73</v>
      </c>
      <c r="K202" s="28" t="s">
        <v>130</v>
      </c>
      <c r="L202" s="28" t="s">
        <v>105</v>
      </c>
      <c r="M202" s="28" t="s">
        <v>1348</v>
      </c>
      <c r="N202" s="28" t="s">
        <v>74</v>
      </c>
      <c r="O202" s="28" t="s">
        <v>77</v>
      </c>
      <c r="P202" s="33">
        <v>489</v>
      </c>
      <c r="Q202" s="30">
        <v>1</v>
      </c>
      <c r="R202" s="30">
        <v>19010</v>
      </c>
      <c r="S202" s="30">
        <v>0</v>
      </c>
      <c r="T202" s="30">
        <v>92.9589</v>
      </c>
      <c r="U202" s="31">
        <v>9.1899999999999998E-5</v>
      </c>
      <c r="V202" s="31">
        <v>1.7377201737720172E-2</v>
      </c>
      <c r="W202" s="31">
        <v>1.67023E-2</v>
      </c>
    </row>
    <row r="203" spans="1:23" x14ac:dyDescent="0.2">
      <c r="A203" s="28">
        <v>14027</v>
      </c>
      <c r="B203" s="28">
        <v>14028</v>
      </c>
      <c r="C203" s="28" t="s">
        <v>1332</v>
      </c>
      <c r="D203" s="28">
        <v>510938608</v>
      </c>
      <c r="E203" s="29" t="s">
        <v>1324</v>
      </c>
      <c r="F203" s="28" t="s">
        <v>1598</v>
      </c>
      <c r="G203" s="28" t="s">
        <v>1599</v>
      </c>
      <c r="H203" s="28" t="s">
        <v>198</v>
      </c>
      <c r="I203" s="28" t="s">
        <v>1343</v>
      </c>
      <c r="J203" s="28" t="s">
        <v>73</v>
      </c>
      <c r="K203" s="28" t="s">
        <v>1344</v>
      </c>
      <c r="L203" s="28" t="s">
        <v>105</v>
      </c>
      <c r="M203" s="28" t="s">
        <v>1582</v>
      </c>
      <c r="N203" s="28" t="s">
        <v>74</v>
      </c>
      <c r="O203" s="28" t="s">
        <v>77</v>
      </c>
      <c r="P203" s="33">
        <v>289</v>
      </c>
      <c r="Q203" s="30">
        <v>1</v>
      </c>
      <c r="R203" s="30">
        <v>13310</v>
      </c>
      <c r="S203" s="30">
        <v>0</v>
      </c>
      <c r="T203" s="30">
        <v>38.465899999999998</v>
      </c>
      <c r="U203" s="31">
        <v>3.6210000000000002E-4</v>
      </c>
      <c r="V203" s="31">
        <v>7.190600719060072E-3</v>
      </c>
      <c r="W203" s="31">
        <v>6.9113000000000004E-3</v>
      </c>
    </row>
    <row r="204" spans="1:23" x14ac:dyDescent="0.2">
      <c r="A204" s="28">
        <v>14027</v>
      </c>
      <c r="B204" s="28">
        <v>14028</v>
      </c>
      <c r="C204" s="28" t="s">
        <v>1332</v>
      </c>
      <c r="D204" s="28">
        <v>510938608</v>
      </c>
      <c r="E204" s="29" t="s">
        <v>1324</v>
      </c>
      <c r="F204" s="28" t="s">
        <v>1349</v>
      </c>
      <c r="G204" s="28" t="s">
        <v>1350</v>
      </c>
      <c r="H204" s="28" t="s">
        <v>198</v>
      </c>
      <c r="I204" s="28" t="s">
        <v>1343</v>
      </c>
      <c r="J204" s="28" t="s">
        <v>73</v>
      </c>
      <c r="K204" s="28" t="s">
        <v>130</v>
      </c>
      <c r="L204" s="28" t="s">
        <v>105</v>
      </c>
      <c r="M204" s="28" t="s">
        <v>1351</v>
      </c>
      <c r="N204" s="28" t="s">
        <v>74</v>
      </c>
      <c r="O204" s="28" t="s">
        <v>77</v>
      </c>
      <c r="P204" s="33">
        <v>2011.67</v>
      </c>
      <c r="Q204" s="30">
        <v>1</v>
      </c>
      <c r="R204" s="30">
        <v>6064</v>
      </c>
      <c r="S204" s="30">
        <v>0</v>
      </c>
      <c r="T204" s="30">
        <v>121.98766000000001</v>
      </c>
      <c r="U204" s="31">
        <v>8.2299999999999995E-5</v>
      </c>
      <c r="V204" s="31">
        <v>2.2803702280370226E-2</v>
      </c>
      <c r="W204" s="31">
        <v>2.1918E-2</v>
      </c>
    </row>
    <row r="205" spans="1:23" x14ac:dyDescent="0.2">
      <c r="A205" s="28">
        <v>14027</v>
      </c>
      <c r="B205" s="28">
        <v>14028</v>
      </c>
      <c r="C205" s="28" t="s">
        <v>1323</v>
      </c>
      <c r="D205" s="28">
        <v>511776783</v>
      </c>
      <c r="E205" s="29" t="s">
        <v>1324</v>
      </c>
      <c r="F205" s="28" t="s">
        <v>1536</v>
      </c>
      <c r="G205" s="28" t="s">
        <v>1537</v>
      </c>
      <c r="H205" s="28" t="s">
        <v>198</v>
      </c>
      <c r="I205" s="28" t="s">
        <v>1343</v>
      </c>
      <c r="J205" s="28" t="s">
        <v>73</v>
      </c>
      <c r="K205" s="28" t="s">
        <v>130</v>
      </c>
      <c r="L205" s="28" t="s">
        <v>105</v>
      </c>
      <c r="M205" s="28" t="s">
        <v>1348</v>
      </c>
      <c r="N205" s="28" t="s">
        <v>74</v>
      </c>
      <c r="O205" s="28" t="s">
        <v>77</v>
      </c>
      <c r="P205" s="33">
        <v>254</v>
      </c>
      <c r="Q205" s="30">
        <v>1</v>
      </c>
      <c r="R205" s="30">
        <v>19540</v>
      </c>
      <c r="S205" s="30">
        <v>0</v>
      </c>
      <c r="T205" s="30">
        <v>49.631599999999999</v>
      </c>
      <c r="U205" s="31">
        <v>8.6399999999999999E-5</v>
      </c>
      <c r="V205" s="31">
        <v>9.2779009277900934E-3</v>
      </c>
      <c r="W205" s="31">
        <v>8.9175000000000001E-3</v>
      </c>
    </row>
    <row r="206" spans="1:23" x14ac:dyDescent="0.2">
      <c r="A206" s="28">
        <v>14027</v>
      </c>
      <c r="B206" s="28">
        <v>14028</v>
      </c>
      <c r="C206" s="28" t="s">
        <v>1323</v>
      </c>
      <c r="D206" s="28">
        <v>511776783</v>
      </c>
      <c r="E206" s="29" t="s">
        <v>1324</v>
      </c>
      <c r="F206" s="28" t="s">
        <v>1444</v>
      </c>
      <c r="G206" s="28" t="s">
        <v>1445</v>
      </c>
      <c r="H206" s="28" t="s">
        <v>198</v>
      </c>
      <c r="I206" s="28" t="s">
        <v>1343</v>
      </c>
      <c r="J206" s="28" t="s">
        <v>73</v>
      </c>
      <c r="K206" s="28" t="s">
        <v>130</v>
      </c>
      <c r="L206" s="28" t="s">
        <v>105</v>
      </c>
      <c r="M206" s="28" t="s">
        <v>1351</v>
      </c>
      <c r="N206" s="28" t="s">
        <v>74</v>
      </c>
      <c r="O206" s="28" t="s">
        <v>77</v>
      </c>
      <c r="P206" s="33">
        <v>72</v>
      </c>
      <c r="Q206" s="30">
        <v>1</v>
      </c>
      <c r="R206" s="30">
        <v>6160</v>
      </c>
      <c r="S206" s="30">
        <v>0</v>
      </c>
      <c r="T206" s="30">
        <v>4.4352</v>
      </c>
      <c r="U206" s="31">
        <v>4.3000000000000003E-6</v>
      </c>
      <c r="V206" s="31">
        <v>8.2910008291000833E-4</v>
      </c>
      <c r="W206" s="31">
        <v>7.9690000000000002E-4</v>
      </c>
    </row>
    <row r="207" spans="1:23" x14ac:dyDescent="0.2">
      <c r="A207" s="28">
        <v>14027</v>
      </c>
      <c r="B207" s="28">
        <v>14028</v>
      </c>
      <c r="C207" s="28" t="s">
        <v>1323</v>
      </c>
      <c r="D207" s="28">
        <v>511776783</v>
      </c>
      <c r="E207" s="29" t="s">
        <v>1324</v>
      </c>
      <c r="F207" s="28" t="s">
        <v>1600</v>
      </c>
      <c r="G207" s="28" t="s">
        <v>1601</v>
      </c>
      <c r="H207" s="28" t="s">
        <v>198</v>
      </c>
      <c r="I207" s="28" t="s">
        <v>1343</v>
      </c>
      <c r="J207" s="28" t="s">
        <v>73</v>
      </c>
      <c r="K207" s="28" t="s">
        <v>73</v>
      </c>
      <c r="L207" s="28" t="s">
        <v>105</v>
      </c>
      <c r="M207" s="28" t="s">
        <v>1602</v>
      </c>
      <c r="N207" s="28" t="s">
        <v>74</v>
      </c>
      <c r="O207" s="28" t="s">
        <v>77</v>
      </c>
      <c r="P207" s="33">
        <v>18476</v>
      </c>
      <c r="Q207" s="30">
        <v>1</v>
      </c>
      <c r="R207" s="30">
        <v>767.4</v>
      </c>
      <c r="S207" s="30">
        <v>0</v>
      </c>
      <c r="T207" s="30">
        <v>141.78482</v>
      </c>
      <c r="U207" s="31">
        <v>2.1262999999999998E-3</v>
      </c>
      <c r="V207" s="31">
        <v>2.6504502650450262E-2</v>
      </c>
      <c r="W207" s="31">
        <v>2.5475100000000001E-2</v>
      </c>
    </row>
    <row r="208" spans="1:23" x14ac:dyDescent="0.2">
      <c r="A208" s="28">
        <v>14027</v>
      </c>
      <c r="B208" s="28">
        <v>14028</v>
      </c>
      <c r="C208" s="28" t="s">
        <v>1323</v>
      </c>
      <c r="D208" s="28">
        <v>511776783</v>
      </c>
      <c r="E208" s="29" t="s">
        <v>1324</v>
      </c>
      <c r="F208" s="28" t="s">
        <v>1603</v>
      </c>
      <c r="G208" s="28" t="s">
        <v>1604</v>
      </c>
      <c r="H208" s="28" t="s">
        <v>198</v>
      </c>
      <c r="I208" s="28" t="s">
        <v>1343</v>
      </c>
      <c r="J208" s="28" t="s">
        <v>73</v>
      </c>
      <c r="K208" s="28" t="s">
        <v>130</v>
      </c>
      <c r="L208" s="28" t="s">
        <v>105</v>
      </c>
      <c r="M208" s="28" t="s">
        <v>1521</v>
      </c>
      <c r="N208" s="28" t="s">
        <v>74</v>
      </c>
      <c r="O208" s="28" t="s">
        <v>77</v>
      </c>
      <c r="P208" s="33">
        <v>335</v>
      </c>
      <c r="Q208" s="30">
        <v>1</v>
      </c>
      <c r="R208" s="30">
        <v>7835</v>
      </c>
      <c r="S208" s="30">
        <v>0</v>
      </c>
      <c r="T208" s="30">
        <v>26.247250000000001</v>
      </c>
      <c r="U208" s="31">
        <v>6.86E-5</v>
      </c>
      <c r="V208" s="31">
        <v>4.9065004906500495E-3</v>
      </c>
      <c r="W208" s="31">
        <v>4.7159999999999997E-3</v>
      </c>
    </row>
    <row r="209" spans="1:23" x14ac:dyDescent="0.2">
      <c r="A209" s="28">
        <v>14027</v>
      </c>
      <c r="B209" s="28">
        <v>14028</v>
      </c>
      <c r="C209" s="28" t="s">
        <v>1323</v>
      </c>
      <c r="D209" s="28">
        <v>511776783</v>
      </c>
      <c r="E209" s="29" t="s">
        <v>1324</v>
      </c>
      <c r="F209" s="28" t="s">
        <v>1452</v>
      </c>
      <c r="G209" s="28" t="s">
        <v>1453</v>
      </c>
      <c r="H209" s="28" t="s">
        <v>198</v>
      </c>
      <c r="I209" s="28" t="s">
        <v>1343</v>
      </c>
      <c r="J209" s="28" t="s">
        <v>73</v>
      </c>
      <c r="K209" s="28" t="s">
        <v>130</v>
      </c>
      <c r="L209" s="28" t="s">
        <v>105</v>
      </c>
      <c r="M209" s="28" t="s">
        <v>1454</v>
      </c>
      <c r="N209" s="28" t="s">
        <v>74</v>
      </c>
      <c r="O209" s="28" t="s">
        <v>77</v>
      </c>
      <c r="P209" s="33">
        <v>207</v>
      </c>
      <c r="Q209" s="30">
        <v>1</v>
      </c>
      <c r="R209" s="30">
        <v>5769</v>
      </c>
      <c r="S209" s="30">
        <v>0</v>
      </c>
      <c r="T209" s="30">
        <v>11.94183</v>
      </c>
      <c r="U209" s="31">
        <v>2.4389999999999999E-4</v>
      </c>
      <c r="V209" s="31">
        <v>2.2323002232300221E-3</v>
      </c>
      <c r="W209" s="31">
        <v>2.1456000000000001E-3</v>
      </c>
    </row>
    <row r="210" spans="1:23" x14ac:dyDescent="0.2">
      <c r="A210" s="28">
        <v>14027</v>
      </c>
      <c r="B210" s="28">
        <v>14028</v>
      </c>
      <c r="C210" s="28" t="s">
        <v>1323</v>
      </c>
      <c r="D210" s="28">
        <v>511776783</v>
      </c>
      <c r="E210" s="29" t="s">
        <v>1324</v>
      </c>
      <c r="F210" s="28" t="s">
        <v>1605</v>
      </c>
      <c r="G210" s="28" t="s">
        <v>1606</v>
      </c>
      <c r="H210" s="28" t="s">
        <v>198</v>
      </c>
      <c r="I210" s="28" t="s">
        <v>1343</v>
      </c>
      <c r="J210" s="28" t="s">
        <v>73</v>
      </c>
      <c r="K210" s="28" t="s">
        <v>130</v>
      </c>
      <c r="L210" s="28" t="s">
        <v>105</v>
      </c>
      <c r="M210" s="28" t="s">
        <v>1454</v>
      </c>
      <c r="N210" s="28" t="s">
        <v>74</v>
      </c>
      <c r="O210" s="28" t="s">
        <v>77</v>
      </c>
      <c r="P210" s="33">
        <v>839</v>
      </c>
      <c r="Q210" s="30">
        <v>1</v>
      </c>
      <c r="R210" s="30">
        <v>2160</v>
      </c>
      <c r="S210" s="30">
        <v>0</v>
      </c>
      <c r="T210" s="30">
        <v>18.122399999999999</v>
      </c>
      <c r="U210" s="31">
        <v>3.2610000000000001E-4</v>
      </c>
      <c r="V210" s="31">
        <v>3.3877003387700337E-3</v>
      </c>
      <c r="W210" s="31">
        <v>3.2561000000000001E-3</v>
      </c>
    </row>
    <row r="211" spans="1:23" x14ac:dyDescent="0.2">
      <c r="A211" s="28">
        <v>14027</v>
      </c>
      <c r="B211" s="28">
        <v>14028</v>
      </c>
      <c r="C211" s="28" t="s">
        <v>1357</v>
      </c>
      <c r="D211" s="28">
        <v>511303661</v>
      </c>
      <c r="E211" s="29" t="s">
        <v>1324</v>
      </c>
      <c r="F211" s="28" t="s">
        <v>1358</v>
      </c>
      <c r="G211" s="28" t="s">
        <v>1359</v>
      </c>
      <c r="H211" s="28" t="s">
        <v>198</v>
      </c>
      <c r="I211" s="28" t="s">
        <v>1343</v>
      </c>
      <c r="J211" s="28" t="s">
        <v>73</v>
      </c>
      <c r="K211" s="28" t="s">
        <v>130</v>
      </c>
      <c r="L211" s="28" t="s">
        <v>105</v>
      </c>
      <c r="M211" s="28" t="s">
        <v>1354</v>
      </c>
      <c r="N211" s="28" t="s">
        <v>74</v>
      </c>
      <c r="O211" s="28" t="s">
        <v>77</v>
      </c>
      <c r="P211" s="33">
        <v>497</v>
      </c>
      <c r="Q211" s="30">
        <v>1</v>
      </c>
      <c r="R211" s="30">
        <v>8788</v>
      </c>
      <c r="S211" s="30">
        <v>0</v>
      </c>
      <c r="T211" s="30">
        <v>43.676360000000003</v>
      </c>
      <c r="U211" s="31">
        <v>7.9999999999999996E-6</v>
      </c>
      <c r="V211" s="31">
        <v>8.1646008164600811E-3</v>
      </c>
      <c r="W211" s="31">
        <v>7.8475000000000003E-3</v>
      </c>
    </row>
    <row r="212" spans="1:23" x14ac:dyDescent="0.2">
      <c r="A212" s="28">
        <v>14027</v>
      </c>
      <c r="B212" s="28">
        <v>14028</v>
      </c>
      <c r="C212" s="28" t="s">
        <v>1360</v>
      </c>
      <c r="D212" s="28">
        <v>513765339</v>
      </c>
      <c r="E212" s="29" t="s">
        <v>1324</v>
      </c>
      <c r="F212" s="28" t="s">
        <v>1361</v>
      </c>
      <c r="G212" s="28" t="s">
        <v>1362</v>
      </c>
      <c r="H212" s="28" t="s">
        <v>198</v>
      </c>
      <c r="I212" s="28" t="s">
        <v>1343</v>
      </c>
      <c r="J212" s="28" t="s">
        <v>73</v>
      </c>
      <c r="K212" s="28" t="s">
        <v>130</v>
      </c>
      <c r="L212" s="28" t="s">
        <v>105</v>
      </c>
      <c r="M212" s="28" t="s">
        <v>1354</v>
      </c>
      <c r="N212" s="28" t="s">
        <v>74</v>
      </c>
      <c r="O212" s="28" t="s">
        <v>77</v>
      </c>
      <c r="P212" s="33">
        <v>626</v>
      </c>
      <c r="Q212" s="30">
        <v>1</v>
      </c>
      <c r="R212" s="30">
        <v>20110</v>
      </c>
      <c r="S212" s="30">
        <v>0</v>
      </c>
      <c r="T212" s="30">
        <v>125.8886</v>
      </c>
      <c r="U212" s="31">
        <v>3.1999999999999999E-5</v>
      </c>
      <c r="V212" s="31">
        <v>2.3532902353290232E-2</v>
      </c>
      <c r="W212" s="31">
        <v>2.2618900000000001E-2</v>
      </c>
    </row>
    <row r="213" spans="1:23" x14ac:dyDescent="0.2">
      <c r="A213" s="28">
        <v>14027</v>
      </c>
      <c r="B213" s="28">
        <v>14028</v>
      </c>
      <c r="C213" s="28" t="s">
        <v>1332</v>
      </c>
      <c r="D213" s="28">
        <v>510938608</v>
      </c>
      <c r="E213" s="29" t="s">
        <v>1324</v>
      </c>
      <c r="F213" s="28" t="s">
        <v>1540</v>
      </c>
      <c r="G213" s="28" t="s">
        <v>1541</v>
      </c>
      <c r="H213" s="28" t="s">
        <v>198</v>
      </c>
      <c r="I213" s="28" t="s">
        <v>1343</v>
      </c>
      <c r="J213" s="28" t="s">
        <v>73</v>
      </c>
      <c r="K213" s="28" t="s">
        <v>1371</v>
      </c>
      <c r="L213" s="28" t="s">
        <v>105</v>
      </c>
      <c r="M213" s="28" t="s">
        <v>1372</v>
      </c>
      <c r="N213" s="28" t="s">
        <v>74</v>
      </c>
      <c r="O213" s="28" t="s">
        <v>77</v>
      </c>
      <c r="P213" s="33">
        <v>1256</v>
      </c>
      <c r="Q213" s="30">
        <v>1</v>
      </c>
      <c r="R213" s="30">
        <v>4296</v>
      </c>
      <c r="S213" s="30">
        <v>0</v>
      </c>
      <c r="T213" s="30">
        <v>53.95776</v>
      </c>
      <c r="U213" s="31">
        <v>1.6459999999999999E-4</v>
      </c>
      <c r="V213" s="31">
        <v>1.0086601008660099E-2</v>
      </c>
      <c r="W213" s="31">
        <v>9.6947999999999999E-3</v>
      </c>
    </row>
    <row r="214" spans="1:23" x14ac:dyDescent="0.2">
      <c r="A214" s="28">
        <v>14027</v>
      </c>
      <c r="B214" s="28">
        <v>14028</v>
      </c>
      <c r="C214" s="28" t="s">
        <v>1357</v>
      </c>
      <c r="D214" s="28">
        <v>511303661</v>
      </c>
      <c r="E214" s="29" t="s">
        <v>1324</v>
      </c>
      <c r="F214" s="28" t="s">
        <v>1363</v>
      </c>
      <c r="G214" s="28" t="s">
        <v>1364</v>
      </c>
      <c r="H214" s="28" t="s">
        <v>198</v>
      </c>
      <c r="I214" s="28" t="s">
        <v>1339</v>
      </c>
      <c r="J214" s="28" t="s">
        <v>73</v>
      </c>
      <c r="K214" s="28" t="s">
        <v>73</v>
      </c>
      <c r="L214" s="28" t="s">
        <v>105</v>
      </c>
      <c r="M214" s="28" t="s">
        <v>1340</v>
      </c>
      <c r="N214" s="28" t="s">
        <v>74</v>
      </c>
      <c r="O214" s="28" t="s">
        <v>77</v>
      </c>
      <c r="P214" s="33">
        <v>7107</v>
      </c>
      <c r="Q214" s="30">
        <v>1</v>
      </c>
      <c r="R214" s="30">
        <v>6157</v>
      </c>
      <c r="S214" s="30">
        <v>0</v>
      </c>
      <c r="T214" s="30">
        <v>437.57799</v>
      </c>
      <c r="U214" s="31">
        <v>8.6799999999999996E-5</v>
      </c>
      <c r="V214" s="31">
        <v>8.1798508179850807E-2</v>
      </c>
      <c r="W214" s="31">
        <v>7.8621499999999997E-2</v>
      </c>
    </row>
    <row r="215" spans="1:23" x14ac:dyDescent="0.2">
      <c r="A215" s="28">
        <v>14027</v>
      </c>
      <c r="B215" s="28">
        <v>14028</v>
      </c>
      <c r="C215" s="28" t="s">
        <v>1357</v>
      </c>
      <c r="D215" s="28">
        <v>511303661</v>
      </c>
      <c r="E215" s="29" t="s">
        <v>1324</v>
      </c>
      <c r="F215" s="28" t="s">
        <v>1457</v>
      </c>
      <c r="G215" s="28" t="s">
        <v>1458</v>
      </c>
      <c r="H215" s="28" t="s">
        <v>198</v>
      </c>
      <c r="I215" s="28" t="s">
        <v>1343</v>
      </c>
      <c r="J215" s="28" t="s">
        <v>73</v>
      </c>
      <c r="K215" s="28" t="s">
        <v>130</v>
      </c>
      <c r="L215" s="28" t="s">
        <v>105</v>
      </c>
      <c r="M215" s="28" t="s">
        <v>1351</v>
      </c>
      <c r="N215" s="28" t="s">
        <v>74</v>
      </c>
      <c r="O215" s="28" t="s">
        <v>77</v>
      </c>
      <c r="P215" s="33">
        <v>1443</v>
      </c>
      <c r="Q215" s="30">
        <v>1</v>
      </c>
      <c r="R215" s="30">
        <v>8146</v>
      </c>
      <c r="S215" s="30">
        <v>0</v>
      </c>
      <c r="T215" s="30">
        <v>117.54678</v>
      </c>
      <c r="U215" s="31">
        <v>6.3999999999999997E-5</v>
      </c>
      <c r="V215" s="31">
        <v>2.1973602197360217E-2</v>
      </c>
      <c r="W215" s="31">
        <v>2.1120099999999999E-2</v>
      </c>
    </row>
    <row r="216" spans="1:23" x14ac:dyDescent="0.2">
      <c r="A216" s="28">
        <v>14027</v>
      </c>
      <c r="B216" s="28">
        <v>14028</v>
      </c>
      <c r="C216" s="28" t="s">
        <v>1323</v>
      </c>
      <c r="D216" s="28">
        <v>511776783</v>
      </c>
      <c r="E216" s="29" t="s">
        <v>1324</v>
      </c>
      <c r="F216" s="28" t="s">
        <v>1542</v>
      </c>
      <c r="G216" s="28" t="s">
        <v>1543</v>
      </c>
      <c r="H216" s="28" t="s">
        <v>198</v>
      </c>
      <c r="I216" s="28" t="s">
        <v>1343</v>
      </c>
      <c r="J216" s="28" t="s">
        <v>73</v>
      </c>
      <c r="K216" s="28" t="s">
        <v>1371</v>
      </c>
      <c r="L216" s="28" t="s">
        <v>105</v>
      </c>
      <c r="M216" s="28" t="s">
        <v>1372</v>
      </c>
      <c r="N216" s="28" t="s">
        <v>74</v>
      </c>
      <c r="O216" s="28" t="s">
        <v>77</v>
      </c>
      <c r="P216" s="33">
        <v>2302</v>
      </c>
      <c r="Q216" s="30">
        <v>1</v>
      </c>
      <c r="R216" s="30">
        <v>3561</v>
      </c>
      <c r="S216" s="30">
        <v>0</v>
      </c>
      <c r="T216" s="30">
        <v>81.974220000000003</v>
      </c>
      <c r="U216" s="31">
        <v>3.6230000000000002E-4</v>
      </c>
      <c r="V216" s="31">
        <v>1.5323801532380152E-2</v>
      </c>
      <c r="W216" s="31">
        <v>1.47286E-2</v>
      </c>
    </row>
    <row r="217" spans="1:23" x14ac:dyDescent="0.2">
      <c r="A217" s="28">
        <v>14027</v>
      </c>
      <c r="B217" s="28">
        <v>14028</v>
      </c>
      <c r="C217" s="28" t="s">
        <v>1373</v>
      </c>
      <c r="D217" s="28">
        <v>514884485</v>
      </c>
      <c r="E217" s="29" t="s">
        <v>1324</v>
      </c>
      <c r="F217" s="28" t="s">
        <v>1461</v>
      </c>
      <c r="G217" s="28" t="s">
        <v>1462</v>
      </c>
      <c r="H217" s="28" t="s">
        <v>198</v>
      </c>
      <c r="I217" s="28" t="s">
        <v>1343</v>
      </c>
      <c r="J217" s="28" t="s">
        <v>73</v>
      </c>
      <c r="K217" s="28" t="s">
        <v>130</v>
      </c>
      <c r="L217" s="28" t="s">
        <v>105</v>
      </c>
      <c r="M217" s="28" t="s">
        <v>1351</v>
      </c>
      <c r="N217" s="28" t="s">
        <v>74</v>
      </c>
      <c r="O217" s="28" t="s">
        <v>77</v>
      </c>
      <c r="P217" s="33">
        <v>394</v>
      </c>
      <c r="Q217" s="30">
        <v>1</v>
      </c>
      <c r="R217" s="30">
        <v>10000</v>
      </c>
      <c r="S217" s="30">
        <v>0</v>
      </c>
      <c r="T217" s="30">
        <v>39.4</v>
      </c>
      <c r="U217" s="31">
        <v>1.5500000000000001E-5</v>
      </c>
      <c r="V217" s="31">
        <v>7.3652007365200729E-3</v>
      </c>
      <c r="W217" s="31">
        <v>7.0791999999999999E-3</v>
      </c>
    </row>
    <row r="218" spans="1:23" x14ac:dyDescent="0.2">
      <c r="A218" s="28">
        <v>14027</v>
      </c>
      <c r="B218" s="28">
        <v>14028</v>
      </c>
      <c r="C218" s="28" t="s">
        <v>1373</v>
      </c>
      <c r="D218" s="28">
        <v>514884485</v>
      </c>
      <c r="E218" s="29" t="s">
        <v>1324</v>
      </c>
      <c r="F218" s="28" t="s">
        <v>1519</v>
      </c>
      <c r="G218" s="28" t="s">
        <v>1520</v>
      </c>
      <c r="H218" s="28" t="s">
        <v>198</v>
      </c>
      <c r="I218" s="28" t="s">
        <v>1343</v>
      </c>
      <c r="J218" s="28" t="s">
        <v>73</v>
      </c>
      <c r="K218" s="28" t="s">
        <v>130</v>
      </c>
      <c r="L218" s="28" t="s">
        <v>105</v>
      </c>
      <c r="M218" s="28" t="s">
        <v>1521</v>
      </c>
      <c r="N218" s="28" t="s">
        <v>74</v>
      </c>
      <c r="O218" s="28" t="s">
        <v>77</v>
      </c>
      <c r="P218" s="33">
        <v>469</v>
      </c>
      <c r="Q218" s="30">
        <v>1</v>
      </c>
      <c r="R218" s="30">
        <v>11230</v>
      </c>
      <c r="S218" s="30">
        <v>0</v>
      </c>
      <c r="T218" s="30">
        <v>52.668700000000001</v>
      </c>
      <c r="U218" s="31">
        <v>7.4800000000000002E-5</v>
      </c>
      <c r="V218" s="31">
        <v>9.8456009845600979E-3</v>
      </c>
      <c r="W218" s="31">
        <v>9.4631999999999997E-3</v>
      </c>
    </row>
    <row r="219" spans="1:23" x14ac:dyDescent="0.2">
      <c r="A219" s="28">
        <v>14027</v>
      </c>
      <c r="B219" s="28">
        <v>14028</v>
      </c>
      <c r="C219" s="28" t="s">
        <v>1373</v>
      </c>
      <c r="D219" s="28">
        <v>514884485</v>
      </c>
      <c r="E219" s="29" t="s">
        <v>1324</v>
      </c>
      <c r="F219" s="28" t="s">
        <v>1374</v>
      </c>
      <c r="G219" s="28" t="s">
        <v>1375</v>
      </c>
      <c r="H219" s="28" t="s">
        <v>198</v>
      </c>
      <c r="I219" s="28" t="s">
        <v>1343</v>
      </c>
      <c r="J219" s="28" t="s">
        <v>73</v>
      </c>
      <c r="K219" s="28" t="s">
        <v>130</v>
      </c>
      <c r="L219" s="28" t="s">
        <v>105</v>
      </c>
      <c r="M219" s="28" t="s">
        <v>1354</v>
      </c>
      <c r="N219" s="28" t="s">
        <v>74</v>
      </c>
      <c r="O219" s="28" t="s">
        <v>77</v>
      </c>
      <c r="P219" s="33">
        <v>523</v>
      </c>
      <c r="Q219" s="30">
        <v>1</v>
      </c>
      <c r="R219" s="30">
        <v>10200</v>
      </c>
      <c r="S219" s="30">
        <v>0</v>
      </c>
      <c r="T219" s="30">
        <v>53.345999999999997</v>
      </c>
      <c r="U219" s="31">
        <v>9.3999999999999998E-6</v>
      </c>
      <c r="V219" s="31">
        <v>9.9722009972201004E-3</v>
      </c>
      <c r="W219" s="31">
        <v>9.5849000000000004E-3</v>
      </c>
    </row>
    <row r="220" spans="1:23" x14ac:dyDescent="0.2">
      <c r="A220" s="28">
        <v>14027</v>
      </c>
      <c r="B220" s="28">
        <v>14028</v>
      </c>
      <c r="C220" s="28" t="s">
        <v>1373</v>
      </c>
      <c r="D220" s="28">
        <v>514884485</v>
      </c>
      <c r="E220" s="29" t="s">
        <v>1324</v>
      </c>
      <c r="F220" s="28" t="s">
        <v>1376</v>
      </c>
      <c r="G220" s="28" t="s">
        <v>1377</v>
      </c>
      <c r="H220" s="28" t="s">
        <v>198</v>
      </c>
      <c r="I220" s="28" t="s">
        <v>1343</v>
      </c>
      <c r="J220" s="28" t="s">
        <v>73</v>
      </c>
      <c r="K220" s="28" t="s">
        <v>130</v>
      </c>
      <c r="L220" s="28" t="s">
        <v>105</v>
      </c>
      <c r="M220" s="28" t="s">
        <v>1348</v>
      </c>
      <c r="N220" s="28" t="s">
        <v>74</v>
      </c>
      <c r="O220" s="28" t="s">
        <v>77</v>
      </c>
      <c r="P220" s="33">
        <v>1749</v>
      </c>
      <c r="Q220" s="30">
        <v>1</v>
      </c>
      <c r="R220" s="30">
        <v>10780</v>
      </c>
      <c r="S220" s="30">
        <v>0</v>
      </c>
      <c r="T220" s="30">
        <v>188.54220000000001</v>
      </c>
      <c r="U220" s="31">
        <v>1.236E-4</v>
      </c>
      <c r="V220" s="31">
        <v>3.5245103524510352E-2</v>
      </c>
      <c r="W220" s="31">
        <v>3.3876200000000002E-2</v>
      </c>
    </row>
    <row r="221" spans="1:23" x14ac:dyDescent="0.2">
      <c r="A221" s="28">
        <v>14027</v>
      </c>
      <c r="B221" s="28">
        <v>14028</v>
      </c>
      <c r="C221" s="28" t="s">
        <v>1357</v>
      </c>
      <c r="D221" s="28">
        <v>511303661</v>
      </c>
      <c r="E221" s="29" t="s">
        <v>1324</v>
      </c>
      <c r="F221" s="28" t="s">
        <v>1544</v>
      </c>
      <c r="G221" s="28" t="s">
        <v>1545</v>
      </c>
      <c r="H221" s="28" t="s">
        <v>198</v>
      </c>
      <c r="I221" s="28" t="s">
        <v>1343</v>
      </c>
      <c r="J221" s="28" t="s">
        <v>73</v>
      </c>
      <c r="K221" s="28" t="s">
        <v>130</v>
      </c>
      <c r="L221" s="28" t="s">
        <v>105</v>
      </c>
      <c r="M221" s="28" t="s">
        <v>1348</v>
      </c>
      <c r="N221" s="28" t="s">
        <v>74</v>
      </c>
      <c r="O221" s="28" t="s">
        <v>77</v>
      </c>
      <c r="P221" s="33">
        <v>509</v>
      </c>
      <c r="Q221" s="30">
        <v>1</v>
      </c>
      <c r="R221" s="30">
        <v>9086</v>
      </c>
      <c r="S221" s="30">
        <v>0</v>
      </c>
      <c r="T221" s="30">
        <v>46.24774</v>
      </c>
      <c r="U221" s="31">
        <v>5.8699999999999997E-5</v>
      </c>
      <c r="V221" s="31">
        <v>8.6453008645300863E-3</v>
      </c>
      <c r="W221" s="31">
        <v>8.3094999999999992E-3</v>
      </c>
    </row>
    <row r="222" spans="1:23" x14ac:dyDescent="0.2">
      <c r="A222" s="28">
        <v>14027</v>
      </c>
      <c r="B222" s="28">
        <v>14028</v>
      </c>
      <c r="C222" s="28" t="s">
        <v>1373</v>
      </c>
      <c r="D222" s="28">
        <v>514884485</v>
      </c>
      <c r="E222" s="29" t="s">
        <v>1324</v>
      </c>
      <c r="F222" s="28" t="s">
        <v>1380</v>
      </c>
      <c r="G222" s="28" t="s">
        <v>1381</v>
      </c>
      <c r="H222" s="28" t="s">
        <v>198</v>
      </c>
      <c r="I222" s="28" t="s">
        <v>1339</v>
      </c>
      <c r="J222" s="28" t="s">
        <v>73</v>
      </c>
      <c r="K222" s="28" t="s">
        <v>73</v>
      </c>
      <c r="L222" s="28" t="s">
        <v>105</v>
      </c>
      <c r="M222" s="28" t="s">
        <v>1340</v>
      </c>
      <c r="N222" s="28" t="s">
        <v>74</v>
      </c>
      <c r="O222" s="28" t="s">
        <v>77</v>
      </c>
      <c r="P222" s="33">
        <v>3910</v>
      </c>
      <c r="Q222" s="30">
        <v>1</v>
      </c>
      <c r="R222" s="30">
        <v>10810</v>
      </c>
      <c r="S222" s="30">
        <v>0</v>
      </c>
      <c r="T222" s="30">
        <v>422.67099999999999</v>
      </c>
      <c r="U222" s="31">
        <v>2.2560000000000001E-4</v>
      </c>
      <c r="V222" s="31">
        <v>7.9011807901180772E-2</v>
      </c>
      <c r="W222" s="31">
        <v>7.5942999999999997E-2</v>
      </c>
    </row>
    <row r="223" spans="1:23" x14ac:dyDescent="0.2">
      <c r="A223" s="28">
        <v>14027</v>
      </c>
      <c r="B223" s="28">
        <v>14028</v>
      </c>
      <c r="C223" s="28" t="s">
        <v>1357</v>
      </c>
      <c r="D223" s="28">
        <v>511303661</v>
      </c>
      <c r="E223" s="29" t="s">
        <v>1324</v>
      </c>
      <c r="F223" s="28" t="s">
        <v>1607</v>
      </c>
      <c r="G223" s="28" t="s">
        <v>1608</v>
      </c>
      <c r="H223" s="28" t="s">
        <v>198</v>
      </c>
      <c r="I223" s="28" t="s">
        <v>1343</v>
      </c>
      <c r="J223" s="28" t="s">
        <v>73</v>
      </c>
      <c r="K223" s="28" t="s">
        <v>1344</v>
      </c>
      <c r="L223" s="28" t="s">
        <v>105</v>
      </c>
      <c r="M223" s="28" t="s">
        <v>1582</v>
      </c>
      <c r="N223" s="28" t="s">
        <v>74</v>
      </c>
      <c r="O223" s="28" t="s">
        <v>77</v>
      </c>
      <c r="P223" s="33">
        <v>763</v>
      </c>
      <c r="Q223" s="30">
        <v>1</v>
      </c>
      <c r="R223" s="30">
        <v>5264</v>
      </c>
      <c r="S223" s="30">
        <v>0</v>
      </c>
      <c r="T223" s="30">
        <v>40.164319999999996</v>
      </c>
      <c r="U223" s="31">
        <v>5.2990000000000003E-4</v>
      </c>
      <c r="V223" s="31">
        <v>7.5081007508100749E-3</v>
      </c>
      <c r="W223" s="31">
        <v>7.2164999999999998E-3</v>
      </c>
    </row>
    <row r="224" spans="1:23" x14ac:dyDescent="0.2">
      <c r="A224" s="28">
        <v>14027</v>
      </c>
      <c r="B224" s="28">
        <v>14028</v>
      </c>
      <c r="C224" s="28" t="s">
        <v>1609</v>
      </c>
      <c r="D224" s="28">
        <v>511303661</v>
      </c>
      <c r="E224" s="29" t="s">
        <v>1324</v>
      </c>
      <c r="F224" s="28" t="s">
        <v>1610</v>
      </c>
      <c r="G224" s="28" t="s">
        <v>1611</v>
      </c>
      <c r="H224" s="28" t="s">
        <v>198</v>
      </c>
      <c r="I224" s="28" t="s">
        <v>1343</v>
      </c>
      <c r="J224" s="28" t="s">
        <v>73</v>
      </c>
      <c r="K224" s="28" t="s">
        <v>130</v>
      </c>
      <c r="L224" s="28" t="s">
        <v>105</v>
      </c>
      <c r="M224" s="28" t="s">
        <v>1518</v>
      </c>
      <c r="N224" s="28" t="s">
        <v>74</v>
      </c>
      <c r="O224" s="28" t="s">
        <v>77</v>
      </c>
      <c r="P224" s="33">
        <v>795</v>
      </c>
      <c r="Q224" s="30">
        <v>1</v>
      </c>
      <c r="R224" s="30">
        <v>2377</v>
      </c>
      <c r="S224" s="30">
        <v>0</v>
      </c>
      <c r="T224" s="30">
        <v>18.89715</v>
      </c>
      <c r="U224" s="31">
        <v>2.6570000000000001E-4</v>
      </c>
      <c r="V224" s="31">
        <v>3.5325003532500352E-3</v>
      </c>
      <c r="W224" s="31">
        <v>3.3953E-3</v>
      </c>
    </row>
    <row r="225" spans="1:23" x14ac:dyDescent="0.2">
      <c r="A225" s="28">
        <v>14027</v>
      </c>
      <c r="B225" s="28">
        <v>14028</v>
      </c>
      <c r="C225" s="28" t="s">
        <v>1469</v>
      </c>
      <c r="D225" s="28">
        <v>510791031</v>
      </c>
      <c r="E225" s="29" t="s">
        <v>1324</v>
      </c>
      <c r="F225" s="28" t="s">
        <v>1546</v>
      </c>
      <c r="G225" s="28" t="s">
        <v>1547</v>
      </c>
      <c r="H225" s="28" t="s">
        <v>198</v>
      </c>
      <c r="I225" s="28" t="s">
        <v>1343</v>
      </c>
      <c r="J225" s="28" t="s">
        <v>73</v>
      </c>
      <c r="K225" s="28" t="s">
        <v>130</v>
      </c>
      <c r="L225" s="28" t="s">
        <v>105</v>
      </c>
      <c r="M225" s="28" t="s">
        <v>1348</v>
      </c>
      <c r="N225" s="28" t="s">
        <v>74</v>
      </c>
      <c r="O225" s="28" t="s">
        <v>77</v>
      </c>
      <c r="P225" s="33">
        <v>597</v>
      </c>
      <c r="Q225" s="30">
        <v>1</v>
      </c>
      <c r="R225" s="30">
        <v>6688</v>
      </c>
      <c r="S225" s="30">
        <v>0</v>
      </c>
      <c r="T225" s="30">
        <v>39.92736</v>
      </c>
      <c r="U225" s="31">
        <v>1.3229999999999999E-4</v>
      </c>
      <c r="V225" s="31">
        <v>7.4638007463800737E-3</v>
      </c>
      <c r="W225" s="31">
        <v>7.1739000000000004E-3</v>
      </c>
    </row>
    <row r="226" spans="1:23" x14ac:dyDescent="0.2">
      <c r="A226" s="28">
        <v>14027</v>
      </c>
      <c r="B226" s="28">
        <v>14028</v>
      </c>
      <c r="C226" s="28" t="s">
        <v>1551</v>
      </c>
      <c r="D226" s="28">
        <v>513611509</v>
      </c>
      <c r="E226" s="29" t="s">
        <v>1324</v>
      </c>
      <c r="F226" s="28" t="s">
        <v>1552</v>
      </c>
      <c r="G226" s="28" t="s">
        <v>1553</v>
      </c>
      <c r="H226" s="28" t="s">
        <v>198</v>
      </c>
      <c r="I226" s="28" t="s">
        <v>1343</v>
      </c>
      <c r="J226" s="28" t="s">
        <v>73</v>
      </c>
      <c r="K226" s="28" t="s">
        <v>130</v>
      </c>
      <c r="L226" s="28" t="s">
        <v>105</v>
      </c>
      <c r="M226" s="28" t="s">
        <v>1351</v>
      </c>
      <c r="N226" s="28" t="s">
        <v>74</v>
      </c>
      <c r="O226" s="28" t="s">
        <v>77</v>
      </c>
      <c r="P226" s="33">
        <v>2909</v>
      </c>
      <c r="Q226" s="30">
        <v>1</v>
      </c>
      <c r="R226" s="30">
        <v>6399</v>
      </c>
      <c r="S226" s="30">
        <v>0</v>
      </c>
      <c r="T226" s="30">
        <v>186.14690999999999</v>
      </c>
      <c r="U226" s="31">
        <v>5.8310000000000002E-4</v>
      </c>
      <c r="V226" s="31">
        <v>3.4797303479730347E-2</v>
      </c>
      <c r="W226" s="31">
        <v>3.3445799999999998E-2</v>
      </c>
    </row>
    <row r="227" spans="1:23" x14ac:dyDescent="0.2">
      <c r="A227" s="28">
        <v>14027</v>
      </c>
      <c r="B227" s="28">
        <v>14028</v>
      </c>
      <c r="C227" s="28" t="s">
        <v>1551</v>
      </c>
      <c r="D227" s="28">
        <v>513611509</v>
      </c>
      <c r="E227" s="29" t="s">
        <v>1324</v>
      </c>
      <c r="F227" s="28" t="s">
        <v>1554</v>
      </c>
      <c r="G227" s="28" t="s">
        <v>1555</v>
      </c>
      <c r="H227" s="28" t="s">
        <v>198</v>
      </c>
      <c r="I227" s="28" t="s">
        <v>1343</v>
      </c>
      <c r="J227" s="28" t="s">
        <v>73</v>
      </c>
      <c r="K227" s="28" t="s">
        <v>130</v>
      </c>
      <c r="L227" s="28" t="s">
        <v>105</v>
      </c>
      <c r="M227" s="28" t="s">
        <v>1348</v>
      </c>
      <c r="N227" s="28" t="s">
        <v>74</v>
      </c>
      <c r="O227" s="28" t="s">
        <v>77</v>
      </c>
      <c r="P227" s="33">
        <v>4745</v>
      </c>
      <c r="Q227" s="30">
        <v>1</v>
      </c>
      <c r="R227" s="30">
        <v>6465</v>
      </c>
      <c r="S227" s="30">
        <v>0</v>
      </c>
      <c r="T227" s="30">
        <v>306.76425</v>
      </c>
      <c r="U227" s="31">
        <v>2.4862E-3</v>
      </c>
      <c r="V227" s="31">
        <v>5.7344905734490567E-2</v>
      </c>
      <c r="W227" s="31">
        <v>5.5117600000000003E-2</v>
      </c>
    </row>
    <row r="228" spans="1:23" x14ac:dyDescent="0.2">
      <c r="A228" s="28">
        <v>14027</v>
      </c>
      <c r="B228" s="28">
        <v>14028</v>
      </c>
      <c r="C228" s="28" t="s">
        <v>1056</v>
      </c>
      <c r="D228" s="28">
        <v>520029984</v>
      </c>
      <c r="E228" s="29" t="s">
        <v>1324</v>
      </c>
      <c r="F228" s="28" t="s">
        <v>1556</v>
      </c>
      <c r="G228" s="28" t="s">
        <v>1557</v>
      </c>
      <c r="H228" s="28" t="s">
        <v>198</v>
      </c>
      <c r="I228" s="28" t="s">
        <v>1343</v>
      </c>
      <c r="J228" s="28" t="s">
        <v>73</v>
      </c>
      <c r="K228" s="28" t="s">
        <v>130</v>
      </c>
      <c r="L228" s="28" t="s">
        <v>105</v>
      </c>
      <c r="M228" s="28" t="s">
        <v>1394</v>
      </c>
      <c r="N228" s="28" t="s">
        <v>74</v>
      </c>
      <c r="O228" s="28" t="s">
        <v>77</v>
      </c>
      <c r="P228" s="33">
        <v>1802</v>
      </c>
      <c r="Q228" s="30">
        <v>1</v>
      </c>
      <c r="R228" s="30">
        <v>2892</v>
      </c>
      <c r="S228" s="30">
        <v>0</v>
      </c>
      <c r="T228" s="30">
        <v>52.113840000000003</v>
      </c>
      <c r="U228" s="31">
        <v>6.7139999999999995E-4</v>
      </c>
      <c r="V228" s="31">
        <v>9.7419009741900962E-3</v>
      </c>
      <c r="W228" s="31">
        <v>9.3635000000000003E-3</v>
      </c>
    </row>
    <row r="229" spans="1:23" x14ac:dyDescent="0.2">
      <c r="A229" s="28">
        <v>14027</v>
      </c>
      <c r="B229" s="28">
        <v>14028</v>
      </c>
      <c r="C229" s="28" t="s">
        <v>1390</v>
      </c>
      <c r="D229" s="28" t="s">
        <v>1391</v>
      </c>
      <c r="E229" s="29" t="s">
        <v>809</v>
      </c>
      <c r="F229" s="28" t="s">
        <v>1392</v>
      </c>
      <c r="G229" s="28" t="s">
        <v>1393</v>
      </c>
      <c r="H229" s="28" t="s">
        <v>198</v>
      </c>
      <c r="I229" s="28" t="s">
        <v>1343</v>
      </c>
      <c r="J229" s="28" t="s">
        <v>129</v>
      </c>
      <c r="K229" s="28" t="s">
        <v>130</v>
      </c>
      <c r="L229" s="28" t="s">
        <v>172</v>
      </c>
      <c r="M229" s="28" t="s">
        <v>1394</v>
      </c>
      <c r="N229" s="28" t="s">
        <v>74</v>
      </c>
      <c r="O229" s="28" t="s">
        <v>80</v>
      </c>
      <c r="P229" s="33">
        <v>92</v>
      </c>
      <c r="Q229" s="30">
        <v>3.165</v>
      </c>
      <c r="R229" s="30">
        <v>65034</v>
      </c>
      <c r="S229" s="30">
        <v>0.1217</v>
      </c>
      <c r="T229" s="30">
        <v>189.75118000000001</v>
      </c>
      <c r="U229" s="31">
        <v>0</v>
      </c>
      <c r="V229" s="31">
        <v>3.5399103539910354E-2</v>
      </c>
      <c r="W229" s="31">
        <v>3.4024199999999998E-2</v>
      </c>
    </row>
    <row r="230" spans="1:23" x14ac:dyDescent="0.2">
      <c r="A230" s="28">
        <v>14027</v>
      </c>
      <c r="B230" s="28">
        <v>14028</v>
      </c>
      <c r="C230" s="28" t="s">
        <v>1395</v>
      </c>
      <c r="D230" s="28" t="s">
        <v>1396</v>
      </c>
      <c r="E230" s="29" t="s">
        <v>809</v>
      </c>
      <c r="F230" s="28" t="s">
        <v>1397</v>
      </c>
      <c r="G230" s="28" t="s">
        <v>1398</v>
      </c>
      <c r="H230" s="28" t="s">
        <v>198</v>
      </c>
      <c r="I230" s="28" t="s">
        <v>1343</v>
      </c>
      <c r="J230" s="28" t="s">
        <v>129</v>
      </c>
      <c r="K230" s="28" t="s">
        <v>130</v>
      </c>
      <c r="L230" s="28" t="s">
        <v>967</v>
      </c>
      <c r="M230" s="28" t="s">
        <v>1394</v>
      </c>
      <c r="N230" s="28" t="s">
        <v>74</v>
      </c>
      <c r="O230" s="28" t="s">
        <v>80</v>
      </c>
      <c r="P230" s="33">
        <v>44</v>
      </c>
      <c r="Q230" s="30">
        <v>3.165</v>
      </c>
      <c r="R230" s="30">
        <v>57718</v>
      </c>
      <c r="S230" s="30">
        <v>0</v>
      </c>
      <c r="T230" s="30">
        <v>80.378079999999997</v>
      </c>
      <c r="U230" s="31">
        <v>0</v>
      </c>
      <c r="V230" s="31">
        <v>1.5025401502540149E-2</v>
      </c>
      <c r="W230" s="31">
        <v>1.4441900000000001E-2</v>
      </c>
    </row>
    <row r="231" spans="1:23" x14ac:dyDescent="0.2">
      <c r="A231" s="28">
        <v>14027</v>
      </c>
      <c r="B231" s="28">
        <v>14028</v>
      </c>
      <c r="C231" s="28" t="s">
        <v>1399</v>
      </c>
      <c r="D231" s="28" t="s">
        <v>1400</v>
      </c>
      <c r="E231" s="29" t="s">
        <v>809</v>
      </c>
      <c r="F231" s="28" t="s">
        <v>1401</v>
      </c>
      <c r="G231" s="28" t="s">
        <v>1402</v>
      </c>
      <c r="H231" s="28" t="s">
        <v>198</v>
      </c>
      <c r="I231" s="28" t="s">
        <v>1343</v>
      </c>
      <c r="J231" s="28" t="s">
        <v>129</v>
      </c>
      <c r="K231" s="28" t="s">
        <v>130</v>
      </c>
      <c r="L231" s="28" t="s">
        <v>967</v>
      </c>
      <c r="M231" s="28" t="s">
        <v>1394</v>
      </c>
      <c r="N231" s="28" t="s">
        <v>74</v>
      </c>
      <c r="O231" s="28" t="s">
        <v>80</v>
      </c>
      <c r="P231" s="33">
        <v>273</v>
      </c>
      <c r="Q231" s="30">
        <v>3.165</v>
      </c>
      <c r="R231" s="30">
        <v>21598</v>
      </c>
      <c r="S231" s="30">
        <v>0</v>
      </c>
      <c r="T231" s="30">
        <v>186.61643000000001</v>
      </c>
      <c r="U231" s="31">
        <v>1.3900000000000001E-5</v>
      </c>
      <c r="V231" s="31">
        <v>3.4885103488510351E-2</v>
      </c>
      <c r="W231" s="31">
        <v>3.35301E-2</v>
      </c>
    </row>
    <row r="232" spans="1:23" x14ac:dyDescent="0.2">
      <c r="A232" s="28">
        <v>14027</v>
      </c>
      <c r="B232" s="28">
        <v>14028</v>
      </c>
      <c r="C232" s="28" t="s">
        <v>1390</v>
      </c>
      <c r="D232" s="28" t="s">
        <v>1403</v>
      </c>
      <c r="E232" s="29" t="s">
        <v>809</v>
      </c>
      <c r="F232" s="28" t="s">
        <v>1404</v>
      </c>
      <c r="G232" s="28" t="s">
        <v>1405</v>
      </c>
      <c r="H232" s="28" t="s">
        <v>198</v>
      </c>
      <c r="I232" s="28" t="s">
        <v>1343</v>
      </c>
      <c r="J232" s="28" t="s">
        <v>129</v>
      </c>
      <c r="K232" s="28" t="s">
        <v>130</v>
      </c>
      <c r="L232" s="28" t="s">
        <v>172</v>
      </c>
      <c r="M232" s="28" t="s">
        <v>1394</v>
      </c>
      <c r="N232" s="28" t="s">
        <v>74</v>
      </c>
      <c r="O232" s="28" t="s">
        <v>80</v>
      </c>
      <c r="P232" s="33">
        <v>147</v>
      </c>
      <c r="Q232" s="30">
        <v>3.165</v>
      </c>
      <c r="R232" s="30">
        <v>11086</v>
      </c>
      <c r="S232" s="30">
        <v>0</v>
      </c>
      <c r="T232" s="30">
        <v>51.578159999999997</v>
      </c>
      <c r="U232" s="31">
        <v>5.9999999999999997E-7</v>
      </c>
      <c r="V232" s="31">
        <v>9.6417009641700958E-3</v>
      </c>
      <c r="W232" s="31">
        <v>9.2672999999999991E-3</v>
      </c>
    </row>
    <row r="233" spans="1:23" x14ac:dyDescent="0.2">
      <c r="A233" s="28">
        <v>14027</v>
      </c>
      <c r="B233" s="28">
        <v>14028</v>
      </c>
      <c r="C233" s="28" t="s">
        <v>1406</v>
      </c>
      <c r="D233" s="28" t="s">
        <v>1407</v>
      </c>
      <c r="E233" s="29" t="s">
        <v>809</v>
      </c>
      <c r="F233" s="28" t="s">
        <v>1408</v>
      </c>
      <c r="G233" s="28" t="s">
        <v>1409</v>
      </c>
      <c r="H233" s="28" t="s">
        <v>198</v>
      </c>
      <c r="I233" s="28" t="s">
        <v>1343</v>
      </c>
      <c r="J233" s="28" t="s">
        <v>129</v>
      </c>
      <c r="K233" s="28" t="s">
        <v>1371</v>
      </c>
      <c r="L233" s="28" t="s">
        <v>967</v>
      </c>
      <c r="M233" s="28" t="s">
        <v>1394</v>
      </c>
      <c r="N233" s="28" t="s">
        <v>74</v>
      </c>
      <c r="O233" s="28" t="s">
        <v>80</v>
      </c>
      <c r="P233" s="33">
        <v>313</v>
      </c>
      <c r="Q233" s="30">
        <v>3.165</v>
      </c>
      <c r="R233" s="30">
        <v>13837</v>
      </c>
      <c r="S233" s="30">
        <v>0</v>
      </c>
      <c r="T233" s="30">
        <v>137.07553999999999</v>
      </c>
      <c r="U233" s="31">
        <v>1.9E-6</v>
      </c>
      <c r="V233" s="31">
        <v>2.5624202562420255E-2</v>
      </c>
      <c r="W233" s="31">
        <v>2.4628899999999999E-2</v>
      </c>
    </row>
    <row r="234" spans="1:23" x14ac:dyDescent="0.2">
      <c r="A234" s="28">
        <v>14027</v>
      </c>
      <c r="B234" s="28">
        <v>14028</v>
      </c>
      <c r="C234" s="28" t="s">
        <v>1410</v>
      </c>
      <c r="D234" s="28" t="s">
        <v>1411</v>
      </c>
      <c r="E234" s="29" t="s">
        <v>809</v>
      </c>
      <c r="F234" s="28" t="s">
        <v>1412</v>
      </c>
      <c r="G234" s="28" t="s">
        <v>1413</v>
      </c>
      <c r="H234" s="28" t="s">
        <v>198</v>
      </c>
      <c r="I234" s="28" t="s">
        <v>1343</v>
      </c>
      <c r="J234" s="28" t="s">
        <v>129</v>
      </c>
      <c r="K234" s="28" t="s">
        <v>130</v>
      </c>
      <c r="L234" s="28" t="s">
        <v>172</v>
      </c>
      <c r="M234" s="28" t="s">
        <v>1394</v>
      </c>
      <c r="N234" s="28" t="s">
        <v>74</v>
      </c>
      <c r="O234" s="28" t="s">
        <v>80</v>
      </c>
      <c r="P234" s="33">
        <v>5</v>
      </c>
      <c r="Q234" s="30">
        <v>3.165</v>
      </c>
      <c r="R234" s="30">
        <v>59755</v>
      </c>
      <c r="S234" s="30">
        <v>6.8999999999999999E-3</v>
      </c>
      <c r="T234" s="30">
        <v>9.4780599999999993</v>
      </c>
      <c r="U234" s="31">
        <v>0</v>
      </c>
      <c r="V234" s="31">
        <v>1.7677001767700178E-3</v>
      </c>
      <c r="W234" s="31">
        <v>1.699E-3</v>
      </c>
    </row>
    <row r="235" spans="1:23" x14ac:dyDescent="0.2">
      <c r="A235" s="28">
        <v>14027</v>
      </c>
      <c r="B235" s="28">
        <v>14028</v>
      </c>
      <c r="C235" s="28" t="s">
        <v>1612</v>
      </c>
      <c r="D235" s="28" t="s">
        <v>1613</v>
      </c>
      <c r="E235" s="29" t="s">
        <v>809</v>
      </c>
      <c r="F235" s="28" t="s">
        <v>1614</v>
      </c>
      <c r="G235" s="28" t="s">
        <v>1615</v>
      </c>
      <c r="H235" s="28" t="s">
        <v>198</v>
      </c>
      <c r="I235" s="28" t="s">
        <v>1343</v>
      </c>
      <c r="J235" s="28" t="s">
        <v>129</v>
      </c>
      <c r="K235" s="28" t="s">
        <v>130</v>
      </c>
      <c r="L235" s="28" t="s">
        <v>1190</v>
      </c>
      <c r="M235" s="28" t="s">
        <v>1394</v>
      </c>
      <c r="N235" s="28" t="s">
        <v>74</v>
      </c>
      <c r="O235" s="28" t="s">
        <v>80</v>
      </c>
      <c r="P235" s="33">
        <v>27</v>
      </c>
      <c r="Q235" s="30">
        <v>3.165</v>
      </c>
      <c r="R235" s="30">
        <v>46624</v>
      </c>
      <c r="S235" s="30">
        <v>0</v>
      </c>
      <c r="T235" s="30">
        <v>39.842529999999996</v>
      </c>
      <c r="U235" s="31">
        <v>8.9999999999999996E-7</v>
      </c>
      <c r="V235" s="31">
        <v>7.4479007447900746E-3</v>
      </c>
      <c r="W235" s="31">
        <v>7.1586999999999996E-3</v>
      </c>
    </row>
    <row r="236" spans="1:23" x14ac:dyDescent="0.2">
      <c r="A236" s="28">
        <v>14027</v>
      </c>
      <c r="B236" s="28">
        <v>14028</v>
      </c>
      <c r="C236" s="28" t="s">
        <v>1406</v>
      </c>
      <c r="D236" s="28" t="s">
        <v>1417</v>
      </c>
      <c r="E236" s="29" t="s">
        <v>809</v>
      </c>
      <c r="F236" s="28" t="s">
        <v>1418</v>
      </c>
      <c r="G236" s="28" t="s">
        <v>1419</v>
      </c>
      <c r="H236" s="28" t="s">
        <v>198</v>
      </c>
      <c r="I236" s="28" t="s">
        <v>1343</v>
      </c>
      <c r="J236" s="28" t="s">
        <v>129</v>
      </c>
      <c r="K236" s="28" t="s">
        <v>1371</v>
      </c>
      <c r="L236" s="28" t="s">
        <v>967</v>
      </c>
      <c r="M236" s="28" t="s">
        <v>1394</v>
      </c>
      <c r="N236" s="28" t="s">
        <v>74</v>
      </c>
      <c r="O236" s="28" t="s">
        <v>80</v>
      </c>
      <c r="P236" s="33">
        <v>103</v>
      </c>
      <c r="Q236" s="30">
        <v>3.165</v>
      </c>
      <c r="R236" s="30">
        <v>9629</v>
      </c>
      <c r="S236" s="30">
        <v>0</v>
      </c>
      <c r="T236" s="30">
        <v>31.390049999999999</v>
      </c>
      <c r="U236" s="31">
        <v>3.0000000000000001E-6</v>
      </c>
      <c r="V236" s="31">
        <v>5.8679005867900581E-3</v>
      </c>
      <c r="W236" s="31">
        <v>5.64E-3</v>
      </c>
    </row>
    <row r="237" spans="1:23" x14ac:dyDescent="0.2">
      <c r="A237" s="28">
        <v>14027</v>
      </c>
      <c r="B237" s="28">
        <v>14028</v>
      </c>
      <c r="C237" s="28" t="s">
        <v>1410</v>
      </c>
      <c r="D237" s="28" t="s">
        <v>1616</v>
      </c>
      <c r="E237" s="29" t="s">
        <v>809</v>
      </c>
      <c r="F237" s="28" t="s">
        <v>1617</v>
      </c>
      <c r="G237" s="28" t="s">
        <v>1618</v>
      </c>
      <c r="H237" s="28" t="s">
        <v>198</v>
      </c>
      <c r="I237" s="28" t="s">
        <v>1343</v>
      </c>
      <c r="J237" s="28" t="s">
        <v>129</v>
      </c>
      <c r="K237" s="28" t="s">
        <v>1517</v>
      </c>
      <c r="L237" s="28" t="s">
        <v>172</v>
      </c>
      <c r="M237" s="28" t="s">
        <v>1394</v>
      </c>
      <c r="N237" s="28" t="s">
        <v>74</v>
      </c>
      <c r="O237" s="28" t="s">
        <v>80</v>
      </c>
      <c r="P237" s="33">
        <v>24</v>
      </c>
      <c r="Q237" s="30">
        <v>3.165</v>
      </c>
      <c r="R237" s="30">
        <v>5405</v>
      </c>
      <c r="S237" s="30">
        <v>0</v>
      </c>
      <c r="T237" s="30">
        <v>4.1056299999999997</v>
      </c>
      <c r="U237" s="31">
        <v>0</v>
      </c>
      <c r="V237" s="31">
        <v>7.6750007675000756E-4</v>
      </c>
      <c r="W237" s="31">
        <v>7.3769999999999999E-4</v>
      </c>
    </row>
    <row r="238" spans="1:23" x14ac:dyDescent="0.2">
      <c r="A238" s="28">
        <v>14027</v>
      </c>
      <c r="B238" s="28">
        <v>14028</v>
      </c>
      <c r="C238" s="28" t="s">
        <v>1410</v>
      </c>
      <c r="D238" s="28" t="s">
        <v>1570</v>
      </c>
      <c r="E238" s="29" t="s">
        <v>809</v>
      </c>
      <c r="F238" s="28" t="s">
        <v>1571</v>
      </c>
      <c r="G238" s="28" t="s">
        <v>1572</v>
      </c>
      <c r="H238" s="28" t="s">
        <v>198</v>
      </c>
      <c r="I238" s="28" t="s">
        <v>1343</v>
      </c>
      <c r="J238" s="28" t="s">
        <v>129</v>
      </c>
      <c r="K238" s="28" t="s">
        <v>130</v>
      </c>
      <c r="L238" s="28" t="s">
        <v>172</v>
      </c>
      <c r="M238" s="28" t="s">
        <v>1394</v>
      </c>
      <c r="N238" s="28" t="s">
        <v>74</v>
      </c>
      <c r="O238" s="28" t="s">
        <v>80</v>
      </c>
      <c r="P238" s="33">
        <v>65</v>
      </c>
      <c r="Q238" s="30">
        <v>3.165</v>
      </c>
      <c r="R238" s="30">
        <v>11432</v>
      </c>
      <c r="S238" s="30">
        <v>0</v>
      </c>
      <c r="T238" s="30">
        <v>23.51848</v>
      </c>
      <c r="U238" s="31">
        <v>2.6000000000000001E-6</v>
      </c>
      <c r="V238" s="31">
        <v>4.3964004396400439E-3</v>
      </c>
      <c r="W238" s="31">
        <v>4.2256999999999998E-3</v>
      </c>
    </row>
    <row r="239" spans="1:23" x14ac:dyDescent="0.2">
      <c r="A239" s="28">
        <v>14027</v>
      </c>
      <c r="B239" s="28">
        <v>14028</v>
      </c>
      <c r="C239" s="28" t="s">
        <v>1395</v>
      </c>
      <c r="D239" s="28" t="s">
        <v>1619</v>
      </c>
      <c r="E239" s="29" t="s">
        <v>809</v>
      </c>
      <c r="F239" s="28" t="s">
        <v>1424</v>
      </c>
      <c r="G239" s="28" t="s">
        <v>1620</v>
      </c>
      <c r="H239" s="28" t="s">
        <v>198</v>
      </c>
      <c r="I239" s="28" t="s">
        <v>1343</v>
      </c>
      <c r="J239" s="28" t="s">
        <v>129</v>
      </c>
      <c r="K239" s="28" t="s">
        <v>130</v>
      </c>
      <c r="L239" s="28" t="s">
        <v>172</v>
      </c>
      <c r="M239" s="28" t="s">
        <v>1394</v>
      </c>
      <c r="N239" s="28" t="s">
        <v>74</v>
      </c>
      <c r="O239" s="28" t="s">
        <v>80</v>
      </c>
      <c r="P239" s="33">
        <v>81</v>
      </c>
      <c r="Q239" s="30">
        <v>3.165</v>
      </c>
      <c r="R239" s="30">
        <v>19192</v>
      </c>
      <c r="S239" s="30">
        <v>0</v>
      </c>
      <c r="T239" s="30">
        <v>49.201569999999997</v>
      </c>
      <c r="U239" s="31">
        <v>9.9999999999999995E-8</v>
      </c>
      <c r="V239" s="31">
        <v>9.1975009197500929E-3</v>
      </c>
      <c r="W239" s="31">
        <v>8.8401999999999994E-3</v>
      </c>
    </row>
    <row r="240" spans="1:23" x14ac:dyDescent="0.2">
      <c r="A240" s="28">
        <v>14027</v>
      </c>
      <c r="B240" s="28">
        <v>14028</v>
      </c>
      <c r="C240" s="28" t="s">
        <v>1406</v>
      </c>
      <c r="D240" s="28" t="s">
        <v>1621</v>
      </c>
      <c r="E240" s="29" t="s">
        <v>809</v>
      </c>
      <c r="F240" s="28" t="s">
        <v>1622</v>
      </c>
      <c r="G240" s="28" t="s">
        <v>1623</v>
      </c>
      <c r="H240" s="28" t="s">
        <v>198</v>
      </c>
      <c r="I240" s="28" t="s">
        <v>1343</v>
      </c>
      <c r="J240" s="28" t="s">
        <v>129</v>
      </c>
      <c r="K240" s="28" t="s">
        <v>130</v>
      </c>
      <c r="L240" s="28" t="s">
        <v>172</v>
      </c>
      <c r="M240" s="28" t="s">
        <v>1394</v>
      </c>
      <c r="N240" s="28" t="s">
        <v>74</v>
      </c>
      <c r="O240" s="28" t="s">
        <v>80</v>
      </c>
      <c r="P240" s="33">
        <v>106</v>
      </c>
      <c r="Q240" s="30">
        <v>3.165</v>
      </c>
      <c r="R240" s="30">
        <v>16418</v>
      </c>
      <c r="S240" s="30">
        <v>0</v>
      </c>
      <c r="T240" s="30">
        <v>55.080739999999999</v>
      </c>
      <c r="U240" s="31">
        <v>1.1199999999999999E-5</v>
      </c>
      <c r="V240" s="31">
        <v>1.0296501029650103E-2</v>
      </c>
      <c r="W240" s="31">
        <v>9.8966000000000002E-3</v>
      </c>
    </row>
    <row r="241" spans="1:23" x14ac:dyDescent="0.2">
      <c r="A241" s="28">
        <v>14027</v>
      </c>
      <c r="B241" s="28">
        <v>14028</v>
      </c>
      <c r="C241" s="28" t="s">
        <v>1624</v>
      </c>
      <c r="D241" s="28" t="s">
        <v>1625</v>
      </c>
      <c r="E241" s="29" t="s">
        <v>809</v>
      </c>
      <c r="F241" s="28" t="s">
        <v>1626</v>
      </c>
      <c r="G241" s="28" t="s">
        <v>1627</v>
      </c>
      <c r="H241" s="28" t="s">
        <v>198</v>
      </c>
      <c r="I241" s="28" t="s">
        <v>1343</v>
      </c>
      <c r="J241" s="28" t="s">
        <v>129</v>
      </c>
      <c r="K241" s="28" t="s">
        <v>1517</v>
      </c>
      <c r="L241" s="28" t="s">
        <v>1190</v>
      </c>
      <c r="M241" s="28" t="s">
        <v>1394</v>
      </c>
      <c r="N241" s="28" t="s">
        <v>74</v>
      </c>
      <c r="O241" s="28" t="s">
        <v>80</v>
      </c>
      <c r="P241" s="33">
        <v>343</v>
      </c>
      <c r="Q241" s="30">
        <v>3.165</v>
      </c>
      <c r="R241" s="30">
        <v>7060</v>
      </c>
      <c r="S241" s="30">
        <v>0</v>
      </c>
      <c r="T241" s="30">
        <v>76.643000000000001</v>
      </c>
      <c r="U241" s="31">
        <v>3.3200000000000001E-5</v>
      </c>
      <c r="V241" s="31">
        <v>1.4327201432720142E-2</v>
      </c>
      <c r="W241" s="31">
        <v>1.37708E-2</v>
      </c>
    </row>
    <row r="242" spans="1:23" x14ac:dyDescent="0.2">
      <c r="A242" s="28">
        <v>14027</v>
      </c>
      <c r="B242" s="28">
        <v>14028</v>
      </c>
      <c r="C242" s="28" t="s">
        <v>1390</v>
      </c>
      <c r="D242" s="28" t="s">
        <v>1573</v>
      </c>
      <c r="E242" s="29" t="s">
        <v>809</v>
      </c>
      <c r="F242" s="28" t="s">
        <v>1574</v>
      </c>
      <c r="G242" s="28" t="s">
        <v>1575</v>
      </c>
      <c r="H242" s="28" t="s">
        <v>198</v>
      </c>
      <c r="I242" s="28" t="s">
        <v>1343</v>
      </c>
      <c r="J242" s="28" t="s">
        <v>129</v>
      </c>
      <c r="K242" s="28" t="s">
        <v>130</v>
      </c>
      <c r="L242" s="28" t="s">
        <v>172</v>
      </c>
      <c r="M242" s="28" t="s">
        <v>1394</v>
      </c>
      <c r="N242" s="28" t="s">
        <v>74</v>
      </c>
      <c r="O242" s="28" t="s">
        <v>80</v>
      </c>
      <c r="P242" s="33">
        <v>24</v>
      </c>
      <c r="Q242" s="30">
        <v>3.165</v>
      </c>
      <c r="R242" s="30">
        <v>10898</v>
      </c>
      <c r="S242" s="30">
        <v>0</v>
      </c>
      <c r="T242" s="30">
        <v>8.2781199999999995</v>
      </c>
      <c r="U242" s="31">
        <v>1.9999999999999999E-7</v>
      </c>
      <c r="V242" s="31">
        <v>1.5475001547500154E-3</v>
      </c>
      <c r="W242" s="31">
        <v>1.4874000000000001E-3</v>
      </c>
    </row>
    <row r="243" spans="1:23" x14ac:dyDescent="0.2">
      <c r="A243" s="28">
        <v>14027</v>
      </c>
      <c r="B243" s="28">
        <v>14028</v>
      </c>
      <c r="C243" s="28" t="s">
        <v>1395</v>
      </c>
      <c r="D243" s="28" t="s">
        <v>1628</v>
      </c>
      <c r="E243" s="29" t="s">
        <v>809</v>
      </c>
      <c r="F243" s="28" t="s">
        <v>1629</v>
      </c>
      <c r="G243" s="28" t="s">
        <v>1630</v>
      </c>
      <c r="H243" s="28" t="s">
        <v>198</v>
      </c>
      <c r="I243" s="28" t="s">
        <v>1343</v>
      </c>
      <c r="J243" s="28" t="s">
        <v>129</v>
      </c>
      <c r="K243" s="28" t="s">
        <v>1517</v>
      </c>
      <c r="L243" s="28" t="s">
        <v>1190</v>
      </c>
      <c r="M243" s="28" t="s">
        <v>1394</v>
      </c>
      <c r="N243" s="28" t="s">
        <v>74</v>
      </c>
      <c r="O243" s="28" t="s">
        <v>80</v>
      </c>
      <c r="P243" s="33">
        <v>314</v>
      </c>
      <c r="Q243" s="30">
        <v>3.165</v>
      </c>
      <c r="R243" s="30">
        <v>6967</v>
      </c>
      <c r="S243" s="30">
        <v>0</v>
      </c>
      <c r="T243" s="30">
        <v>69.238740000000007</v>
      </c>
      <c r="U243" s="31">
        <v>4.1300000000000001E-5</v>
      </c>
      <c r="V243" s="31">
        <v>1.294310129431013E-2</v>
      </c>
      <c r="W243" s="31">
        <v>1.2440400000000001E-2</v>
      </c>
    </row>
    <row r="244" spans="1:23" x14ac:dyDescent="0.2">
      <c r="A244" s="28">
        <v>14027</v>
      </c>
      <c r="B244" s="28">
        <v>14028</v>
      </c>
      <c r="C244" s="28" t="s">
        <v>1395</v>
      </c>
      <c r="D244" s="28" t="s">
        <v>1594</v>
      </c>
      <c r="E244" s="29" t="s">
        <v>809</v>
      </c>
      <c r="F244" s="28" t="s">
        <v>1424</v>
      </c>
      <c r="G244" s="28" t="s">
        <v>1595</v>
      </c>
      <c r="H244" s="28" t="s">
        <v>198</v>
      </c>
      <c r="I244" s="28" t="s">
        <v>1343</v>
      </c>
      <c r="J244" s="28" t="s">
        <v>129</v>
      </c>
      <c r="K244" s="28" t="s">
        <v>130</v>
      </c>
      <c r="L244" s="28" t="s">
        <v>172</v>
      </c>
      <c r="M244" s="28" t="s">
        <v>1394</v>
      </c>
      <c r="N244" s="28" t="s">
        <v>74</v>
      </c>
      <c r="O244" s="28" t="s">
        <v>80</v>
      </c>
      <c r="P244" s="33">
        <v>100</v>
      </c>
      <c r="Q244" s="30">
        <v>3.165</v>
      </c>
      <c r="R244" s="30">
        <v>5758</v>
      </c>
      <c r="S244" s="30">
        <v>0</v>
      </c>
      <c r="T244" s="30">
        <v>18.224070000000001</v>
      </c>
      <c r="U244" s="31">
        <v>7.6000000000000001E-6</v>
      </c>
      <c r="V244" s="31">
        <v>3.4067003406700338E-3</v>
      </c>
      <c r="W244" s="31">
        <v>3.2743999999999998E-3</v>
      </c>
    </row>
    <row r="245" spans="1:23" x14ac:dyDescent="0.2">
      <c r="A245" s="28">
        <v>14027</v>
      </c>
      <c r="B245" s="28">
        <v>14028</v>
      </c>
      <c r="C245" s="28" t="s">
        <v>1399</v>
      </c>
      <c r="D245" s="28" t="s">
        <v>1631</v>
      </c>
      <c r="E245" s="29" t="s">
        <v>809</v>
      </c>
      <c r="F245" s="28" t="s">
        <v>1632</v>
      </c>
      <c r="G245" s="28" t="s">
        <v>1633</v>
      </c>
      <c r="H245" s="28" t="s">
        <v>198</v>
      </c>
      <c r="I245" s="28" t="s">
        <v>1343</v>
      </c>
      <c r="J245" s="28" t="s">
        <v>129</v>
      </c>
      <c r="K245" s="28" t="s">
        <v>1517</v>
      </c>
      <c r="L245" s="28" t="s">
        <v>967</v>
      </c>
      <c r="M245" s="28" t="s">
        <v>1394</v>
      </c>
      <c r="N245" s="28" t="s">
        <v>74</v>
      </c>
      <c r="O245" s="28" t="s">
        <v>80</v>
      </c>
      <c r="P245" s="33">
        <v>93</v>
      </c>
      <c r="Q245" s="30">
        <v>3.165</v>
      </c>
      <c r="R245" s="30">
        <v>2995.37</v>
      </c>
      <c r="S245" s="30">
        <v>0</v>
      </c>
      <c r="T245" s="30">
        <v>8.8167200000000001</v>
      </c>
      <c r="U245" s="31">
        <v>5.4E-6</v>
      </c>
      <c r="V245" s="31">
        <v>1.6482001648200164E-3</v>
      </c>
      <c r="W245" s="31">
        <v>1.5841E-3</v>
      </c>
    </row>
    <row r="246" spans="1:23" x14ac:dyDescent="0.2">
      <c r="A246" s="28">
        <v>14027</v>
      </c>
      <c r="B246" s="28">
        <v>14028</v>
      </c>
      <c r="C246" s="28" t="s">
        <v>1426</v>
      </c>
      <c r="D246" s="28" t="s">
        <v>1634</v>
      </c>
      <c r="E246" s="29" t="s">
        <v>809</v>
      </c>
      <c r="F246" s="28" t="s">
        <v>1635</v>
      </c>
      <c r="G246" s="28" t="s">
        <v>1636</v>
      </c>
      <c r="H246" s="28" t="s">
        <v>198</v>
      </c>
      <c r="I246" s="28" t="s">
        <v>1343</v>
      </c>
      <c r="J246" s="28" t="s">
        <v>129</v>
      </c>
      <c r="K246" s="28" t="s">
        <v>1371</v>
      </c>
      <c r="L246" s="28" t="s">
        <v>137</v>
      </c>
      <c r="M246" s="28" t="s">
        <v>1394</v>
      </c>
      <c r="N246" s="28" t="s">
        <v>74</v>
      </c>
      <c r="O246" s="28" t="s">
        <v>79</v>
      </c>
      <c r="P246" s="33">
        <v>65</v>
      </c>
      <c r="Q246" s="30">
        <v>3.6360000000000001</v>
      </c>
      <c r="R246" s="30">
        <v>13577</v>
      </c>
      <c r="S246" s="30">
        <v>0</v>
      </c>
      <c r="T246" s="30">
        <v>32.087879999999998</v>
      </c>
      <c r="U246" s="31">
        <v>5.24E-5</v>
      </c>
      <c r="V246" s="31">
        <v>5.9983005998300596E-3</v>
      </c>
      <c r="W246" s="31">
        <v>5.7654000000000004E-3</v>
      </c>
    </row>
    <row r="247" spans="1:23" x14ac:dyDescent="0.2">
      <c r="A247" s="28">
        <v>14027</v>
      </c>
      <c r="B247" s="28">
        <v>14029</v>
      </c>
      <c r="C247" s="28" t="s">
        <v>1332</v>
      </c>
      <c r="D247" s="28">
        <v>510938608</v>
      </c>
      <c r="E247" s="29" t="s">
        <v>1324</v>
      </c>
      <c r="F247" s="28" t="s">
        <v>1513</v>
      </c>
      <c r="G247" s="28" t="s">
        <v>1514</v>
      </c>
      <c r="H247" s="28" t="s">
        <v>198</v>
      </c>
      <c r="I247" s="28" t="s">
        <v>1327</v>
      </c>
      <c r="J247" s="28" t="s">
        <v>73</v>
      </c>
      <c r="K247" s="28" t="s">
        <v>73</v>
      </c>
      <c r="L247" s="28" t="s">
        <v>105</v>
      </c>
      <c r="M247" s="28" t="s">
        <v>1328</v>
      </c>
      <c r="N247" s="28" t="s">
        <v>74</v>
      </c>
      <c r="O247" s="28" t="s">
        <v>77</v>
      </c>
      <c r="P247" s="33">
        <v>910</v>
      </c>
      <c r="Q247" s="30">
        <v>1</v>
      </c>
      <c r="R247" s="30">
        <v>3934.51</v>
      </c>
      <c r="S247" s="30">
        <v>0</v>
      </c>
      <c r="T247" s="30">
        <v>35.804040000000001</v>
      </c>
      <c r="U247" s="31">
        <v>4.5599999999999997E-5</v>
      </c>
      <c r="V247" s="31">
        <v>7.0548178835546357E-2</v>
      </c>
      <c r="W247" s="31">
        <v>3.7802000000000002E-2</v>
      </c>
    </row>
    <row r="248" spans="1:23" x14ac:dyDescent="0.2">
      <c r="A248" s="28">
        <v>14027</v>
      </c>
      <c r="B248" s="28">
        <v>14029</v>
      </c>
      <c r="C248" s="28" t="s">
        <v>1323</v>
      </c>
      <c r="D248" s="28">
        <v>511776783</v>
      </c>
      <c r="E248" s="29" t="s">
        <v>1324</v>
      </c>
      <c r="F248" s="28" t="s">
        <v>1325</v>
      </c>
      <c r="G248" s="28" t="s">
        <v>1326</v>
      </c>
      <c r="H248" s="28" t="s">
        <v>198</v>
      </c>
      <c r="I248" s="28" t="s">
        <v>1327</v>
      </c>
      <c r="J248" s="28" t="s">
        <v>73</v>
      </c>
      <c r="K248" s="28" t="s">
        <v>73</v>
      </c>
      <c r="L248" s="28" t="s">
        <v>105</v>
      </c>
      <c r="M248" s="28" t="s">
        <v>1328</v>
      </c>
      <c r="N248" s="28" t="s">
        <v>74</v>
      </c>
      <c r="O248" s="28" t="s">
        <v>77</v>
      </c>
      <c r="P248" s="33">
        <v>9638</v>
      </c>
      <c r="Q248" s="30">
        <v>1</v>
      </c>
      <c r="R248" s="30">
        <v>393.81</v>
      </c>
      <c r="S248" s="30">
        <v>0</v>
      </c>
      <c r="T248" s="30">
        <v>37.955399999999997</v>
      </c>
      <c r="U248" s="31">
        <v>5.6499999999999998E-5</v>
      </c>
      <c r="V248" s="31">
        <v>7.478717756384673E-2</v>
      </c>
      <c r="W248" s="31">
        <v>4.0073400000000002E-2</v>
      </c>
    </row>
    <row r="249" spans="1:23" x14ac:dyDescent="0.2">
      <c r="A249" s="28">
        <v>14027</v>
      </c>
      <c r="B249" s="28">
        <v>14029</v>
      </c>
      <c r="C249" s="28" t="s">
        <v>1360</v>
      </c>
      <c r="D249" s="28">
        <v>513765339</v>
      </c>
      <c r="E249" s="29" t="s">
        <v>1324</v>
      </c>
      <c r="F249" s="28" t="s">
        <v>1576</v>
      </c>
      <c r="G249" s="28" t="s">
        <v>1577</v>
      </c>
      <c r="H249" s="28" t="s">
        <v>198</v>
      </c>
      <c r="I249" s="28" t="s">
        <v>1327</v>
      </c>
      <c r="J249" s="28" t="s">
        <v>73</v>
      </c>
      <c r="K249" s="28" t="s">
        <v>73</v>
      </c>
      <c r="L249" s="28" t="s">
        <v>105</v>
      </c>
      <c r="M249" s="28" t="s">
        <v>1328</v>
      </c>
      <c r="N249" s="28" t="s">
        <v>74</v>
      </c>
      <c r="O249" s="28" t="s">
        <v>77</v>
      </c>
      <c r="P249" s="33">
        <v>16341</v>
      </c>
      <c r="Q249" s="30">
        <v>1</v>
      </c>
      <c r="R249" s="30">
        <v>395.8</v>
      </c>
      <c r="S249" s="30">
        <v>0</v>
      </c>
      <c r="T249" s="30">
        <v>64.677670000000006</v>
      </c>
      <c r="U249" s="31">
        <v>6.3700000000000003E-5</v>
      </c>
      <c r="V249" s="31">
        <v>0.12744066176780147</v>
      </c>
      <c r="W249" s="31">
        <v>6.8286799999999995E-2</v>
      </c>
    </row>
    <row r="250" spans="1:23" x14ac:dyDescent="0.2">
      <c r="A250" s="28">
        <v>14027</v>
      </c>
      <c r="B250" s="28">
        <v>14029</v>
      </c>
      <c r="C250" s="28" t="s">
        <v>1357</v>
      </c>
      <c r="D250" s="28">
        <v>511303661</v>
      </c>
      <c r="E250" s="29" t="s">
        <v>1324</v>
      </c>
      <c r="F250" s="28" t="s">
        <v>1637</v>
      </c>
      <c r="G250" s="28" t="s">
        <v>1638</v>
      </c>
      <c r="H250" s="28" t="s">
        <v>198</v>
      </c>
      <c r="I250" s="28" t="s">
        <v>1327</v>
      </c>
      <c r="J250" s="28" t="s">
        <v>73</v>
      </c>
      <c r="K250" s="28" t="s">
        <v>73</v>
      </c>
      <c r="L250" s="28" t="s">
        <v>105</v>
      </c>
      <c r="M250" s="28" t="s">
        <v>1639</v>
      </c>
      <c r="N250" s="28" t="s">
        <v>74</v>
      </c>
      <c r="O250" s="28" t="s">
        <v>77</v>
      </c>
      <c r="P250" s="33">
        <v>6648</v>
      </c>
      <c r="Q250" s="30">
        <v>1</v>
      </c>
      <c r="R250" s="30">
        <v>457.43</v>
      </c>
      <c r="S250" s="30">
        <v>0</v>
      </c>
      <c r="T250" s="30">
        <v>30.409939999999999</v>
      </c>
      <c r="U250" s="31">
        <v>1.3410000000000001E-4</v>
      </c>
      <c r="V250" s="31">
        <v>5.9919682024095394E-2</v>
      </c>
      <c r="W250" s="31">
        <v>3.2106900000000001E-2</v>
      </c>
    </row>
    <row r="251" spans="1:23" x14ac:dyDescent="0.2">
      <c r="A251" s="28">
        <v>14027</v>
      </c>
      <c r="B251" s="28">
        <v>14029</v>
      </c>
      <c r="C251" s="28" t="s">
        <v>1323</v>
      </c>
      <c r="D251" s="28">
        <v>511776783</v>
      </c>
      <c r="E251" s="29" t="s">
        <v>1324</v>
      </c>
      <c r="F251" s="28" t="s">
        <v>1329</v>
      </c>
      <c r="G251" s="28" t="s">
        <v>1330</v>
      </c>
      <c r="H251" s="28" t="s">
        <v>198</v>
      </c>
      <c r="I251" s="28" t="s">
        <v>1327</v>
      </c>
      <c r="J251" s="28" t="s">
        <v>73</v>
      </c>
      <c r="K251" s="28" t="s">
        <v>73</v>
      </c>
      <c r="L251" s="28" t="s">
        <v>105</v>
      </c>
      <c r="M251" s="28" t="s">
        <v>1331</v>
      </c>
      <c r="N251" s="28" t="s">
        <v>74</v>
      </c>
      <c r="O251" s="28" t="s">
        <v>77</v>
      </c>
      <c r="P251" s="33">
        <v>4501</v>
      </c>
      <c r="Q251" s="30">
        <v>1</v>
      </c>
      <c r="R251" s="30">
        <v>427.92</v>
      </c>
      <c r="S251" s="30">
        <v>0</v>
      </c>
      <c r="T251" s="30">
        <v>19.260670000000001</v>
      </c>
      <c r="U251" s="31">
        <v>1.7E-5</v>
      </c>
      <c r="V251" s="31">
        <v>3.7951188614643416E-2</v>
      </c>
      <c r="W251" s="31">
        <v>2.0335499999999999E-2</v>
      </c>
    </row>
    <row r="252" spans="1:23" x14ac:dyDescent="0.2">
      <c r="A252" s="28">
        <v>14027</v>
      </c>
      <c r="B252" s="28">
        <v>14029</v>
      </c>
      <c r="C252" s="28" t="s">
        <v>1332</v>
      </c>
      <c r="D252" s="28">
        <v>510938608</v>
      </c>
      <c r="E252" s="29" t="s">
        <v>1324</v>
      </c>
      <c r="F252" s="28" t="s">
        <v>1333</v>
      </c>
      <c r="G252" s="28" t="s">
        <v>1334</v>
      </c>
      <c r="H252" s="28" t="s">
        <v>198</v>
      </c>
      <c r="I252" s="28" t="s">
        <v>1327</v>
      </c>
      <c r="J252" s="28" t="s">
        <v>73</v>
      </c>
      <c r="K252" s="28" t="s">
        <v>73</v>
      </c>
      <c r="L252" s="28" t="s">
        <v>105</v>
      </c>
      <c r="M252" s="28" t="s">
        <v>1331</v>
      </c>
      <c r="N252" s="28" t="s">
        <v>74</v>
      </c>
      <c r="O252" s="28" t="s">
        <v>77</v>
      </c>
      <c r="P252" s="33">
        <v>652.24</v>
      </c>
      <c r="Q252" s="30">
        <v>1</v>
      </c>
      <c r="R252" s="30">
        <v>4269.79</v>
      </c>
      <c r="S252" s="30">
        <v>0</v>
      </c>
      <c r="T252" s="30">
        <v>27.849270000000001</v>
      </c>
      <c r="U252" s="31">
        <v>1.8099999999999999E-5</v>
      </c>
      <c r="V252" s="31">
        <v>5.4874083537774947E-2</v>
      </c>
      <c r="W252" s="31">
        <v>2.94033E-2</v>
      </c>
    </row>
    <row r="253" spans="1:23" x14ac:dyDescent="0.2">
      <c r="A253" s="28">
        <v>14027</v>
      </c>
      <c r="B253" s="28">
        <v>14029</v>
      </c>
      <c r="C253" s="28" t="s">
        <v>1360</v>
      </c>
      <c r="D253" s="28">
        <v>513765339</v>
      </c>
      <c r="E253" s="29" t="s">
        <v>1324</v>
      </c>
      <c r="F253" s="28" t="s">
        <v>1440</v>
      </c>
      <c r="G253" s="28" t="s">
        <v>1441</v>
      </c>
      <c r="H253" s="28" t="s">
        <v>198</v>
      </c>
      <c r="I253" s="28" t="s">
        <v>1339</v>
      </c>
      <c r="J253" s="28" t="s">
        <v>73</v>
      </c>
      <c r="K253" s="28" t="s">
        <v>73</v>
      </c>
      <c r="L253" s="28" t="s">
        <v>105</v>
      </c>
      <c r="M253" s="28" t="s">
        <v>1340</v>
      </c>
      <c r="N253" s="28" t="s">
        <v>74</v>
      </c>
      <c r="O253" s="28" t="s">
        <v>77</v>
      </c>
      <c r="P253" s="33">
        <v>370</v>
      </c>
      <c r="Q253" s="30">
        <v>1</v>
      </c>
      <c r="R253" s="30">
        <v>3904</v>
      </c>
      <c r="S253" s="30">
        <v>0</v>
      </c>
      <c r="T253" s="30">
        <v>14.444800000000001</v>
      </c>
      <c r="U253" s="31">
        <v>3.9999999999999998E-6</v>
      </c>
      <c r="V253" s="31">
        <v>2.8461991461402564E-2</v>
      </c>
      <c r="W253" s="31">
        <v>1.52509E-2</v>
      </c>
    </row>
    <row r="254" spans="1:23" x14ac:dyDescent="0.2">
      <c r="A254" s="28">
        <v>14027</v>
      </c>
      <c r="B254" s="28">
        <v>14029</v>
      </c>
      <c r="C254" s="28" t="s">
        <v>1323</v>
      </c>
      <c r="D254" s="28">
        <v>511776783</v>
      </c>
      <c r="E254" s="29" t="s">
        <v>1324</v>
      </c>
      <c r="F254" s="28" t="s">
        <v>1337</v>
      </c>
      <c r="G254" s="28" t="s">
        <v>1338</v>
      </c>
      <c r="H254" s="28" t="s">
        <v>198</v>
      </c>
      <c r="I254" s="28" t="s">
        <v>1339</v>
      </c>
      <c r="J254" s="28" t="s">
        <v>73</v>
      </c>
      <c r="K254" s="28" t="s">
        <v>73</v>
      </c>
      <c r="L254" s="28" t="s">
        <v>105</v>
      </c>
      <c r="M254" s="28" t="s">
        <v>1340</v>
      </c>
      <c r="N254" s="28" t="s">
        <v>74</v>
      </c>
      <c r="O254" s="28" t="s">
        <v>77</v>
      </c>
      <c r="P254" s="33">
        <v>410</v>
      </c>
      <c r="Q254" s="30">
        <v>1</v>
      </c>
      <c r="R254" s="30">
        <v>3922</v>
      </c>
      <c r="S254" s="30">
        <v>0</v>
      </c>
      <c r="T254" s="30">
        <v>16.080200000000001</v>
      </c>
      <c r="U254" s="31">
        <v>3.1E-6</v>
      </c>
      <c r="V254" s="31">
        <v>3.1684390494682857E-2</v>
      </c>
      <c r="W254" s="31">
        <v>1.69775E-2</v>
      </c>
    </row>
    <row r="255" spans="1:23" x14ac:dyDescent="0.2">
      <c r="A255" s="28">
        <v>14027</v>
      </c>
      <c r="B255" s="28">
        <v>14029</v>
      </c>
      <c r="C255" s="28" t="s">
        <v>1332</v>
      </c>
      <c r="D255" s="28">
        <v>510938608</v>
      </c>
      <c r="E255" s="29" t="s">
        <v>1324</v>
      </c>
      <c r="F255" s="28" t="s">
        <v>1442</v>
      </c>
      <c r="G255" s="28" t="s">
        <v>1443</v>
      </c>
      <c r="H255" s="28" t="s">
        <v>198</v>
      </c>
      <c r="I255" s="28" t="s">
        <v>1339</v>
      </c>
      <c r="J255" s="28" t="s">
        <v>73</v>
      </c>
      <c r="K255" s="28" t="s">
        <v>73</v>
      </c>
      <c r="L255" s="28" t="s">
        <v>105</v>
      </c>
      <c r="M255" s="28" t="s">
        <v>1340</v>
      </c>
      <c r="N255" s="28" t="s">
        <v>74</v>
      </c>
      <c r="O255" s="28" t="s">
        <v>77</v>
      </c>
      <c r="P255" s="33">
        <v>16</v>
      </c>
      <c r="Q255" s="30">
        <v>1</v>
      </c>
      <c r="R255" s="30">
        <v>39230</v>
      </c>
      <c r="S255" s="30">
        <v>0</v>
      </c>
      <c r="T255" s="30">
        <v>6.2767999999999997</v>
      </c>
      <c r="U255" s="31">
        <v>5.9999999999999997E-7</v>
      </c>
      <c r="V255" s="31">
        <v>1.2367796289661113E-2</v>
      </c>
      <c r="W255" s="31">
        <v>6.6271000000000004E-3</v>
      </c>
    </row>
    <row r="256" spans="1:23" x14ac:dyDescent="0.2">
      <c r="A256" s="28">
        <v>14027</v>
      </c>
      <c r="B256" s="28">
        <v>14029</v>
      </c>
      <c r="C256" s="28" t="s">
        <v>1360</v>
      </c>
      <c r="D256" s="28">
        <v>513765339</v>
      </c>
      <c r="E256" s="29" t="s">
        <v>1324</v>
      </c>
      <c r="F256" s="28" t="s">
        <v>1534</v>
      </c>
      <c r="G256" s="28" t="s">
        <v>1535</v>
      </c>
      <c r="H256" s="28" t="s">
        <v>198</v>
      </c>
      <c r="I256" s="28" t="s">
        <v>1339</v>
      </c>
      <c r="J256" s="28" t="s">
        <v>73</v>
      </c>
      <c r="K256" s="28" t="s">
        <v>73</v>
      </c>
      <c r="L256" s="28" t="s">
        <v>105</v>
      </c>
      <c r="M256" s="28" t="s">
        <v>1340</v>
      </c>
      <c r="N256" s="28" t="s">
        <v>74</v>
      </c>
      <c r="O256" s="28" t="s">
        <v>77</v>
      </c>
      <c r="P256" s="33">
        <v>209</v>
      </c>
      <c r="Q256" s="30">
        <v>1</v>
      </c>
      <c r="R256" s="30">
        <v>3910</v>
      </c>
      <c r="S256" s="30">
        <v>0</v>
      </c>
      <c r="T256" s="30">
        <v>8.1719000000000008</v>
      </c>
      <c r="U256" s="31">
        <v>9.7999999999999993E-6</v>
      </c>
      <c r="V256" s="31">
        <v>1.610189516943145E-2</v>
      </c>
      <c r="W256" s="31">
        <v>8.6279000000000008E-3</v>
      </c>
    </row>
    <row r="257" spans="1:23" x14ac:dyDescent="0.2">
      <c r="A257" s="28">
        <v>14027</v>
      </c>
      <c r="B257" s="28">
        <v>14029</v>
      </c>
      <c r="C257" s="28" t="s">
        <v>1332</v>
      </c>
      <c r="D257" s="28">
        <v>510938608</v>
      </c>
      <c r="E257" s="29" t="s">
        <v>1324</v>
      </c>
      <c r="F257" s="28" t="s">
        <v>1346</v>
      </c>
      <c r="G257" s="28" t="s">
        <v>1347</v>
      </c>
      <c r="H257" s="28" t="s">
        <v>198</v>
      </c>
      <c r="I257" s="28" t="s">
        <v>1343</v>
      </c>
      <c r="J257" s="28" t="s">
        <v>73</v>
      </c>
      <c r="K257" s="28" t="s">
        <v>130</v>
      </c>
      <c r="L257" s="28" t="s">
        <v>105</v>
      </c>
      <c r="M257" s="28" t="s">
        <v>1348</v>
      </c>
      <c r="N257" s="28" t="s">
        <v>74</v>
      </c>
      <c r="O257" s="28" t="s">
        <v>77</v>
      </c>
      <c r="P257" s="33">
        <v>38</v>
      </c>
      <c r="Q257" s="30">
        <v>1</v>
      </c>
      <c r="R257" s="30">
        <v>19010</v>
      </c>
      <c r="S257" s="30">
        <v>0</v>
      </c>
      <c r="T257" s="30">
        <v>7.2237999999999998</v>
      </c>
      <c r="U257" s="31">
        <v>7.0999999999999998E-6</v>
      </c>
      <c r="V257" s="31">
        <v>1.4233795729861281E-2</v>
      </c>
      <c r="W257" s="31">
        <v>7.6268999999999998E-3</v>
      </c>
    </row>
    <row r="258" spans="1:23" x14ac:dyDescent="0.2">
      <c r="A258" s="28">
        <v>14027</v>
      </c>
      <c r="B258" s="28">
        <v>14029</v>
      </c>
      <c r="C258" s="28" t="s">
        <v>1332</v>
      </c>
      <c r="D258" s="28">
        <v>510938608</v>
      </c>
      <c r="E258" s="29" t="s">
        <v>1324</v>
      </c>
      <c r="F258" s="28" t="s">
        <v>1538</v>
      </c>
      <c r="G258" s="28" t="s">
        <v>1539</v>
      </c>
      <c r="H258" s="28" t="s">
        <v>198</v>
      </c>
      <c r="I258" s="28" t="s">
        <v>1343</v>
      </c>
      <c r="J258" s="28" t="s">
        <v>73</v>
      </c>
      <c r="K258" s="28" t="s">
        <v>73</v>
      </c>
      <c r="L258" s="28" t="s">
        <v>105</v>
      </c>
      <c r="M258" s="28" t="s">
        <v>1518</v>
      </c>
      <c r="N258" s="28" t="s">
        <v>74</v>
      </c>
      <c r="O258" s="28" t="s">
        <v>77</v>
      </c>
      <c r="P258" s="33">
        <v>233</v>
      </c>
      <c r="Q258" s="30">
        <v>1</v>
      </c>
      <c r="R258" s="30">
        <v>1329</v>
      </c>
      <c r="S258" s="30">
        <v>0</v>
      </c>
      <c r="T258" s="30">
        <v>3.0965699999999998</v>
      </c>
      <c r="U258" s="31">
        <v>8.6799999999999996E-5</v>
      </c>
      <c r="V258" s="31">
        <v>6.1014981695505493E-3</v>
      </c>
      <c r="W258" s="31">
        <v>3.2694E-3</v>
      </c>
    </row>
    <row r="259" spans="1:23" x14ac:dyDescent="0.2">
      <c r="A259" s="28">
        <v>14027</v>
      </c>
      <c r="B259" s="28">
        <v>14029</v>
      </c>
      <c r="C259" s="28" t="s">
        <v>1332</v>
      </c>
      <c r="D259" s="28">
        <v>510938608</v>
      </c>
      <c r="E259" s="29" t="s">
        <v>1324</v>
      </c>
      <c r="F259" s="28" t="s">
        <v>1540</v>
      </c>
      <c r="G259" s="28" t="s">
        <v>1541</v>
      </c>
      <c r="H259" s="28" t="s">
        <v>198</v>
      </c>
      <c r="I259" s="28" t="s">
        <v>1343</v>
      </c>
      <c r="J259" s="28" t="s">
        <v>73</v>
      </c>
      <c r="K259" s="28" t="s">
        <v>1371</v>
      </c>
      <c r="L259" s="28" t="s">
        <v>105</v>
      </c>
      <c r="M259" s="28" t="s">
        <v>1372</v>
      </c>
      <c r="N259" s="28" t="s">
        <v>74</v>
      </c>
      <c r="O259" s="28" t="s">
        <v>77</v>
      </c>
      <c r="P259" s="33">
        <v>86</v>
      </c>
      <c r="Q259" s="30">
        <v>1</v>
      </c>
      <c r="R259" s="30">
        <v>4296</v>
      </c>
      <c r="S259" s="30">
        <v>0</v>
      </c>
      <c r="T259" s="30">
        <v>3.6945600000000001</v>
      </c>
      <c r="U259" s="31">
        <v>1.1199999999999999E-5</v>
      </c>
      <c r="V259" s="31">
        <v>7.2797978160606559E-3</v>
      </c>
      <c r="W259" s="31">
        <v>3.9007E-3</v>
      </c>
    </row>
    <row r="260" spans="1:23" x14ac:dyDescent="0.2">
      <c r="A260" s="28">
        <v>14027</v>
      </c>
      <c r="B260" s="28">
        <v>14029</v>
      </c>
      <c r="C260" s="28" t="s">
        <v>1357</v>
      </c>
      <c r="D260" s="28">
        <v>511303661</v>
      </c>
      <c r="E260" s="29" t="s">
        <v>1324</v>
      </c>
      <c r="F260" s="28" t="s">
        <v>1365</v>
      </c>
      <c r="G260" s="28" t="s">
        <v>1366</v>
      </c>
      <c r="H260" s="28" t="s">
        <v>198</v>
      </c>
      <c r="I260" s="28" t="s">
        <v>1327</v>
      </c>
      <c r="J260" s="28" t="s">
        <v>73</v>
      </c>
      <c r="K260" s="28" t="s">
        <v>73</v>
      </c>
      <c r="L260" s="28" t="s">
        <v>105</v>
      </c>
      <c r="M260" s="28" t="s">
        <v>1331</v>
      </c>
      <c r="N260" s="28" t="s">
        <v>74</v>
      </c>
      <c r="O260" s="28" t="s">
        <v>77</v>
      </c>
      <c r="P260" s="33">
        <v>6186</v>
      </c>
      <c r="Q260" s="30">
        <v>1</v>
      </c>
      <c r="R260" s="30">
        <v>497.26</v>
      </c>
      <c r="S260" s="30">
        <v>0</v>
      </c>
      <c r="T260" s="30">
        <v>30.7605</v>
      </c>
      <c r="U260" s="31">
        <v>3.82E-5</v>
      </c>
      <c r="V260" s="31">
        <v>6.061038181688546E-2</v>
      </c>
      <c r="W260" s="31">
        <v>3.2476999999999999E-2</v>
      </c>
    </row>
    <row r="261" spans="1:23" x14ac:dyDescent="0.2">
      <c r="A261" s="28">
        <v>14027</v>
      </c>
      <c r="B261" s="28">
        <v>14029</v>
      </c>
      <c r="C261" s="28" t="s">
        <v>1357</v>
      </c>
      <c r="D261" s="28">
        <v>511303661</v>
      </c>
      <c r="E261" s="29" t="s">
        <v>1324</v>
      </c>
      <c r="F261" s="28" t="s">
        <v>1367</v>
      </c>
      <c r="G261" s="28" t="s">
        <v>1368</v>
      </c>
      <c r="H261" s="28" t="s">
        <v>198</v>
      </c>
      <c r="I261" s="28" t="s">
        <v>1327</v>
      </c>
      <c r="J261" s="28" t="s">
        <v>73</v>
      </c>
      <c r="K261" s="28" t="s">
        <v>73</v>
      </c>
      <c r="L261" s="28" t="s">
        <v>105</v>
      </c>
      <c r="M261" s="28" t="s">
        <v>1328</v>
      </c>
      <c r="N261" s="28" t="s">
        <v>74</v>
      </c>
      <c r="O261" s="28" t="s">
        <v>77</v>
      </c>
      <c r="P261" s="33">
        <v>9156</v>
      </c>
      <c r="Q261" s="30">
        <v>1</v>
      </c>
      <c r="R261" s="30">
        <v>503.22</v>
      </c>
      <c r="S261" s="30">
        <v>0</v>
      </c>
      <c r="T261" s="30">
        <v>46.074820000000003</v>
      </c>
      <c r="U261" s="31">
        <v>5.8999999999999998E-5</v>
      </c>
      <c r="V261" s="31">
        <v>9.0785672764298178E-2</v>
      </c>
      <c r="W261" s="31">
        <v>4.8645899999999999E-2</v>
      </c>
    </row>
    <row r="262" spans="1:23" x14ac:dyDescent="0.2">
      <c r="A262" s="28">
        <v>14027</v>
      </c>
      <c r="B262" s="28">
        <v>14029</v>
      </c>
      <c r="C262" s="28" t="s">
        <v>1357</v>
      </c>
      <c r="D262" s="28">
        <v>511303661</v>
      </c>
      <c r="E262" s="29" t="s">
        <v>1324</v>
      </c>
      <c r="F262" s="28" t="s">
        <v>1457</v>
      </c>
      <c r="G262" s="28" t="s">
        <v>1458</v>
      </c>
      <c r="H262" s="28" t="s">
        <v>198</v>
      </c>
      <c r="I262" s="28" t="s">
        <v>1343</v>
      </c>
      <c r="J262" s="28" t="s">
        <v>73</v>
      </c>
      <c r="K262" s="28" t="s">
        <v>130</v>
      </c>
      <c r="L262" s="28" t="s">
        <v>105</v>
      </c>
      <c r="M262" s="28" t="s">
        <v>1351</v>
      </c>
      <c r="N262" s="28" t="s">
        <v>74</v>
      </c>
      <c r="O262" s="28" t="s">
        <v>77</v>
      </c>
      <c r="P262" s="33">
        <v>160</v>
      </c>
      <c r="Q262" s="30">
        <v>1</v>
      </c>
      <c r="R262" s="30">
        <v>8146</v>
      </c>
      <c r="S262" s="30">
        <v>0</v>
      </c>
      <c r="T262" s="30">
        <v>13.0336</v>
      </c>
      <c r="U262" s="31">
        <v>7.0999999999999998E-6</v>
      </c>
      <c r="V262" s="31">
        <v>2.5681392295582313E-2</v>
      </c>
      <c r="W262" s="31">
        <v>1.37609E-2</v>
      </c>
    </row>
    <row r="263" spans="1:23" x14ac:dyDescent="0.2">
      <c r="A263" s="28">
        <v>14027</v>
      </c>
      <c r="B263" s="28">
        <v>14029</v>
      </c>
      <c r="C263" s="28" t="s">
        <v>1323</v>
      </c>
      <c r="D263" s="28">
        <v>511776783</v>
      </c>
      <c r="E263" s="29" t="s">
        <v>1324</v>
      </c>
      <c r="F263" s="28" t="s">
        <v>1542</v>
      </c>
      <c r="G263" s="28" t="s">
        <v>1543</v>
      </c>
      <c r="H263" s="28" t="s">
        <v>198</v>
      </c>
      <c r="I263" s="28" t="s">
        <v>1343</v>
      </c>
      <c r="J263" s="28" t="s">
        <v>73</v>
      </c>
      <c r="K263" s="28" t="s">
        <v>1371</v>
      </c>
      <c r="L263" s="28" t="s">
        <v>105</v>
      </c>
      <c r="M263" s="28" t="s">
        <v>1372</v>
      </c>
      <c r="N263" s="28" t="s">
        <v>74</v>
      </c>
      <c r="O263" s="28" t="s">
        <v>77</v>
      </c>
      <c r="P263" s="33">
        <v>212</v>
      </c>
      <c r="Q263" s="30">
        <v>1</v>
      </c>
      <c r="R263" s="30">
        <v>3561</v>
      </c>
      <c r="S263" s="30">
        <v>0</v>
      </c>
      <c r="T263" s="30">
        <v>7.5493199999999998</v>
      </c>
      <c r="U263" s="31">
        <v>3.3300000000000003E-5</v>
      </c>
      <c r="V263" s="31">
        <v>1.4875195537441339E-2</v>
      </c>
      <c r="W263" s="31">
        <v>7.9705999999999996E-3</v>
      </c>
    </row>
    <row r="264" spans="1:23" x14ac:dyDescent="0.2">
      <c r="A264" s="28">
        <v>14027</v>
      </c>
      <c r="B264" s="28">
        <v>14029</v>
      </c>
      <c r="C264" s="28" t="s">
        <v>1373</v>
      </c>
      <c r="D264" s="28">
        <v>514884485</v>
      </c>
      <c r="E264" s="29" t="s">
        <v>1324</v>
      </c>
      <c r="F264" s="28" t="s">
        <v>1461</v>
      </c>
      <c r="G264" s="28" t="s">
        <v>1462</v>
      </c>
      <c r="H264" s="28" t="s">
        <v>198</v>
      </c>
      <c r="I264" s="28" t="s">
        <v>1343</v>
      </c>
      <c r="J264" s="28" t="s">
        <v>73</v>
      </c>
      <c r="K264" s="28" t="s">
        <v>130</v>
      </c>
      <c r="L264" s="28" t="s">
        <v>105</v>
      </c>
      <c r="M264" s="28" t="s">
        <v>1351</v>
      </c>
      <c r="N264" s="28" t="s">
        <v>74</v>
      </c>
      <c r="O264" s="28" t="s">
        <v>77</v>
      </c>
      <c r="P264" s="33">
        <v>164</v>
      </c>
      <c r="Q264" s="30">
        <v>1</v>
      </c>
      <c r="R264" s="30">
        <v>10000</v>
      </c>
      <c r="S264" s="30">
        <v>0</v>
      </c>
      <c r="T264" s="30">
        <v>16.399999999999999</v>
      </c>
      <c r="U264" s="31">
        <v>6.3999999999999997E-6</v>
      </c>
      <c r="V264" s="31">
        <v>3.2314490305652914E-2</v>
      </c>
      <c r="W264" s="31">
        <v>1.7315199999999999E-2</v>
      </c>
    </row>
    <row r="265" spans="1:23" x14ac:dyDescent="0.2">
      <c r="A265" s="28">
        <v>14027</v>
      </c>
      <c r="B265" s="28">
        <v>14029</v>
      </c>
      <c r="C265" s="28" t="s">
        <v>1373</v>
      </c>
      <c r="D265" s="28">
        <v>514884485</v>
      </c>
      <c r="E265" s="29" t="s">
        <v>1324</v>
      </c>
      <c r="F265" s="28" t="s">
        <v>1519</v>
      </c>
      <c r="G265" s="28" t="s">
        <v>1520</v>
      </c>
      <c r="H265" s="28" t="s">
        <v>198</v>
      </c>
      <c r="I265" s="28" t="s">
        <v>1343</v>
      </c>
      <c r="J265" s="28" t="s">
        <v>73</v>
      </c>
      <c r="K265" s="28" t="s">
        <v>130</v>
      </c>
      <c r="L265" s="28" t="s">
        <v>105</v>
      </c>
      <c r="M265" s="28" t="s">
        <v>1521</v>
      </c>
      <c r="N265" s="28" t="s">
        <v>74</v>
      </c>
      <c r="O265" s="28" t="s">
        <v>77</v>
      </c>
      <c r="P265" s="33">
        <v>51</v>
      </c>
      <c r="Q265" s="30">
        <v>1</v>
      </c>
      <c r="R265" s="30">
        <v>11230</v>
      </c>
      <c r="S265" s="30">
        <v>0</v>
      </c>
      <c r="T265" s="30">
        <v>5.7272999999999996</v>
      </c>
      <c r="U265" s="31">
        <v>8.1000000000000004E-6</v>
      </c>
      <c r="V265" s="31">
        <v>1.1285096614471015E-2</v>
      </c>
      <c r="W265" s="31">
        <v>6.0469E-3</v>
      </c>
    </row>
    <row r="266" spans="1:23" x14ac:dyDescent="0.2">
      <c r="A266" s="28">
        <v>14027</v>
      </c>
      <c r="B266" s="28">
        <v>14029</v>
      </c>
      <c r="C266" s="28" t="s">
        <v>1357</v>
      </c>
      <c r="D266" s="28">
        <v>511303661</v>
      </c>
      <c r="E266" s="29" t="s">
        <v>1324</v>
      </c>
      <c r="F266" s="28" t="s">
        <v>1640</v>
      </c>
      <c r="G266" s="28" t="s">
        <v>1641</v>
      </c>
      <c r="H266" s="28" t="s">
        <v>198</v>
      </c>
      <c r="I266" s="28" t="s">
        <v>1327</v>
      </c>
      <c r="J266" s="28" t="s">
        <v>73</v>
      </c>
      <c r="K266" s="28" t="s">
        <v>73</v>
      </c>
      <c r="L266" s="28" t="s">
        <v>105</v>
      </c>
      <c r="M266" s="28" t="s">
        <v>1331</v>
      </c>
      <c r="N266" s="28" t="s">
        <v>74</v>
      </c>
      <c r="O266" s="28" t="s">
        <v>77</v>
      </c>
      <c r="P266" s="33">
        <v>791</v>
      </c>
      <c r="Q266" s="30">
        <v>1</v>
      </c>
      <c r="R266" s="30">
        <v>445.05</v>
      </c>
      <c r="S266" s="30">
        <v>0</v>
      </c>
      <c r="T266" s="30">
        <v>3.52034</v>
      </c>
      <c r="U266" s="31">
        <v>1.56E-5</v>
      </c>
      <c r="V266" s="31">
        <v>6.9364979190506245E-3</v>
      </c>
      <c r="W266" s="31">
        <v>3.7168000000000001E-3</v>
      </c>
    </row>
    <row r="267" spans="1:23" x14ac:dyDescent="0.2">
      <c r="A267" s="28">
        <v>14027</v>
      </c>
      <c r="B267" s="28">
        <v>14029</v>
      </c>
      <c r="C267" s="28" t="s">
        <v>1373</v>
      </c>
      <c r="D267" s="28">
        <v>514884485</v>
      </c>
      <c r="E267" s="29" t="s">
        <v>1324</v>
      </c>
      <c r="F267" s="28" t="s">
        <v>1382</v>
      </c>
      <c r="G267" s="28" t="s">
        <v>1383</v>
      </c>
      <c r="H267" s="28" t="s">
        <v>198</v>
      </c>
      <c r="I267" s="28" t="s">
        <v>1327</v>
      </c>
      <c r="J267" s="28" t="s">
        <v>73</v>
      </c>
      <c r="K267" s="28" t="s">
        <v>73</v>
      </c>
      <c r="L267" s="28" t="s">
        <v>105</v>
      </c>
      <c r="M267" s="28" t="s">
        <v>1328</v>
      </c>
      <c r="N267" s="28" t="s">
        <v>74</v>
      </c>
      <c r="O267" s="28" t="s">
        <v>77</v>
      </c>
      <c r="P267" s="33">
        <v>1518</v>
      </c>
      <c r="Q267" s="30">
        <v>1</v>
      </c>
      <c r="R267" s="30">
        <v>5768.9</v>
      </c>
      <c r="S267" s="30">
        <v>0</v>
      </c>
      <c r="T267" s="30">
        <v>87.571899999999999</v>
      </c>
      <c r="U267" s="31">
        <v>5.2309999999999998E-4</v>
      </c>
      <c r="V267" s="31">
        <v>0.17255134823459553</v>
      </c>
      <c r="W267" s="31">
        <v>9.2458600000000002E-2</v>
      </c>
    </row>
    <row r="268" spans="1:23" x14ac:dyDescent="0.2">
      <c r="A268" s="28">
        <v>14027</v>
      </c>
      <c r="B268" s="28">
        <v>14029</v>
      </c>
      <c r="C268" s="28" t="s">
        <v>1551</v>
      </c>
      <c r="D268" s="28">
        <v>513611509</v>
      </c>
      <c r="E268" s="29" t="s">
        <v>1324</v>
      </c>
      <c r="F268" s="28" t="s">
        <v>1552</v>
      </c>
      <c r="G268" s="28" t="s">
        <v>1553</v>
      </c>
      <c r="H268" s="28" t="s">
        <v>198</v>
      </c>
      <c r="I268" s="28" t="s">
        <v>1343</v>
      </c>
      <c r="J268" s="28" t="s">
        <v>73</v>
      </c>
      <c r="K268" s="28" t="s">
        <v>130</v>
      </c>
      <c r="L268" s="28" t="s">
        <v>105</v>
      </c>
      <c r="M268" s="28" t="s">
        <v>1351</v>
      </c>
      <c r="N268" s="28" t="s">
        <v>74</v>
      </c>
      <c r="O268" s="28" t="s">
        <v>77</v>
      </c>
      <c r="P268" s="33">
        <v>263</v>
      </c>
      <c r="Q268" s="30">
        <v>1</v>
      </c>
      <c r="R268" s="30">
        <v>6399</v>
      </c>
      <c r="S268" s="30">
        <v>0</v>
      </c>
      <c r="T268" s="30">
        <v>16.829370000000001</v>
      </c>
      <c r="U268" s="31">
        <v>5.27E-5</v>
      </c>
      <c r="V268" s="31">
        <v>3.3160490051852988E-2</v>
      </c>
      <c r="W268" s="31">
        <v>1.77685E-2</v>
      </c>
    </row>
    <row r="269" spans="1:23" x14ac:dyDescent="0.2">
      <c r="A269" s="28">
        <v>14027</v>
      </c>
      <c r="B269" s="28">
        <v>14029</v>
      </c>
      <c r="C269" s="28" t="s">
        <v>1332</v>
      </c>
      <c r="D269" s="28">
        <v>510938608</v>
      </c>
      <c r="E269" s="29" t="s">
        <v>1324</v>
      </c>
      <c r="F269" s="28" t="s">
        <v>1642</v>
      </c>
      <c r="G269" s="28" t="s">
        <v>1643</v>
      </c>
      <c r="H269" s="28" t="s">
        <v>198</v>
      </c>
      <c r="I269" s="28" t="s">
        <v>1343</v>
      </c>
      <c r="J269" s="28" t="s">
        <v>73</v>
      </c>
      <c r="K269" s="28" t="s">
        <v>1344</v>
      </c>
      <c r="L269" s="28" t="s">
        <v>105</v>
      </c>
      <c r="M269" s="28" t="s">
        <v>1644</v>
      </c>
      <c r="N269" s="28" t="s">
        <v>74</v>
      </c>
      <c r="O269" s="28" t="s">
        <v>77</v>
      </c>
      <c r="P269" s="33">
        <v>23</v>
      </c>
      <c r="Q269" s="30">
        <v>1</v>
      </c>
      <c r="R269" s="30">
        <v>22170</v>
      </c>
      <c r="S269" s="30">
        <v>0</v>
      </c>
      <c r="T269" s="30">
        <v>5.0991</v>
      </c>
      <c r="U269" s="31">
        <v>1.5760000000000001E-4</v>
      </c>
      <c r="V269" s="31">
        <v>1.0047296985810906E-2</v>
      </c>
      <c r="W269" s="31">
        <v>5.3835999999999997E-3</v>
      </c>
    </row>
    <row r="270" spans="1:23" x14ac:dyDescent="0.2">
      <c r="A270" s="28">
        <v>14027</v>
      </c>
      <c r="B270" s="28">
        <v>15375</v>
      </c>
      <c r="C270" s="28" t="s">
        <v>1323</v>
      </c>
      <c r="D270" s="28">
        <v>511776783</v>
      </c>
      <c r="E270" s="29" t="s">
        <v>1324</v>
      </c>
      <c r="F270" s="28" t="s">
        <v>1352</v>
      </c>
      <c r="G270" s="28" t="s">
        <v>1353</v>
      </c>
      <c r="H270" s="28" t="s">
        <v>198</v>
      </c>
      <c r="I270" s="28" t="s">
        <v>1343</v>
      </c>
      <c r="J270" s="28" t="s">
        <v>73</v>
      </c>
      <c r="K270" s="28" t="s">
        <v>130</v>
      </c>
      <c r="L270" s="28" t="s">
        <v>105</v>
      </c>
      <c r="M270" s="28" t="s">
        <v>1354</v>
      </c>
      <c r="N270" s="28" t="s">
        <v>74</v>
      </c>
      <c r="O270" s="28" t="s">
        <v>77</v>
      </c>
      <c r="P270" s="33">
        <v>9678</v>
      </c>
      <c r="Q270" s="30">
        <v>1</v>
      </c>
      <c r="R270" s="30">
        <v>2387</v>
      </c>
      <c r="S270" s="30">
        <v>0</v>
      </c>
      <c r="T270" s="30">
        <v>231.01385999999999</v>
      </c>
      <c r="U270" s="31">
        <v>4.0200000000000001E-5</v>
      </c>
      <c r="V270" s="31">
        <v>0.1470659</v>
      </c>
      <c r="W270" s="31">
        <v>0.1360741</v>
      </c>
    </row>
    <row r="271" spans="1:23" x14ac:dyDescent="0.2">
      <c r="A271" s="28">
        <v>14027</v>
      </c>
      <c r="B271" s="28">
        <v>15375</v>
      </c>
      <c r="C271" s="28" t="s">
        <v>1332</v>
      </c>
      <c r="D271" s="28">
        <v>510938608</v>
      </c>
      <c r="E271" s="29" t="s">
        <v>1324</v>
      </c>
      <c r="F271" s="28" t="s">
        <v>1355</v>
      </c>
      <c r="G271" s="28" t="s">
        <v>1356</v>
      </c>
      <c r="H271" s="28" t="s">
        <v>198</v>
      </c>
      <c r="I271" s="28" t="s">
        <v>1343</v>
      </c>
      <c r="J271" s="28" t="s">
        <v>73</v>
      </c>
      <c r="K271" s="28" t="s">
        <v>130</v>
      </c>
      <c r="L271" s="28" t="s">
        <v>105</v>
      </c>
      <c r="M271" s="28" t="s">
        <v>1354</v>
      </c>
      <c r="N271" s="28" t="s">
        <v>74</v>
      </c>
      <c r="O271" s="28" t="s">
        <v>77</v>
      </c>
      <c r="P271" s="33">
        <v>1006</v>
      </c>
      <c r="Q271" s="30">
        <v>1</v>
      </c>
      <c r="R271" s="30">
        <v>22480</v>
      </c>
      <c r="S271" s="30">
        <v>0</v>
      </c>
      <c r="T271" s="30">
        <v>226.14879999999999</v>
      </c>
      <c r="U271" s="31">
        <v>4.4299999999999999E-5</v>
      </c>
      <c r="V271" s="31">
        <v>0.14396870000000001</v>
      </c>
      <c r="W271" s="31">
        <v>0.1332084</v>
      </c>
    </row>
    <row r="272" spans="1:23" x14ac:dyDescent="0.2">
      <c r="A272" s="28">
        <v>14027</v>
      </c>
      <c r="B272" s="28">
        <v>15375</v>
      </c>
      <c r="C272" s="28" t="s">
        <v>1357</v>
      </c>
      <c r="D272" s="28">
        <v>511303661</v>
      </c>
      <c r="E272" s="29" t="s">
        <v>1324</v>
      </c>
      <c r="F272" s="28" t="s">
        <v>1358</v>
      </c>
      <c r="G272" s="28" t="s">
        <v>1359</v>
      </c>
      <c r="H272" s="28" t="s">
        <v>198</v>
      </c>
      <c r="I272" s="28" t="s">
        <v>1343</v>
      </c>
      <c r="J272" s="28" t="s">
        <v>73</v>
      </c>
      <c r="K272" s="28" t="s">
        <v>130</v>
      </c>
      <c r="L272" s="28" t="s">
        <v>105</v>
      </c>
      <c r="M272" s="28" t="s">
        <v>1354</v>
      </c>
      <c r="N272" s="28" t="s">
        <v>74</v>
      </c>
      <c r="O272" s="28" t="s">
        <v>77</v>
      </c>
      <c r="P272" s="33">
        <v>2530</v>
      </c>
      <c r="Q272" s="30">
        <v>1</v>
      </c>
      <c r="R272" s="30">
        <v>8788</v>
      </c>
      <c r="S272" s="30">
        <v>0</v>
      </c>
      <c r="T272" s="30">
        <v>222.3364</v>
      </c>
      <c r="U272" s="31">
        <v>4.0800000000000002E-5</v>
      </c>
      <c r="V272" s="31">
        <v>0.14154169999999999</v>
      </c>
      <c r="W272" s="31">
        <v>0.13096279999999999</v>
      </c>
    </row>
    <row r="273" spans="1:23" x14ac:dyDescent="0.2">
      <c r="A273" s="28">
        <v>14027</v>
      </c>
      <c r="B273" s="28">
        <v>15375</v>
      </c>
      <c r="C273" s="28" t="s">
        <v>1360</v>
      </c>
      <c r="D273" s="28">
        <v>513765339</v>
      </c>
      <c r="E273" s="29" t="s">
        <v>1324</v>
      </c>
      <c r="F273" s="28" t="s">
        <v>1361</v>
      </c>
      <c r="G273" s="28" t="s">
        <v>1362</v>
      </c>
      <c r="H273" s="28" t="s">
        <v>198</v>
      </c>
      <c r="I273" s="28" t="s">
        <v>1343</v>
      </c>
      <c r="J273" s="28" t="s">
        <v>73</v>
      </c>
      <c r="K273" s="28" t="s">
        <v>130</v>
      </c>
      <c r="L273" s="28" t="s">
        <v>105</v>
      </c>
      <c r="M273" s="28" t="s">
        <v>1354</v>
      </c>
      <c r="N273" s="28" t="s">
        <v>74</v>
      </c>
      <c r="O273" s="28" t="s">
        <v>77</v>
      </c>
      <c r="P273" s="33">
        <v>1119</v>
      </c>
      <c r="Q273" s="30">
        <v>1</v>
      </c>
      <c r="R273" s="30">
        <v>20110</v>
      </c>
      <c r="S273" s="30">
        <v>0</v>
      </c>
      <c r="T273" s="30">
        <v>225.0309</v>
      </c>
      <c r="U273" s="31">
        <v>5.7200000000000001E-5</v>
      </c>
      <c r="V273" s="31">
        <v>0.1432571</v>
      </c>
      <c r="W273" s="31">
        <v>0.13255</v>
      </c>
    </row>
    <row r="274" spans="1:23" x14ac:dyDescent="0.2">
      <c r="A274" s="28">
        <v>14027</v>
      </c>
      <c r="B274" s="28">
        <v>15375</v>
      </c>
      <c r="C274" s="28" t="s">
        <v>1373</v>
      </c>
      <c r="D274" s="28">
        <v>514884485</v>
      </c>
      <c r="E274" s="29" t="s">
        <v>1324</v>
      </c>
      <c r="F274" s="28" t="s">
        <v>1374</v>
      </c>
      <c r="G274" s="28" t="s">
        <v>1375</v>
      </c>
      <c r="H274" s="28" t="s">
        <v>198</v>
      </c>
      <c r="I274" s="28" t="s">
        <v>1343</v>
      </c>
      <c r="J274" s="28" t="s">
        <v>73</v>
      </c>
      <c r="K274" s="28" t="s">
        <v>130</v>
      </c>
      <c r="L274" s="28" t="s">
        <v>105</v>
      </c>
      <c r="M274" s="28" t="s">
        <v>1354</v>
      </c>
      <c r="N274" s="28" t="s">
        <v>74</v>
      </c>
      <c r="O274" s="28" t="s">
        <v>77</v>
      </c>
      <c r="P274" s="33">
        <v>2145</v>
      </c>
      <c r="Q274" s="30">
        <v>1</v>
      </c>
      <c r="R274" s="30">
        <v>10200</v>
      </c>
      <c r="S274" s="30">
        <v>0</v>
      </c>
      <c r="T274" s="30">
        <v>218.79</v>
      </c>
      <c r="U274" s="31">
        <v>3.8500000000000001E-5</v>
      </c>
      <c r="V274" s="31">
        <v>0.13928399999999999</v>
      </c>
      <c r="W274" s="31">
        <v>0.12887390000000001</v>
      </c>
    </row>
    <row r="275" spans="1:23" x14ac:dyDescent="0.2">
      <c r="A275" s="28">
        <v>14027</v>
      </c>
      <c r="B275" s="28">
        <v>15375</v>
      </c>
      <c r="C275" s="28" t="s">
        <v>1551</v>
      </c>
      <c r="D275" s="28">
        <v>513611509</v>
      </c>
      <c r="E275" s="29" t="s">
        <v>1324</v>
      </c>
      <c r="F275" s="28" t="s">
        <v>1645</v>
      </c>
      <c r="G275" s="28" t="s">
        <v>1646</v>
      </c>
      <c r="H275" s="28" t="s">
        <v>198</v>
      </c>
      <c r="I275" s="28" t="s">
        <v>1343</v>
      </c>
      <c r="J275" s="28" t="s">
        <v>73</v>
      </c>
      <c r="K275" s="28" t="s">
        <v>130</v>
      </c>
      <c r="L275" s="28" t="s">
        <v>105</v>
      </c>
      <c r="M275" s="28" t="s">
        <v>1354</v>
      </c>
      <c r="N275" s="28" t="s">
        <v>74</v>
      </c>
      <c r="O275" s="28" t="s">
        <v>77</v>
      </c>
      <c r="P275" s="33">
        <v>4002</v>
      </c>
      <c r="Q275" s="30">
        <v>1</v>
      </c>
      <c r="R275" s="30">
        <v>5754</v>
      </c>
      <c r="S275" s="30">
        <v>0</v>
      </c>
      <c r="T275" s="30">
        <v>230.27508</v>
      </c>
      <c r="U275" s="31">
        <v>4.0739999999999998E-4</v>
      </c>
      <c r="V275" s="31">
        <v>0.14659559999999999</v>
      </c>
      <c r="W275" s="31">
        <v>0.13563890000000001</v>
      </c>
    </row>
    <row r="276" spans="1:23" x14ac:dyDescent="0.2">
      <c r="A276" s="28">
        <v>14027</v>
      </c>
      <c r="B276" s="28">
        <v>15375</v>
      </c>
      <c r="C276" s="28" t="s">
        <v>1017</v>
      </c>
      <c r="D276" s="28">
        <v>520041963</v>
      </c>
      <c r="E276" s="29" t="s">
        <v>1324</v>
      </c>
      <c r="F276" s="28" t="s">
        <v>1647</v>
      </c>
      <c r="G276" s="28" t="s">
        <v>1648</v>
      </c>
      <c r="H276" s="28" t="s">
        <v>198</v>
      </c>
      <c r="I276" s="28" t="s">
        <v>1343</v>
      </c>
      <c r="J276" s="28" t="s">
        <v>73</v>
      </c>
      <c r="K276" s="28" t="s">
        <v>130</v>
      </c>
      <c r="L276" s="28" t="s">
        <v>105</v>
      </c>
      <c r="M276" s="28" t="s">
        <v>1354</v>
      </c>
      <c r="N276" s="28" t="s">
        <v>74</v>
      </c>
      <c r="O276" s="28" t="s">
        <v>77</v>
      </c>
      <c r="P276" s="33">
        <v>3977</v>
      </c>
      <c r="Q276" s="30">
        <v>1</v>
      </c>
      <c r="R276" s="30">
        <v>5462</v>
      </c>
      <c r="S276" s="30">
        <v>0</v>
      </c>
      <c r="T276" s="30">
        <v>217.22373999999999</v>
      </c>
      <c r="U276" s="31">
        <v>1.03721E-2</v>
      </c>
      <c r="V276" s="31">
        <v>0.13828699999999999</v>
      </c>
      <c r="W276" s="31">
        <v>0.12795129999999999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4479-6A37-4447-8F47-4A502DED357C}">
  <sheetPr codeName="Sheet10"/>
  <dimension ref="A1:AJ21"/>
  <sheetViews>
    <sheetView rightToLeft="1" workbookViewId="0">
      <selection activeCell="E14" sqref="E14"/>
    </sheetView>
  </sheetViews>
  <sheetFormatPr defaultColWidth="0" defaultRowHeight="14.25" zeroHeight="1" x14ac:dyDescent="0.2"/>
  <cols>
    <col min="1" max="2" width="10.125" style="29" customWidth="1"/>
    <col min="3" max="3" width="27.375" style="29" customWidth="1"/>
    <col min="4" max="12" width="10.125" style="29" customWidth="1"/>
    <col min="13" max="13" width="10.125" style="28" customWidth="1"/>
    <col min="14" max="16" width="10.125" style="29" customWidth="1"/>
    <col min="17" max="17" width="12.375" style="33" bestFit="1" customWidth="1"/>
    <col min="18" max="20" width="10.125" style="33" customWidth="1"/>
    <col min="21" max="23" width="10.125" style="35" customWidth="1"/>
    <col min="24" max="35" width="7.875" style="29" hidden="1" customWidth="1"/>
    <col min="36" max="36" width="0" style="29" hidden="1" customWidth="1"/>
    <col min="37" max="16384" width="7.875" style="29" hidden="1"/>
  </cols>
  <sheetData>
    <row r="1" spans="1:23" ht="66.75" customHeight="1" x14ac:dyDescent="0.2">
      <c r="A1" s="24" t="s">
        <v>52</v>
      </c>
      <c r="B1" s="24" t="s">
        <v>53</v>
      </c>
      <c r="C1" s="24" t="s">
        <v>87</v>
      </c>
      <c r="D1" s="24" t="s">
        <v>184</v>
      </c>
      <c r="E1" s="24" t="s">
        <v>185</v>
      </c>
      <c r="F1" s="24" t="s">
        <v>88</v>
      </c>
      <c r="G1" s="24" t="s">
        <v>89</v>
      </c>
      <c r="H1" s="24" t="s">
        <v>186</v>
      </c>
      <c r="I1" s="24" t="s">
        <v>57</v>
      </c>
      <c r="J1" s="24" t="s">
        <v>58</v>
      </c>
      <c r="K1" s="24" t="s">
        <v>90</v>
      </c>
      <c r="L1" s="24" t="s">
        <v>193</v>
      </c>
      <c r="M1" s="24" t="s">
        <v>91</v>
      </c>
      <c r="N1" s="24" t="s">
        <v>1322</v>
      </c>
      <c r="O1" s="24" t="s">
        <v>59</v>
      </c>
      <c r="P1" s="24" t="s">
        <v>62</v>
      </c>
      <c r="Q1" s="25" t="s">
        <v>97</v>
      </c>
      <c r="R1" s="25" t="s">
        <v>64</v>
      </c>
      <c r="S1" s="25" t="s">
        <v>98</v>
      </c>
      <c r="T1" s="25" t="s">
        <v>66</v>
      </c>
      <c r="U1" s="26" t="s">
        <v>100</v>
      </c>
      <c r="V1" s="26" t="s">
        <v>67</v>
      </c>
      <c r="W1" s="26" t="s">
        <v>68</v>
      </c>
    </row>
    <row r="2" spans="1:23" x14ac:dyDescent="0.2">
      <c r="A2" s="29">
        <v>157</v>
      </c>
      <c r="B2" s="29">
        <v>9953</v>
      </c>
      <c r="C2" s="29" t="s">
        <v>1649</v>
      </c>
      <c r="D2" s="29" t="s">
        <v>3104</v>
      </c>
      <c r="E2" s="29" t="s">
        <v>809</v>
      </c>
      <c r="F2" s="29" t="s">
        <v>1650</v>
      </c>
      <c r="G2" s="29" t="s">
        <v>1651</v>
      </c>
      <c r="H2" s="29" t="s">
        <v>198</v>
      </c>
      <c r="I2" s="29" t="s">
        <v>883</v>
      </c>
      <c r="J2" s="29" t="s">
        <v>129</v>
      </c>
      <c r="K2" s="29" t="s">
        <v>1517</v>
      </c>
      <c r="L2" s="29" t="s">
        <v>200</v>
      </c>
      <c r="M2" s="28" t="s">
        <v>137</v>
      </c>
      <c r="N2" s="29" t="s">
        <v>1394</v>
      </c>
      <c r="O2" s="29" t="s">
        <v>74</v>
      </c>
      <c r="P2" s="29" t="s">
        <v>80</v>
      </c>
      <c r="Q2" s="33">
        <v>74897</v>
      </c>
      <c r="R2" s="33">
        <v>3.165</v>
      </c>
      <c r="S2" s="33">
        <v>204.72</v>
      </c>
      <c r="T2" s="33">
        <v>485.28672</v>
      </c>
      <c r="U2" s="35">
        <v>0</v>
      </c>
      <c r="V2" s="35">
        <v>1</v>
      </c>
      <c r="W2" s="35">
        <v>1.6413199999999999E-2</v>
      </c>
    </row>
    <row r="3" spans="1:23" x14ac:dyDescent="0.2">
      <c r="A3" s="29">
        <v>157</v>
      </c>
      <c r="B3" s="29">
        <v>9954</v>
      </c>
      <c r="C3" s="29" t="s">
        <v>1332</v>
      </c>
      <c r="D3" s="29">
        <v>510938608</v>
      </c>
      <c r="E3" s="29" t="s">
        <v>195</v>
      </c>
      <c r="F3" s="29" t="s">
        <v>1652</v>
      </c>
      <c r="G3" s="29" t="s">
        <v>1653</v>
      </c>
      <c r="H3" s="29" t="s">
        <v>198</v>
      </c>
      <c r="I3" s="29" t="s">
        <v>883</v>
      </c>
      <c r="J3" s="29" t="s">
        <v>73</v>
      </c>
      <c r="K3" s="29" t="s">
        <v>130</v>
      </c>
      <c r="L3" s="29" t="s">
        <v>200</v>
      </c>
      <c r="M3" s="28" t="s">
        <v>105</v>
      </c>
      <c r="N3" s="29" t="s">
        <v>1654</v>
      </c>
      <c r="O3" s="29" t="s">
        <v>74</v>
      </c>
      <c r="P3" s="29" t="s">
        <v>77</v>
      </c>
      <c r="Q3" s="33">
        <v>2270000</v>
      </c>
      <c r="R3" s="33">
        <v>1</v>
      </c>
      <c r="S3" s="33">
        <v>290.79000000000002</v>
      </c>
      <c r="T3" s="33">
        <v>6600.933</v>
      </c>
      <c r="U3" s="35">
        <v>0</v>
      </c>
      <c r="V3" s="35">
        <v>0.26769465353893074</v>
      </c>
      <c r="W3" s="35">
        <v>7.3746000000000003E-3</v>
      </c>
    </row>
    <row r="4" spans="1:23" x14ac:dyDescent="0.2">
      <c r="A4" s="29">
        <v>157</v>
      </c>
      <c r="B4" s="29">
        <v>9954</v>
      </c>
      <c r="C4" s="29" t="s">
        <v>1323</v>
      </c>
      <c r="D4" s="29">
        <v>511776783</v>
      </c>
      <c r="E4" s="29" t="s">
        <v>195</v>
      </c>
      <c r="F4" s="29" t="s">
        <v>1655</v>
      </c>
      <c r="G4" s="29" t="s">
        <v>1656</v>
      </c>
      <c r="H4" s="29" t="s">
        <v>198</v>
      </c>
      <c r="I4" s="29" t="s">
        <v>883</v>
      </c>
      <c r="J4" s="29" t="s">
        <v>73</v>
      </c>
      <c r="K4" s="29" t="s">
        <v>130</v>
      </c>
      <c r="L4" s="29" t="s">
        <v>200</v>
      </c>
      <c r="M4" s="28" t="s">
        <v>105</v>
      </c>
      <c r="N4" s="29" t="s">
        <v>1654</v>
      </c>
      <c r="O4" s="29" t="s">
        <v>74</v>
      </c>
      <c r="P4" s="29" t="s">
        <v>77</v>
      </c>
      <c r="Q4" s="33">
        <v>1372000</v>
      </c>
      <c r="R4" s="33">
        <v>1</v>
      </c>
      <c r="S4" s="33">
        <v>216.79</v>
      </c>
      <c r="T4" s="33">
        <v>2974.3588</v>
      </c>
      <c r="U4" s="35">
        <v>0</v>
      </c>
      <c r="V4" s="35">
        <v>0.12062232412446483</v>
      </c>
      <c r="W4" s="35">
        <v>3.323E-3</v>
      </c>
    </row>
    <row r="5" spans="1:23" x14ac:dyDescent="0.2">
      <c r="A5" s="29">
        <v>157</v>
      </c>
      <c r="B5" s="29">
        <v>9954</v>
      </c>
      <c r="C5" s="29" t="s">
        <v>1332</v>
      </c>
      <c r="D5" s="29">
        <v>510938608</v>
      </c>
      <c r="E5" s="29" t="s">
        <v>195</v>
      </c>
      <c r="F5" s="29" t="s">
        <v>1657</v>
      </c>
      <c r="G5" s="29" t="s">
        <v>1658</v>
      </c>
      <c r="H5" s="29" t="s">
        <v>198</v>
      </c>
      <c r="I5" s="29" t="s">
        <v>883</v>
      </c>
      <c r="J5" s="29" t="s">
        <v>73</v>
      </c>
      <c r="K5" s="29" t="s">
        <v>1252</v>
      </c>
      <c r="L5" s="29" t="s">
        <v>200</v>
      </c>
      <c r="M5" s="28" t="s">
        <v>105</v>
      </c>
      <c r="N5" s="29" t="s">
        <v>1659</v>
      </c>
      <c r="O5" s="29" t="s">
        <v>74</v>
      </c>
      <c r="P5" s="29" t="s">
        <v>77</v>
      </c>
      <c r="Q5" s="33">
        <v>380000</v>
      </c>
      <c r="R5" s="33">
        <v>1</v>
      </c>
      <c r="S5" s="33">
        <v>144.21</v>
      </c>
      <c r="T5" s="33">
        <v>547.99800000000005</v>
      </c>
      <c r="U5" s="35">
        <v>0</v>
      </c>
      <c r="V5" s="35">
        <v>2.2223504444700889E-2</v>
      </c>
      <c r="W5" s="35">
        <v>6.1220000000000003E-4</v>
      </c>
    </row>
    <row r="6" spans="1:23" x14ac:dyDescent="0.2">
      <c r="A6" s="29">
        <v>157</v>
      </c>
      <c r="B6" s="29">
        <v>9954</v>
      </c>
      <c r="C6" s="29" t="s">
        <v>1660</v>
      </c>
      <c r="D6" s="29" t="s">
        <v>1661</v>
      </c>
      <c r="E6" s="29" t="s">
        <v>809</v>
      </c>
      <c r="F6" s="29" t="s">
        <v>1662</v>
      </c>
      <c r="G6" s="29" t="s">
        <v>1663</v>
      </c>
      <c r="H6" s="29" t="s">
        <v>198</v>
      </c>
      <c r="I6" s="29" t="s">
        <v>883</v>
      </c>
      <c r="J6" s="29" t="s">
        <v>129</v>
      </c>
      <c r="K6" s="29" t="s">
        <v>1495</v>
      </c>
      <c r="L6" s="29" t="s">
        <v>200</v>
      </c>
      <c r="M6" s="28" t="s">
        <v>872</v>
      </c>
      <c r="N6" s="29" t="s">
        <v>1394</v>
      </c>
      <c r="O6" s="29" t="s">
        <v>74</v>
      </c>
      <c r="P6" s="29" t="s">
        <v>80</v>
      </c>
      <c r="Q6" s="33">
        <v>1000</v>
      </c>
      <c r="R6" s="33">
        <v>3.165</v>
      </c>
      <c r="S6" s="33">
        <v>21495</v>
      </c>
      <c r="T6" s="33">
        <v>680.31674999999996</v>
      </c>
      <c r="U6" s="35">
        <v>0</v>
      </c>
      <c r="V6" s="35">
        <v>2.7589605517921102E-2</v>
      </c>
      <c r="W6" s="35">
        <v>7.6000000000000004E-4</v>
      </c>
    </row>
    <row r="7" spans="1:23" x14ac:dyDescent="0.2">
      <c r="A7" s="29">
        <v>157</v>
      </c>
      <c r="B7" s="29">
        <v>9954</v>
      </c>
      <c r="C7" s="29" t="s">
        <v>1664</v>
      </c>
      <c r="D7" s="29" t="s">
        <v>1665</v>
      </c>
      <c r="E7" s="29" t="s">
        <v>809</v>
      </c>
      <c r="F7" s="29" t="s">
        <v>1666</v>
      </c>
      <c r="G7" s="29" t="s">
        <v>1667</v>
      </c>
      <c r="H7" s="29" t="s">
        <v>198</v>
      </c>
      <c r="I7" s="29" t="s">
        <v>883</v>
      </c>
      <c r="J7" s="29" t="s">
        <v>129</v>
      </c>
      <c r="K7" s="29" t="s">
        <v>1311</v>
      </c>
      <c r="L7" s="29" t="s">
        <v>200</v>
      </c>
      <c r="M7" s="28" t="s">
        <v>137</v>
      </c>
      <c r="N7" s="29" t="s">
        <v>1394</v>
      </c>
      <c r="O7" s="29" t="s">
        <v>74</v>
      </c>
      <c r="P7" s="29" t="s">
        <v>80</v>
      </c>
      <c r="Q7" s="33">
        <v>370</v>
      </c>
      <c r="R7" s="33">
        <v>3.165</v>
      </c>
      <c r="S7" s="33">
        <v>13194.4</v>
      </c>
      <c r="T7" s="33">
        <v>154.51302000000001</v>
      </c>
      <c r="U7" s="35">
        <v>4.3629999999999998E-4</v>
      </c>
      <c r="V7" s="35">
        <v>6.2661012532202508E-3</v>
      </c>
      <c r="W7" s="35">
        <v>1.7259999999999999E-4</v>
      </c>
    </row>
    <row r="8" spans="1:23" x14ac:dyDescent="0.2">
      <c r="A8" s="29">
        <v>157</v>
      </c>
      <c r="B8" s="29">
        <v>9954</v>
      </c>
      <c r="C8" s="29" t="s">
        <v>1668</v>
      </c>
      <c r="D8" s="29" t="s">
        <v>1669</v>
      </c>
      <c r="E8" s="29" t="s">
        <v>809</v>
      </c>
      <c r="F8" s="29" t="s">
        <v>1670</v>
      </c>
      <c r="G8" s="29" t="s">
        <v>1671</v>
      </c>
      <c r="H8" s="29" t="s">
        <v>198</v>
      </c>
      <c r="I8" s="29" t="s">
        <v>883</v>
      </c>
      <c r="J8" s="29" t="s">
        <v>129</v>
      </c>
      <c r="K8" s="29" t="s">
        <v>1344</v>
      </c>
      <c r="L8" s="29" t="s">
        <v>200</v>
      </c>
      <c r="M8" s="28" t="s">
        <v>137</v>
      </c>
      <c r="N8" s="29" t="s">
        <v>1394</v>
      </c>
      <c r="O8" s="29" t="s">
        <v>74</v>
      </c>
      <c r="P8" s="29" t="s">
        <v>79</v>
      </c>
      <c r="Q8" s="33">
        <v>1199.71</v>
      </c>
      <c r="R8" s="33">
        <v>3.6360000000000001</v>
      </c>
      <c r="S8" s="33">
        <v>26687</v>
      </c>
      <c r="T8" s="33">
        <v>1164.1257800000001</v>
      </c>
      <c r="U8" s="35">
        <v>1.5089000000000001E-3</v>
      </c>
      <c r="V8" s="35">
        <v>4.7210009442001891E-2</v>
      </c>
      <c r="W8" s="35">
        <v>1.3006000000000001E-3</v>
      </c>
    </row>
    <row r="9" spans="1:23" x14ac:dyDescent="0.2">
      <c r="A9" s="29">
        <v>157</v>
      </c>
      <c r="B9" s="29">
        <v>9954</v>
      </c>
      <c r="C9" s="29" t="s">
        <v>1672</v>
      </c>
      <c r="D9" s="29" t="s">
        <v>1673</v>
      </c>
      <c r="E9" s="29" t="s">
        <v>809</v>
      </c>
      <c r="F9" s="29" t="s">
        <v>1674</v>
      </c>
      <c r="G9" s="29" t="s">
        <v>1675</v>
      </c>
      <c r="H9" s="29" t="s">
        <v>198</v>
      </c>
      <c r="I9" s="29" t="s">
        <v>883</v>
      </c>
      <c r="J9" s="29" t="s">
        <v>129</v>
      </c>
      <c r="K9" s="29" t="s">
        <v>1495</v>
      </c>
      <c r="L9" s="29" t="s">
        <v>200</v>
      </c>
      <c r="M9" s="28" t="s">
        <v>137</v>
      </c>
      <c r="N9" s="29" t="s">
        <v>1394</v>
      </c>
      <c r="O9" s="29" t="s">
        <v>74</v>
      </c>
      <c r="P9" s="29" t="s">
        <v>80</v>
      </c>
      <c r="Q9" s="33">
        <v>13300.36</v>
      </c>
      <c r="R9" s="33">
        <v>3.165</v>
      </c>
      <c r="S9" s="33">
        <v>2887.09</v>
      </c>
      <c r="T9" s="33">
        <v>1215.33899</v>
      </c>
      <c r="U9" s="35">
        <v>9.2599999999999996E-4</v>
      </c>
      <c r="V9" s="35">
        <v>4.9286909857381975E-2</v>
      </c>
      <c r="W9" s="35">
        <v>1.3577999999999999E-3</v>
      </c>
    </row>
    <row r="10" spans="1:23" x14ac:dyDescent="0.2">
      <c r="A10" s="29">
        <v>157</v>
      </c>
      <c r="B10" s="29">
        <v>9954</v>
      </c>
      <c r="C10" s="29" t="s">
        <v>1426</v>
      </c>
      <c r="D10" s="29" t="s">
        <v>1676</v>
      </c>
      <c r="E10" s="29" t="s">
        <v>809</v>
      </c>
      <c r="F10" s="29" t="s">
        <v>1677</v>
      </c>
      <c r="G10" s="29" t="s">
        <v>1678</v>
      </c>
      <c r="H10" s="29" t="s">
        <v>198</v>
      </c>
      <c r="I10" s="29" t="s">
        <v>1679</v>
      </c>
      <c r="J10" s="29" t="s">
        <v>129</v>
      </c>
      <c r="K10" s="29" t="s">
        <v>1495</v>
      </c>
      <c r="L10" s="29" t="s">
        <v>200</v>
      </c>
      <c r="M10" s="28" t="s">
        <v>137</v>
      </c>
      <c r="N10" s="29" t="s">
        <v>1433</v>
      </c>
      <c r="O10" s="29" t="s">
        <v>74</v>
      </c>
      <c r="P10" s="29" t="s">
        <v>80</v>
      </c>
      <c r="Q10" s="33">
        <v>393.59</v>
      </c>
      <c r="R10" s="33">
        <v>3.165</v>
      </c>
      <c r="S10" s="33">
        <v>131364</v>
      </c>
      <c r="T10" s="33">
        <v>1636.4175700000001</v>
      </c>
      <c r="U10" s="35">
        <v>2.555779220779221E-4</v>
      </c>
      <c r="V10" s="35">
        <v>6.6363413272682664E-2</v>
      </c>
      <c r="W10" s="35">
        <v>1.8282000000000001E-3</v>
      </c>
    </row>
    <row r="11" spans="1:23" x14ac:dyDescent="0.2">
      <c r="A11" s="29">
        <v>157</v>
      </c>
      <c r="B11" s="29">
        <v>9954</v>
      </c>
      <c r="C11" s="29" t="s">
        <v>1680</v>
      </c>
      <c r="D11" s="29" t="s">
        <v>1681</v>
      </c>
      <c r="E11" s="29" t="s">
        <v>809</v>
      </c>
      <c r="F11" s="29" t="s">
        <v>1682</v>
      </c>
      <c r="G11" s="29" t="s">
        <v>1683</v>
      </c>
      <c r="H11" s="29" t="s">
        <v>198</v>
      </c>
      <c r="I11" s="29" t="s">
        <v>883</v>
      </c>
      <c r="J11" s="29" t="s">
        <v>129</v>
      </c>
      <c r="K11" s="29" t="s">
        <v>1517</v>
      </c>
      <c r="L11" s="29" t="s">
        <v>200</v>
      </c>
      <c r="M11" s="28" t="s">
        <v>137</v>
      </c>
      <c r="N11" s="29" t="s">
        <v>1394</v>
      </c>
      <c r="O11" s="29" t="s">
        <v>74</v>
      </c>
      <c r="P11" s="29" t="s">
        <v>80</v>
      </c>
      <c r="Q11" s="33">
        <v>9873.01</v>
      </c>
      <c r="R11" s="33">
        <v>3.165</v>
      </c>
      <c r="S11" s="33">
        <v>2991</v>
      </c>
      <c r="T11" s="33">
        <v>934.62996999999996</v>
      </c>
      <c r="U11" s="35">
        <v>8.0099999999999995E-5</v>
      </c>
      <c r="V11" s="35">
        <v>3.7903007580601514E-2</v>
      </c>
      <c r="W11" s="35">
        <v>1.0441999999999999E-3</v>
      </c>
    </row>
    <row r="12" spans="1:23" x14ac:dyDescent="0.2">
      <c r="A12" s="29">
        <v>157</v>
      </c>
      <c r="B12" s="29">
        <v>9954</v>
      </c>
      <c r="C12" s="29" t="s">
        <v>1684</v>
      </c>
      <c r="D12" s="29" t="s">
        <v>1685</v>
      </c>
      <c r="E12" s="29" t="s">
        <v>809</v>
      </c>
      <c r="F12" s="29" t="s">
        <v>1686</v>
      </c>
      <c r="G12" s="29" t="s">
        <v>1687</v>
      </c>
      <c r="H12" s="29" t="s">
        <v>198</v>
      </c>
      <c r="I12" s="29" t="s">
        <v>1679</v>
      </c>
      <c r="J12" s="29" t="s">
        <v>129</v>
      </c>
      <c r="K12" s="29" t="s">
        <v>1371</v>
      </c>
      <c r="L12" s="29" t="s">
        <v>200</v>
      </c>
      <c r="M12" s="28" t="s">
        <v>872</v>
      </c>
      <c r="N12" s="29" t="s">
        <v>1433</v>
      </c>
      <c r="O12" s="29" t="s">
        <v>74</v>
      </c>
      <c r="P12" s="29" t="s">
        <v>80</v>
      </c>
      <c r="Q12" s="33">
        <v>50742.11</v>
      </c>
      <c r="R12" s="33">
        <v>3.165</v>
      </c>
      <c r="S12" s="33">
        <v>2253</v>
      </c>
      <c r="T12" s="33">
        <v>3618.2904699999999</v>
      </c>
      <c r="U12" s="35">
        <v>5.7910000000000004E-4</v>
      </c>
      <c r="V12" s="35">
        <v>0.14673642934728587</v>
      </c>
      <c r="W12" s="35">
        <v>4.0423000000000004E-3</v>
      </c>
    </row>
    <row r="13" spans="1:23" x14ac:dyDescent="0.2">
      <c r="A13" s="29">
        <v>157</v>
      </c>
      <c r="B13" s="29">
        <v>9954</v>
      </c>
      <c r="C13" s="29" t="s">
        <v>1672</v>
      </c>
      <c r="D13" s="29" t="s">
        <v>1673</v>
      </c>
      <c r="E13" s="29" t="s">
        <v>809</v>
      </c>
      <c r="F13" s="29" t="s">
        <v>1688</v>
      </c>
      <c r="G13" s="29" t="s">
        <v>1689</v>
      </c>
      <c r="H13" s="29" t="s">
        <v>198</v>
      </c>
      <c r="I13" s="29" t="s">
        <v>883</v>
      </c>
      <c r="J13" s="29" t="s">
        <v>129</v>
      </c>
      <c r="K13" s="29" t="s">
        <v>1495</v>
      </c>
      <c r="L13" s="29" t="s">
        <v>200</v>
      </c>
      <c r="M13" s="28" t="s">
        <v>137</v>
      </c>
      <c r="N13" s="29" t="s">
        <v>1394</v>
      </c>
      <c r="O13" s="29" t="s">
        <v>74</v>
      </c>
      <c r="P13" s="29" t="s">
        <v>80</v>
      </c>
      <c r="Q13" s="33">
        <v>31387.98</v>
      </c>
      <c r="R13" s="33">
        <v>3.165</v>
      </c>
      <c r="S13" s="33">
        <v>1256.1099999999999</v>
      </c>
      <c r="T13" s="33">
        <v>1247.85681</v>
      </c>
      <c r="U13" s="35">
        <v>1.1620000000000001E-3</v>
      </c>
      <c r="V13" s="35">
        <v>5.0605710121142025E-2</v>
      </c>
      <c r="W13" s="35">
        <v>1.3940999999999999E-3</v>
      </c>
    </row>
    <row r="14" spans="1:23" x14ac:dyDescent="0.2">
      <c r="A14" s="29">
        <v>157</v>
      </c>
      <c r="B14" s="29">
        <v>9954</v>
      </c>
      <c r="C14" s="29" t="s">
        <v>1690</v>
      </c>
      <c r="D14" s="29" t="s">
        <v>1691</v>
      </c>
      <c r="E14" s="29" t="s">
        <v>809</v>
      </c>
      <c r="F14" s="29" t="s">
        <v>1692</v>
      </c>
      <c r="G14" s="29" t="s">
        <v>1693</v>
      </c>
      <c r="H14" s="29" t="s">
        <v>198</v>
      </c>
      <c r="I14" s="29" t="s">
        <v>883</v>
      </c>
      <c r="J14" s="29" t="s">
        <v>129</v>
      </c>
      <c r="K14" s="29" t="s">
        <v>130</v>
      </c>
      <c r="L14" s="29" t="s">
        <v>200</v>
      </c>
      <c r="M14" s="28" t="s">
        <v>137</v>
      </c>
      <c r="N14" s="29" t="s">
        <v>1394</v>
      </c>
      <c r="O14" s="29" t="s">
        <v>74</v>
      </c>
      <c r="P14" s="29" t="s">
        <v>80</v>
      </c>
      <c r="Q14" s="33">
        <v>1020.76</v>
      </c>
      <c r="R14" s="33">
        <v>3.165</v>
      </c>
      <c r="S14" s="33">
        <v>30420.52</v>
      </c>
      <c r="T14" s="33">
        <v>982.79737999999998</v>
      </c>
      <c r="U14" s="35">
        <v>0</v>
      </c>
      <c r="V14" s="35">
        <v>3.9856407971281593E-2</v>
      </c>
      <c r="W14" s="35">
        <v>1.098E-3</v>
      </c>
    </row>
    <row r="15" spans="1:23" x14ac:dyDescent="0.2">
      <c r="A15" s="29">
        <v>157</v>
      </c>
      <c r="B15" s="29">
        <v>9954</v>
      </c>
      <c r="C15" s="29" t="s">
        <v>1649</v>
      </c>
      <c r="D15" s="29" t="s">
        <v>3104</v>
      </c>
      <c r="E15" s="29" t="s">
        <v>809</v>
      </c>
      <c r="F15" s="29" t="s">
        <v>1650</v>
      </c>
      <c r="G15" s="29" t="s">
        <v>1651</v>
      </c>
      <c r="H15" s="29" t="s">
        <v>198</v>
      </c>
      <c r="I15" s="29" t="s">
        <v>883</v>
      </c>
      <c r="J15" s="29" t="s">
        <v>129</v>
      </c>
      <c r="K15" s="29" t="s">
        <v>1517</v>
      </c>
      <c r="L15" s="29" t="s">
        <v>200</v>
      </c>
      <c r="M15" s="28" t="s">
        <v>137</v>
      </c>
      <c r="N15" s="29" t="s">
        <v>1394</v>
      </c>
      <c r="O15" s="29" t="s">
        <v>74</v>
      </c>
      <c r="P15" s="29" t="s">
        <v>80</v>
      </c>
      <c r="Q15" s="33">
        <v>447707</v>
      </c>
      <c r="R15" s="33">
        <v>3.165</v>
      </c>
      <c r="S15" s="33">
        <v>204.72</v>
      </c>
      <c r="T15" s="33">
        <v>2900.8673600000002</v>
      </c>
      <c r="U15" s="35">
        <v>0</v>
      </c>
      <c r="V15" s="35">
        <v>0.11764192352838471</v>
      </c>
      <c r="W15" s="35">
        <v>3.2407999999999998E-3</v>
      </c>
    </row>
    <row r="16" spans="1:23" x14ac:dyDescent="0.2">
      <c r="A16" s="29">
        <v>157</v>
      </c>
      <c r="B16" s="29">
        <v>9955</v>
      </c>
      <c r="C16" s="29" t="s">
        <v>1649</v>
      </c>
      <c r="D16" s="29" t="s">
        <v>3104</v>
      </c>
      <c r="E16" s="29" t="s">
        <v>809</v>
      </c>
      <c r="F16" s="29" t="s">
        <v>1650</v>
      </c>
      <c r="G16" s="29" t="s">
        <v>1651</v>
      </c>
      <c r="H16" s="29" t="s">
        <v>198</v>
      </c>
      <c r="I16" s="29" t="s">
        <v>883</v>
      </c>
      <c r="J16" s="29" t="s">
        <v>129</v>
      </c>
      <c r="K16" s="29" t="s">
        <v>1517</v>
      </c>
      <c r="L16" s="29" t="s">
        <v>200</v>
      </c>
      <c r="M16" s="28" t="s">
        <v>137</v>
      </c>
      <c r="N16" s="29" t="s">
        <v>1394</v>
      </c>
      <c r="O16" s="29" t="s">
        <v>74</v>
      </c>
      <c r="P16" s="29" t="s">
        <v>80</v>
      </c>
      <c r="Q16" s="33">
        <v>90910</v>
      </c>
      <c r="R16" s="33">
        <v>3.165</v>
      </c>
      <c r="S16" s="33">
        <v>204.72</v>
      </c>
      <c r="T16" s="33">
        <v>589.04115999999999</v>
      </c>
      <c r="U16" s="35">
        <v>0</v>
      </c>
      <c r="V16" s="35">
        <v>1</v>
      </c>
      <c r="W16" s="35">
        <v>9.7155999999999996E-3</v>
      </c>
    </row>
    <row r="17" spans="1:23" x14ac:dyDescent="0.2">
      <c r="A17" s="29">
        <v>14027</v>
      </c>
      <c r="B17" s="29">
        <v>14027</v>
      </c>
      <c r="C17" s="29" t="s">
        <v>1323</v>
      </c>
      <c r="D17" s="29">
        <v>511776783</v>
      </c>
      <c r="E17" s="29" t="s">
        <v>195</v>
      </c>
      <c r="F17" s="29" t="s">
        <v>1655</v>
      </c>
      <c r="G17" s="29" t="s">
        <v>1656</v>
      </c>
      <c r="H17" s="29" t="s">
        <v>198</v>
      </c>
      <c r="I17" s="29" t="s">
        <v>883</v>
      </c>
      <c r="J17" s="29" t="s">
        <v>73</v>
      </c>
      <c r="K17" s="29" t="s">
        <v>130</v>
      </c>
      <c r="L17" s="29" t="s">
        <v>200</v>
      </c>
      <c r="M17" s="28" t="s">
        <v>105</v>
      </c>
      <c r="N17" s="29" t="s">
        <v>1654</v>
      </c>
      <c r="O17" s="29" t="s">
        <v>74</v>
      </c>
      <c r="P17" s="29" t="s">
        <v>77</v>
      </c>
      <c r="Q17" s="33">
        <v>45276</v>
      </c>
      <c r="R17" s="33">
        <v>1</v>
      </c>
      <c r="S17" s="33">
        <v>216.79</v>
      </c>
      <c r="T17" s="33">
        <v>98.153840000000002</v>
      </c>
      <c r="U17" s="35">
        <v>0</v>
      </c>
      <c r="V17" s="35">
        <v>1</v>
      </c>
      <c r="W17" s="35">
        <v>1.43153E-2</v>
      </c>
    </row>
    <row r="18" spans="1:23" x14ac:dyDescent="0.2">
      <c r="A18" s="29">
        <v>157</v>
      </c>
      <c r="B18" s="29">
        <v>15374</v>
      </c>
      <c r="V18" s="35" t="s">
        <v>183</v>
      </c>
    </row>
    <row r="19" spans="1:23" x14ac:dyDescent="0.2">
      <c r="A19" s="29">
        <v>14027</v>
      </c>
      <c r="B19" s="29">
        <v>14028</v>
      </c>
      <c r="V19" s="35" t="s">
        <v>183</v>
      </c>
    </row>
    <row r="20" spans="1:23" x14ac:dyDescent="0.2">
      <c r="A20" s="29">
        <v>14027</v>
      </c>
      <c r="B20" s="29">
        <v>14029</v>
      </c>
      <c r="V20" s="35" t="s">
        <v>183</v>
      </c>
    </row>
    <row r="21" spans="1:23" x14ac:dyDescent="0.2">
      <c r="A21" s="29">
        <v>14027</v>
      </c>
      <c r="B21" s="29">
        <v>15375</v>
      </c>
      <c r="V21" s="35" t="s">
        <v>183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בר און</dc:creator>
  <cp:lastModifiedBy>שרון רותם</cp:lastModifiedBy>
  <dcterms:created xsi:type="dcterms:W3CDTF">2026-04-30T05:30:07Z</dcterms:created>
  <dcterms:modified xsi:type="dcterms:W3CDTF">2026-06-03T14:56:20Z</dcterms:modified>
</cp:coreProperties>
</file>