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2\Q1.2022\בינלאומי ורום\הנדסאים גמל\"/>
    </mc:Choice>
  </mc:AlternateContent>
  <bookViews>
    <workbookView xWindow="0" yWindow="0" windowWidth="23040" windowHeight="883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  <fileRecoveryPr repairLoad="1"/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<sst xmlns="http://schemas.openxmlformats.org/spreadsheetml/2006/main" count="10625" uniqueCount="1648">
  <si>
    <t>תאריך הדיווח</t>
  </si>
  <si>
    <t>31/03/2022</t>
  </si>
  <si>
    <t>החברה המדווחת</t>
  </si>
  <si>
    <t>הנדסאים וטכנאים קופות גמל בע"מ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</si>
  <si>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</si>
  <si>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</si>
  <si>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</si>
  <si>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</si>
  <si>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</si>
  <si>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</si>
  <si>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</si>
  <si>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</si>
  <si>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</si>
  <si>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</si>
  <si>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</si>
  <si>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</si>
  <si>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</si>
  <si>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</si>
  <si>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</si>
  <si>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</si>
  <si>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</si>
  <si>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</si>
  <si>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</si>
  <si>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</si>
  <si>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</si>
  <si>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</si>
  <si>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</si>
  <si>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</si>
  <si>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</si>
  <si>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</si>
  <si>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</si>
  <si>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</si>
  <si>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</si>
  <si>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</si>
  <si>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</si>
  <si>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</si>
  <si>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</si>
  <si>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</si>
  <si>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</si>
  <si>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</si>
  <si>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</si>
  <si>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</si>
  <si>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</si>
  <si>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</si>
  <si>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</si>
  <si>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</si>
  <si>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</si>
  <si>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</si>
  <si>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</si>
  <si>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</si>
  <si>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</si>
  <si>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פרנק שווצרי</t>
  </si>
  <si>
    <t xml:space="preserve">3.4344 </t>
  </si>
  <si>
    <t>כתר דני</t>
  </si>
  <si>
    <t xml:space="preserve">0.4737 </t>
  </si>
  <si>
    <t>אירו</t>
  </si>
  <si>
    <t xml:space="preserve">3.5236 </t>
  </si>
  <si>
    <t>דולר אוסטרלי</t>
  </si>
  <si>
    <t xml:space="preserve">2.3776 </t>
  </si>
  <si>
    <t>יין יפני 100 יחידות</t>
  </si>
  <si>
    <t xml:space="preserve">2.607 </t>
  </si>
  <si>
    <t>דולר הונג קונג</t>
  </si>
  <si>
    <t xml:space="preserve">0.4056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</si>
  <si>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</si>
  <si>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</si>
  <si>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</si>
  <si>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</si>
  <si>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</si>
  <si>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</si>
  <si>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</si>
  <si>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</si>
  <si>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</si>
  <si>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</si>
  <si>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</si>
  <si>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</si>
  <si>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</si>
  <si>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</si>
  <si>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</si>
  <si>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</si>
  <si>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</si>
  <si>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</si>
  <si>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</si>
  <si>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</si>
  <si>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</si>
  <si>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</si>
  <si>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</si>
  <si>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</si>
  <si>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</si>
  <si>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</si>
  <si>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</si>
  <si>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</si>
  <si>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</si>
  <si>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</si>
  <si>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</si>
  <si>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סכומים לקבל תנועות בזמן T מט"ח</t>
  </si>
  <si>
    <t>הבינלאומי - דולר אמריקאי</t>
  </si>
  <si>
    <t>הבינלאומי - פרנק שווצרי</t>
  </si>
  <si>
    <t>הבינלאומי - אירו</t>
  </si>
  <si>
    <t>הבינלאומי - לירה שטרלינג</t>
  </si>
  <si>
    <t>הבינלאומי - כתר דני</t>
  </si>
  <si>
    <t>פח"ק פר"י</t>
  </si>
  <si>
    <t>פק"מ לתקופה של עד שלושה חודשים</t>
  </si>
  <si>
    <t>A2.il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</si>
  <si>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</si>
  <si>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</si>
  <si>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</si>
  <si>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</si>
  <si>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</si>
  <si>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</si>
  <si>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</si>
  <si>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</si>
  <si>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</si>
  <si>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</si>
  <si>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</si>
  <si>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</si>
  <si>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</si>
  <si>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</si>
  <si>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</si>
  <si>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</si>
  <si>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</si>
  <si>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</si>
  <si>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</si>
  <si>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</si>
  <si>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</si>
  <si>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</si>
  <si>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</si>
  <si>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</si>
  <si>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</si>
  <si>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</si>
  <si>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</si>
  <si>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</si>
  <si>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</si>
  <si>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</si>
  <si>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</si>
  <si>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0923</t>
  </si>
  <si>
    <t>ממשל צמודה 0527</t>
  </si>
  <si>
    <t>גליל 5904</t>
  </si>
  <si>
    <t>ממשל צמודה 0536</t>
  </si>
  <si>
    <t>ממשל צמודה 1131</t>
  </si>
  <si>
    <t>סה"כ לא צמודות</t>
  </si>
  <si>
    <t>ממשל שקלית 0330</t>
  </si>
  <si>
    <t>ממשל שקלית 0226</t>
  </si>
  <si>
    <t>ממשל משתנה 1130</t>
  </si>
  <si>
    <t>1212 .מ.ק.מ</t>
  </si>
  <si>
    <t>ממשל שקלית 1122</t>
  </si>
  <si>
    <t>ממשל שקלית 0327</t>
  </si>
  <si>
    <t>ממשל שקלית 0928</t>
  </si>
  <si>
    <t>ממשל שקלית 1026</t>
  </si>
  <si>
    <t>ממשל שקלית 0142</t>
  </si>
  <si>
    <t>ממשל שקלית 0825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</si>
  <si>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</si>
  <si>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</si>
  <si>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</si>
  <si>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</si>
  <si>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0 1/8 06/30/2</t>
  </si>
  <si>
    <t>US912828ZX16</t>
  </si>
  <si>
    <t>AMEX</t>
  </si>
  <si>
    <t>AAA</t>
  </si>
  <si>
    <t>MOODYS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</si>
  <si>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</si>
  <si>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</si>
  <si>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</si>
  <si>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</si>
  <si>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</si>
  <si>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</si>
  <si>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</si>
  <si>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</si>
  <si>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</si>
  <si>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</si>
  <si>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</si>
  <si>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</si>
  <si>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</si>
  <si>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</si>
  <si>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</si>
  <si>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</si>
  <si>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</si>
  <si>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</si>
  <si>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</si>
  <si>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</si>
  <si>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181</t>
  </si>
  <si>
    <t>אחר</t>
  </si>
  <si>
    <t>בנקים</t>
  </si>
  <si>
    <t>Aaa.il</t>
  </si>
  <si>
    <t>מז טפ הנפק 46</t>
  </si>
  <si>
    <t>ilAAA</t>
  </si>
  <si>
    <t>מז טפ הנפק 58</t>
  </si>
  <si>
    <t>מז טפ הנפק 51</t>
  </si>
  <si>
    <t>מז טפ הנפק 49</t>
  </si>
  <si>
    <t>מז טפ הנפק 45</t>
  </si>
  <si>
    <t>מקורות אגח 11</t>
  </si>
  <si>
    <t>שרותים</t>
  </si>
  <si>
    <t>מקורות אגח 10</t>
  </si>
  <si>
    <t>פועלים אגח 200</t>
  </si>
  <si>
    <t>פועלים הנפקות אגח 32</t>
  </si>
  <si>
    <t>פועלים הנ אגח36</t>
  </si>
  <si>
    <t>פועלים הנ אגח34</t>
  </si>
  <si>
    <t>פועלים הנ אגח35</t>
  </si>
  <si>
    <t>חשמל אגח 31</t>
  </si>
  <si>
    <t>אנרגיה</t>
  </si>
  <si>
    <t>חשמל אגח 29</t>
  </si>
  <si>
    <t>חברת חשמל אגח 27</t>
  </si>
  <si>
    <t>חשמל אגח 33</t>
  </si>
  <si>
    <t>נמלי ישראל אגחב</t>
  </si>
  <si>
    <t>נדל"ן מניב בישראל</t>
  </si>
  <si>
    <t>Aa1.il</t>
  </si>
  <si>
    <t>נתיבי גז אגח ד</t>
  </si>
  <si>
    <t>עזריאלי אגח ד</t>
  </si>
  <si>
    <t>עזריאלי אגח ה</t>
  </si>
  <si>
    <t>עזריאלי אגח ו</t>
  </si>
  <si>
    <t>עזריאלי אגח ח</t>
  </si>
  <si>
    <t>ארפורט אגח ה</t>
  </si>
  <si>
    <t>ilAA</t>
  </si>
  <si>
    <t>ארפורט אגח ט</t>
  </si>
  <si>
    <t>אמות אגח ב</t>
  </si>
  <si>
    <t>אמות אגח ו</t>
  </si>
  <si>
    <t>ביג אגח יג</t>
  </si>
  <si>
    <t>ביג אגח יז</t>
  </si>
  <si>
    <t>ביג אגח טז</t>
  </si>
  <si>
    <t>גב ים אגח ו</t>
  </si>
  <si>
    <t>גב ים אגח ט</t>
  </si>
  <si>
    <t>ישרס אגח יח</t>
  </si>
  <si>
    <t>מבני תע אגח יט</t>
  </si>
  <si>
    <t>מבני תעשיה אגח יז</t>
  </si>
  <si>
    <t>מליסרון אגח יז</t>
  </si>
  <si>
    <t>מליסרון אגח ו</t>
  </si>
  <si>
    <t>מליסרון אגח יא</t>
  </si>
  <si>
    <t>מליסרון אגח יג</t>
  </si>
  <si>
    <t>רבוע נדלן אגח ז</t>
  </si>
  <si>
    <t>שופרסל אגח ד</t>
  </si>
  <si>
    <t>רשתות שיווק</t>
  </si>
  <si>
    <t>שופרסל אגח ו</t>
  </si>
  <si>
    <t>שלמה החז אגח יח</t>
  </si>
  <si>
    <t>אדמה אגח ב</t>
  </si>
  <si>
    <t>כימיה גומי ופלסטיק</t>
  </si>
  <si>
    <t>ilAA-</t>
  </si>
  <si>
    <t>בזק אגח 12</t>
  </si>
  <si>
    <t>תקשורת ומדיה</t>
  </si>
  <si>
    <t>בזק אגח 10</t>
  </si>
  <si>
    <t>ביג אגח ט</t>
  </si>
  <si>
    <t>ביג אגח יב</t>
  </si>
  <si>
    <t>ביג אגח טו</t>
  </si>
  <si>
    <t>Aa3.il</t>
  </si>
  <si>
    <t>ביג אגח יח</t>
  </si>
  <si>
    <t>ביג אגח ה</t>
  </si>
  <si>
    <t>הפניקס אגח 5</t>
  </si>
  <si>
    <t>ביטוח</t>
  </si>
  <si>
    <t>הראל הנפקות אגח ט</t>
  </si>
  <si>
    <t>ירושליםהנ אגחטו</t>
  </si>
  <si>
    <t>ירושליםהנ אגחטז</t>
  </si>
  <si>
    <t>ירושליםהנ אגחיג</t>
  </si>
  <si>
    <t>ישרס אגח יג</t>
  </si>
  <si>
    <t>כללביט אגח ז</t>
  </si>
  <si>
    <t>כללביט אגח ט</t>
  </si>
  <si>
    <t>סלע נדלן אגח ב</t>
  </si>
  <si>
    <t>סלע נדלן אגח ג</t>
  </si>
  <si>
    <t>רבוע נדלן אגח ו</t>
  </si>
  <si>
    <t>רבוע נדלן אגח ט</t>
  </si>
  <si>
    <t>ג'נרישן קפ אגחג</t>
  </si>
  <si>
    <t>השקעה ואחזקות</t>
  </si>
  <si>
    <t>ilA+</t>
  </si>
  <si>
    <t>ג'נרישן קפ אגחב</t>
  </si>
  <si>
    <t>גזית גלוב אגחיג</t>
  </si>
  <si>
    <t>נדל"ן מניב בחו"ל</t>
  </si>
  <si>
    <t>גזית גלוב אגח יב</t>
  </si>
  <si>
    <t>גזית גלוב אגח יא</t>
  </si>
  <si>
    <t>גזית גלוב אגחטז</t>
  </si>
  <si>
    <t>גירון אגח ו</t>
  </si>
  <si>
    <t>A1.il</t>
  </si>
  <si>
    <t>מגה אור אגח ו</t>
  </si>
  <si>
    <t>מגה אור אגח ז</t>
  </si>
  <si>
    <t>פז נפט אגח ו</t>
  </si>
  <si>
    <t>פז נפט אגח ז</t>
  </si>
  <si>
    <t>קיסטון ריט אגחא</t>
  </si>
  <si>
    <t>אדגר אגח י</t>
  </si>
  <si>
    <t>אדגר אגח ט</t>
  </si>
  <si>
    <t>אדגר אגח יא</t>
  </si>
  <si>
    <t>אלבר אגח יז</t>
  </si>
  <si>
    <t>אלון רבוע אגח ז</t>
  </si>
  <si>
    <t>אפריקה נכס אגחח</t>
  </si>
  <si>
    <t>אפי נכסים אגחיא</t>
  </si>
  <si>
    <t>אשטרום נכסים אגח 10</t>
  </si>
  <si>
    <t>אשטרום קב אגח א</t>
  </si>
  <si>
    <t>בנייה</t>
  </si>
  <si>
    <t>מימון ישיר אג ב</t>
  </si>
  <si>
    <t>אשראי חוץ בנקאי</t>
  </si>
  <si>
    <t>מימון ישיר אגחג</t>
  </si>
  <si>
    <t>מנרב אגח ב</t>
  </si>
  <si>
    <t>נכסים ובנין אגח ו</t>
  </si>
  <si>
    <t>סלקום אגח ח</t>
  </si>
  <si>
    <t>שכון ובי אגח 6</t>
  </si>
  <si>
    <t>שכון ובינוי אגח 8</t>
  </si>
  <si>
    <t>או פי סי אגח ב</t>
  </si>
  <si>
    <t>ilA-</t>
  </si>
  <si>
    <t>מגוריט אגח ב</t>
  </si>
  <si>
    <t>נכסים ובנין אגח ד</t>
  </si>
  <si>
    <t>רני צים אגח ב</t>
  </si>
  <si>
    <t>דיסקונט השק אגח 1</t>
  </si>
  <si>
    <t>ilBBB</t>
  </si>
  <si>
    <t>דוראל אגח א</t>
  </si>
  <si>
    <t>אנרגיה מתחדשת</t>
  </si>
  <si>
    <t>NR</t>
  </si>
  <si>
    <t>ישראל קנדה אגחז</t>
  </si>
  <si>
    <t>ישראל קנדה אגחו</t>
  </si>
  <si>
    <t>משק אנרג אגח א</t>
  </si>
  <si>
    <t>נופר אנרג אגח א</t>
  </si>
  <si>
    <t>פלאזה סנטרס אגח א</t>
  </si>
  <si>
    <t>פלאזה סנטרס אגח ב</t>
  </si>
  <si>
    <t>דיסק מנ אגח יג</t>
  </si>
  <si>
    <t>דיסק מנ אגח יד</t>
  </si>
  <si>
    <t>לאומי אגח 180</t>
  </si>
  <si>
    <t>לאומי אגח 184</t>
  </si>
  <si>
    <t>לאומי אגח 178</t>
  </si>
  <si>
    <t>מז טפ הנפק 60</t>
  </si>
  <si>
    <t>מזרחי טפחות הנפקות 41</t>
  </si>
  <si>
    <t>מזרחי טפחות הנפקות 40</t>
  </si>
  <si>
    <t>עמידר אגח א</t>
  </si>
  <si>
    <t>פועלים אגח 100</t>
  </si>
  <si>
    <t>חשמל אגח 30</t>
  </si>
  <si>
    <t>חברת חשמל אגח 26</t>
  </si>
  <si>
    <t>נמלי ישראל אגחג</t>
  </si>
  <si>
    <t>גב ים אגח ח</t>
  </si>
  <si>
    <t>הראל השק אגח א</t>
  </si>
  <si>
    <t>Aa2.il</t>
  </si>
  <si>
    <t>וילאר אגח ח</t>
  </si>
  <si>
    <t>ישראכרט אגח א</t>
  </si>
  <si>
    <t>שרותים פיננסיים</t>
  </si>
  <si>
    <t>כיל אגח ז</t>
  </si>
  <si>
    <t>אייסיאל אגח ה</t>
  </si>
  <si>
    <t>מגדל הון אגח ד</t>
  </si>
  <si>
    <t>מליסרון אגח טו</t>
  </si>
  <si>
    <t>נפטא אגח ח</t>
  </si>
  <si>
    <t>חיפושי נפט וגז</t>
  </si>
  <si>
    <t>סאמיט אגח ז</t>
  </si>
  <si>
    <t>סילברסטין אגח ב</t>
  </si>
  <si>
    <t>סילברסטין אגח א</t>
  </si>
  <si>
    <t>שופרסל אגח ה</t>
  </si>
  <si>
    <t>שופרסל אגח ז</t>
  </si>
  <si>
    <t>שלמה החז אגח יז</t>
  </si>
  <si>
    <t>אלוני חץ אגח ט</t>
  </si>
  <si>
    <t>בזק אגח 11</t>
  </si>
  <si>
    <t>בזק אגח 9</t>
  </si>
  <si>
    <t>דה זראסאי אגח ג</t>
  </si>
  <si>
    <t>פניקס הון אגחיא</t>
  </si>
  <si>
    <t>פניקס הון אגח ד</t>
  </si>
  <si>
    <t>פניקס הון אגח ח</t>
  </si>
  <si>
    <t>הראל הנפ אגח יז</t>
  </si>
  <si>
    <t>הראל הנפ אגח טז</t>
  </si>
  <si>
    <t>הראל הנפ אגח יא</t>
  </si>
  <si>
    <t>וורטון אגח א</t>
  </si>
  <si>
    <t>יוניברסל אגח ד</t>
  </si>
  <si>
    <t>מסחר</t>
  </si>
  <si>
    <t>יוניברסל אגח ב</t>
  </si>
  <si>
    <t>כללביט אגח יב</t>
  </si>
  <si>
    <t>כללביט אגח יא</t>
  </si>
  <si>
    <t>כללביט אגח ח</t>
  </si>
  <si>
    <t>כללביט אגח י</t>
  </si>
  <si>
    <t>'מגדל הון אגח ג</t>
  </si>
  <si>
    <t>מגדל הון אגח ה</t>
  </si>
  <si>
    <t>מגדל הון אגח ז</t>
  </si>
  <si>
    <t>מנורה הון התחייבות ד</t>
  </si>
  <si>
    <t>נמקו אגח ב</t>
  </si>
  <si>
    <t>אבגול אגח ג</t>
  </si>
  <si>
    <t>עץ נייר ודפוס</t>
  </si>
  <si>
    <t>אלקטרה אגח ד</t>
  </si>
  <si>
    <t>אלקטרה אגח ה</t>
  </si>
  <si>
    <t>דלתא אגח א</t>
  </si>
  <si>
    <t>אופנה והלבשה</t>
  </si>
  <si>
    <t>דמרי אגח ח</t>
  </si>
  <si>
    <t>מנורה הון התח ו</t>
  </si>
  <si>
    <t>פז נפט אגח ד</t>
  </si>
  <si>
    <t>פרטנר אגח ו</t>
  </si>
  <si>
    <t>פרטנר אגח ז</t>
  </si>
  <si>
    <t>קרסו אגח ד</t>
  </si>
  <si>
    <t>קרסו אגח ג</t>
  </si>
  <si>
    <t>קרסו אגח ב</t>
  </si>
  <si>
    <t>קרסו אגח א</t>
  </si>
  <si>
    <t>שפיר הנדסה אגח א</t>
  </si>
  <si>
    <t>מתכת ומוצרי בניה</t>
  </si>
  <si>
    <t>איידיאייהנ הת ה</t>
  </si>
  <si>
    <t>אלבר אגח יח</t>
  </si>
  <si>
    <t>אלון רבוע אגח ו</t>
  </si>
  <si>
    <t>אנלייט אנר אג ג</t>
  </si>
  <si>
    <t>אנלייט אנר אגחו</t>
  </si>
  <si>
    <t>אנרג'יקס אג ב</t>
  </si>
  <si>
    <t>אנרג'יקס אגח א</t>
  </si>
  <si>
    <t>אספן גרופ אגח ח</t>
  </si>
  <si>
    <t>אפריקה מג אגח ה</t>
  </si>
  <si>
    <t>אפי נכסים אגח י</t>
  </si>
  <si>
    <t>אפי נכסים אגחיד</t>
  </si>
  <si>
    <t>אפריקה נכס אגחט</t>
  </si>
  <si>
    <t>אשדר אגח ד</t>
  </si>
  <si>
    <t>אשטרום קבוצה אגח ג</t>
  </si>
  <si>
    <t>בזן אגח י</t>
  </si>
  <si>
    <t>בזן אגח יב</t>
  </si>
  <si>
    <t>בזן אגח ה</t>
  </si>
  <si>
    <t>הרץ פרופר אגח ב</t>
  </si>
  <si>
    <t>חברהלישראלאגח14</t>
  </si>
  <si>
    <t>חברה לישראל אגח 10</t>
  </si>
  <si>
    <t>נכסים ובנין אגח ט</t>
  </si>
  <si>
    <t>נכסים ובנין אגח ז</t>
  </si>
  <si>
    <t>סאות'רן אגח ג</t>
  </si>
  <si>
    <t>סלקום אגח יב</t>
  </si>
  <si>
    <t>סלקום אגח ט</t>
  </si>
  <si>
    <t>פתאל אגח א</t>
  </si>
  <si>
    <t>שכון ובי אגח 7</t>
  </si>
  <si>
    <t>או.פי.סי אגח ג</t>
  </si>
  <si>
    <t>אלון רבוע אגח ד</t>
  </si>
  <si>
    <t>A3.il</t>
  </si>
  <si>
    <t>אלקטרהנדלן אגחו</t>
  </si>
  <si>
    <t>אלקטרה נדלןאגחה</t>
  </si>
  <si>
    <t>אנקור אגח א</t>
  </si>
  <si>
    <t>דור אלון אגח ז</t>
  </si>
  <si>
    <t>מגוריט אגח ג</t>
  </si>
  <si>
    <t>נאוויטס פט אגחג</t>
  </si>
  <si>
    <t>פתאל החז אגח ג</t>
  </si>
  <si>
    <t>מלונאות ותיירות</t>
  </si>
  <si>
    <t>פתאל החז אגח ב</t>
  </si>
  <si>
    <t>קרדן נדלן אגח ה</t>
  </si>
  <si>
    <t>אאורה אגח טו</t>
  </si>
  <si>
    <t>Baa1.il</t>
  </si>
  <si>
    <t>מויניאן אגח ב</t>
  </si>
  <si>
    <t>מויניאן אגח א</t>
  </si>
  <si>
    <t>צרפתי אגח יא</t>
  </si>
  <si>
    <t>ilBBB+</t>
  </si>
  <si>
    <t>אורון אגח ב</t>
  </si>
  <si>
    <t>הכש חב בטוחאגח3</t>
  </si>
  <si>
    <t>Baa2.il</t>
  </si>
  <si>
    <t>דלק קב אגח לד</t>
  </si>
  <si>
    <t>ilBBB-</t>
  </si>
  <si>
    <t>דלק קב אגח לא</t>
  </si>
  <si>
    <t>אלומיי אגח ג</t>
  </si>
  <si>
    <t>אקונרג'י אג א</t>
  </si>
  <si>
    <t>בי קומיונק אגחו</t>
  </si>
  <si>
    <t>בי קומיונק אגחג</t>
  </si>
  <si>
    <t>דלק קבוצה אגחלה</t>
  </si>
  <si>
    <t>לפידות קפט אגחא</t>
  </si>
  <si>
    <t>ישראמקו אגח א</t>
  </si>
  <si>
    <t>דלק תמלוגים אגח א</t>
  </si>
  <si>
    <t>אבגול אגח ד</t>
  </si>
  <si>
    <t>דלתא אגח ו</t>
  </si>
  <si>
    <t>סאפיינס אגח ב</t>
  </si>
  <si>
    <t>תוכנה ואינטרנט</t>
  </si>
  <si>
    <t>תמר פטרו אגח א</t>
  </si>
  <si>
    <t>תמר פטרו אגח ב</t>
  </si>
  <si>
    <t>פננטפארק אגח א</t>
  </si>
  <si>
    <t>סה"כ צמודות למדד אחר</t>
  </si>
  <si>
    <t>ALVGR 3.3290949</t>
  </si>
  <si>
    <t>DE000A13R7Z7</t>
  </si>
  <si>
    <t>בלומברג</t>
  </si>
  <si>
    <t>Insurance</t>
  </si>
  <si>
    <t>A+</t>
  </si>
  <si>
    <t>S&amp;P</t>
  </si>
  <si>
    <t>BAC 4.2 08/26/2</t>
  </si>
  <si>
    <t>US06051GFH74</t>
  </si>
  <si>
    <t>Banks</t>
  </si>
  <si>
    <t>BBB+</t>
  </si>
  <si>
    <t>C 3.2 10/21/26</t>
  </si>
  <si>
    <t>US172967KY63</t>
  </si>
  <si>
    <t>SRENVX 5 5/8 08</t>
  </si>
  <si>
    <t>XS1423777215</t>
  </si>
  <si>
    <t>ISE</t>
  </si>
  <si>
    <t>EBAY 3.45 08/01</t>
  </si>
  <si>
    <t>US278642AL76</t>
  </si>
  <si>
    <t>Telecommunication Services</t>
  </si>
  <si>
    <t>JPM 3 3/8 05/01</t>
  </si>
  <si>
    <t>US46625HJJ05</t>
  </si>
  <si>
    <t>NYSE</t>
  </si>
  <si>
    <t>MS Float 10/24/</t>
  </si>
  <si>
    <t>US61746BEC63</t>
  </si>
  <si>
    <t>MS 3.7 10/23/24</t>
  </si>
  <si>
    <t>US61761JVL06</t>
  </si>
  <si>
    <t>GS 4 03/03/24</t>
  </si>
  <si>
    <t>US38141GVM31</t>
  </si>
  <si>
    <t>SYDAU 3 5/8 04/</t>
  </si>
  <si>
    <t>USQ8809VAH26</t>
  </si>
  <si>
    <t>DAX</t>
  </si>
  <si>
    <t>Real Estate</t>
  </si>
  <si>
    <t>ANTM 3.3 01/15/</t>
  </si>
  <si>
    <t>US94973VBA44</t>
  </si>
  <si>
    <t>Health Care Equipment &amp; Services</t>
  </si>
  <si>
    <t>BBB</t>
  </si>
  <si>
    <t>C 3 7/8 03/26/2</t>
  </si>
  <si>
    <t>US172967JL61</t>
  </si>
  <si>
    <t>DFS 3.45 07/27/</t>
  </si>
  <si>
    <t>US25466AAJ07</t>
  </si>
  <si>
    <t>HPE 4.9 10/15/2</t>
  </si>
  <si>
    <t>US42824CAW91</t>
  </si>
  <si>
    <t>Technology Hardware &amp; Equipment</t>
  </si>
  <si>
    <t>MEXCAT 4 1/4 10</t>
  </si>
  <si>
    <t>USP6629MAA01</t>
  </si>
  <si>
    <t>SGX</t>
  </si>
  <si>
    <t>MS 4.1 05/22/23</t>
  </si>
  <si>
    <t>US61747YDU64</t>
  </si>
  <si>
    <t>TRICN 4.3 11/23</t>
  </si>
  <si>
    <t>US884903BQ79</t>
  </si>
  <si>
    <t>Media</t>
  </si>
  <si>
    <t>VRSN 4 3/4 07/1</t>
  </si>
  <si>
    <t>US92343EAL65</t>
  </si>
  <si>
    <t>WBA 3.45 06/01/</t>
  </si>
  <si>
    <t>US931427AQ19</t>
  </si>
  <si>
    <t>Retailing</t>
  </si>
  <si>
    <t>CHTR 4.464 07/2</t>
  </si>
  <si>
    <t>US161175BB96</t>
  </si>
  <si>
    <t>BBB-</t>
  </si>
  <si>
    <t>EXPE 4 1/2 08/1</t>
  </si>
  <si>
    <t>US30212PAJ49</t>
  </si>
  <si>
    <t>VOD 6 1/4 10/03</t>
  </si>
  <si>
    <t>XS1888180640</t>
  </si>
  <si>
    <t>LSE</t>
  </si>
  <si>
    <t>BB+</t>
  </si>
  <si>
    <t>GT 5 05/31/26</t>
  </si>
  <si>
    <t>US382550BF73</t>
  </si>
  <si>
    <t>Automobiles &amp; Components</t>
  </si>
  <si>
    <t>BB-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</si>
  <si>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</si>
  <si>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</si>
  <si>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</si>
  <si>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</si>
  <si>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</si>
  <si>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</si>
  <si>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</si>
  <si>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נובה מ"ר</t>
  </si>
  <si>
    <t>נייס מערכות</t>
  </si>
  <si>
    <t>אשטרום קבוצה</t>
  </si>
  <si>
    <t>שיכון ובינוי</t>
  </si>
  <si>
    <t>איירפורט סיטי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</si>
  <si>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</si>
  <si>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</si>
  <si>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</si>
  <si>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</si>
  <si>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</si>
  <si>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</si>
  <si>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</si>
  <si>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</si>
  <si>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</si>
  <si>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. אנרג'יקס-אנרגיות מתחדשות</t>
  </si>
  <si>
    <t>מיטרוניקס</t>
  </si>
  <si>
    <t>רובוטיקה ותלת מימד</t>
  </si>
  <si>
    <t>שופרסל</t>
  </si>
  <si>
    <t>או פי סי אנרגיה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</si>
  <si>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</si>
  <si>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</si>
  <si>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</si>
  <si>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</si>
  <si>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</si>
  <si>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</si>
  <si>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</si>
  <si>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</si>
  <si>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</si>
  <si>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</si>
  <si>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</si>
  <si>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</si>
  <si>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</si>
  <si>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כימיקלים לישראל</t>
  </si>
  <si>
    <t>סה"כ תל אביב 90</t>
  </si>
  <si>
    <t>קמטק</t>
  </si>
  <si>
    <t>אודיוקודס בע"מ מ"ר</t>
  </si>
  <si>
    <t>ציוד תקשורת</t>
  </si>
  <si>
    <t>גילת לווינים</t>
  </si>
  <si>
    <t>1 'וואן טכנולוגיות תוכנה מר</t>
  </si>
  <si>
    <t>שרותי מידע</t>
  </si>
  <si>
    <t>חילן טק מ"ר 1</t>
  </si>
  <si>
    <t>מטריקס</t>
  </si>
  <si>
    <t>1 .פורמולה מ.ר</t>
  </si>
  <si>
    <t>מג'יק תעשיות תוכנה בע"מ מ"ר 1</t>
  </si>
  <si>
    <t>1 'אאורה השקעות בע"מ מר</t>
  </si>
  <si>
    <t>אזורים</t>
  </si>
  <si>
    <t>אפריקה מגורים</t>
  </si>
  <si>
    <t>דמרי בניה ופיתוח מ"ר</t>
  </si>
  <si>
    <t>דניה סיבוס</t>
  </si>
  <si>
    <t>ישראל קנדה מ"ר 1</t>
  </si>
  <si>
    <t>גזית גלוב</t>
  </si>
  <si>
    <t>סאמיט</t>
  </si>
  <si>
    <t>ריט 1</t>
  </si>
  <si>
    <t>הכשרת הישוב סטוק רגיל ע"ש</t>
  </si>
  <si>
    <t>ישרס-חברה להשקעות בע"מ מ"ר 1</t>
  </si>
  <si>
    <t>לוינשטין נכסים</t>
  </si>
  <si>
    <t>מגה אור</t>
  </si>
  <si>
    <t>סלע נדלן</t>
  </si>
  <si>
    <t>רבוע כחול נדל"ן</t>
  </si>
  <si>
    <t>דנאל (אדיר יהושוע) בע"מ מ"ר 1 ש"ח</t>
  </si>
  <si>
    <t>*אלטשולר שחם גמל</t>
  </si>
  <si>
    <t>ישראכרט</t>
  </si>
  <si>
    <t>אלקו החזקות</t>
  </si>
  <si>
    <t>אקויטל בע"מ מ"ר 1</t>
  </si>
  <si>
    <t>מספנות ישראל</t>
  </si>
  <si>
    <t>ערד השקעות בע"מ מ"ר 1</t>
  </si>
  <si>
    <t>קנון</t>
  </si>
  <si>
    <t>. אנלייט אנרגיה מתחדשת בעמ</t>
  </si>
  <si>
    <t>דוראל אנרגיה</t>
  </si>
  <si>
    <t>דלתא מותגים</t>
  </si>
  <si>
    <t>יוחננוף</t>
  </si>
  <si>
    <t>פוקס-ויזל בע"מ</t>
  </si>
  <si>
    <t>ריטיילורס</t>
  </si>
  <si>
    <t>רמי לוי</t>
  </si>
  <si>
    <t>בתי זיקוק לנפט (בזן)</t>
  </si>
  <si>
    <t>פז נפט</t>
  </si>
  <si>
    <t>0.05 .פי.בי</t>
  </si>
  <si>
    <t>מנורה מב החז</t>
  </si>
  <si>
    <t>כלל עיסקי ביטוח</t>
  </si>
  <si>
    <t>מגדל</t>
  </si>
  <si>
    <t>דלק</t>
  </si>
  <si>
    <t>נטו מלינדה מניה</t>
  </si>
  <si>
    <t>קרסו מוטורס</t>
  </si>
  <si>
    <t>תדיראן הולדינגס מ"ר 1</t>
  </si>
  <si>
    <t>פתאל החזקות</t>
  </si>
  <si>
    <t>סלקום</t>
  </si>
  <si>
    <t>פרטנר</t>
  </si>
  <si>
    <t>דלתא גליל מר</t>
  </si>
  <si>
    <t>אינרום</t>
  </si>
  <si>
    <t>פולירם</t>
  </si>
  <si>
    <t>פלסאון תעשיות בע"מ מ"ר</t>
  </si>
  <si>
    <t>נייר חדרה בעמ מ"ר</t>
  </si>
  <si>
    <t>ישראמקו יהש</t>
  </si>
  <si>
    <t>דלק ניהול קידוחים יה"ש</t>
  </si>
  <si>
    <t>נאוויטס פטר יהש</t>
  </si>
  <si>
    <t>נפטא חברה ישראלית לנפט בע"מ 1 ש"ח</t>
  </si>
  <si>
    <t>רציו יהש</t>
  </si>
  <si>
    <t>סה"כ מניות היתר</t>
  </si>
  <si>
    <t>קמהדע מ"ר</t>
  </si>
  <si>
    <t>ביוטכנולוגיה</t>
  </si>
  <si>
    <t>אימג'סט</t>
  </si>
  <si>
    <t>יומן אקסטנשנס</t>
  </si>
  <si>
    <t>מכשור רפואי</t>
  </si>
  <si>
    <t>פלסאנמור</t>
  </si>
  <si>
    <t>פלאזה סנטרס</t>
  </si>
  <si>
    <t>אקרו</t>
  </si>
  <si>
    <t>אדגר השקעות ופיתוח מ"ר</t>
  </si>
  <si>
    <t>גב ים</t>
  </si>
  <si>
    <t>וילאר אינטרנשיונל מ"ר</t>
  </si>
  <si>
    <t>אוברסיז</t>
  </si>
  <si>
    <t>אל על נתיבי אויר מ"ר</t>
  </si>
  <si>
    <t>ג'י וואן</t>
  </si>
  <si>
    <t>הולמס פלייס</t>
  </si>
  <si>
    <t>כנפיים אחזקות בע"מ מ"ר 1</t>
  </si>
  <si>
    <t>אטראו שוקי הון</t>
  </si>
  <si>
    <t>אנליסט אי.אם.אס. בע"מ מ"ר 1</t>
  </si>
  <si>
    <t>קיסטון ריט</t>
  </si>
  <si>
    <t>טראלייט</t>
  </si>
  <si>
    <t>פננטפארק</t>
  </si>
  <si>
    <t>קבוצת אחים נאוי מ"ר</t>
  </si>
  <si>
    <t>טיב טעם הולדינגס מ"ר 1</t>
  </si>
  <si>
    <t>גלוברנדס</t>
  </si>
  <si>
    <t>כלל משקאות</t>
  </si>
  <si>
    <t>מהדרין מ"ר 1</t>
  </si>
  <si>
    <t>חמת</t>
  </si>
  <si>
    <t>קבוצת אקרשטיין</t>
  </si>
  <si>
    <t>קליל תעשיות מתכת בע"מ מ"ר בנות 5 ש"ח</t>
  </si>
  <si>
    <t>רב בריח</t>
  </si>
  <si>
    <t>סנו בע"מ מ"ר 1 ש"ח</t>
  </si>
  <si>
    <t>דלק תמלוגים</t>
  </si>
  <si>
    <t>אנרג'יאן</t>
  </si>
  <si>
    <t>סה"כ אופציות Call 001</t>
  </si>
  <si>
    <t>LONG</t>
  </si>
  <si>
    <t>SHORT</t>
  </si>
  <si>
    <t>FORESIGHT AUTON</t>
  </si>
  <si>
    <t>US3455231049</t>
  </si>
  <si>
    <t>NASDAQ</t>
  </si>
  <si>
    <t>RADA ELECTRONIC</t>
  </si>
  <si>
    <t>IL0010826506</t>
  </si>
  <si>
    <t>Household &amp; Personal Products</t>
  </si>
  <si>
    <t>ITURAN</t>
  </si>
  <si>
    <t>IL0010818685</t>
  </si>
  <si>
    <t>ANCHIANO THERA</t>
  </si>
  <si>
    <t>US16385C1045</t>
  </si>
  <si>
    <t>Pharmaceuticals &amp; Biotechnology</t>
  </si>
  <si>
    <t>GAMIDA CELL LTD</t>
  </si>
  <si>
    <t>IL0011552663</t>
  </si>
  <si>
    <t>UROGEN PHARMA</t>
  </si>
  <si>
    <t>IL0011407140</t>
  </si>
  <si>
    <t>RADWARE LTD</t>
  </si>
  <si>
    <t>IL0010834765</t>
  </si>
  <si>
    <t>Software &amp; Services</t>
  </si>
  <si>
    <t>CYBER ARK SOFTW</t>
  </si>
  <si>
    <t>IL0011334468</t>
  </si>
  <si>
    <t>CHECK POINT SOF</t>
  </si>
  <si>
    <t>IL0010824113</t>
  </si>
  <si>
    <t>FIVERR INTERNAT</t>
  </si>
  <si>
    <t>IL0011582033</t>
  </si>
  <si>
    <t>SILICOM LIMITED</t>
  </si>
  <si>
    <t>IL0010826928</t>
  </si>
  <si>
    <t>WIX.COM LTD</t>
  </si>
  <si>
    <t>IL0011301780</t>
  </si>
  <si>
    <t>CHEVRON CO</t>
  </si>
  <si>
    <t>US1667641005</t>
  </si>
  <si>
    <t>Energy</t>
  </si>
  <si>
    <t>DELEK US HOLDIN</t>
  </si>
  <si>
    <t>US24665A1034</t>
  </si>
  <si>
    <t>DIAMONDBACK</t>
  </si>
  <si>
    <t>US25278X1090</t>
  </si>
  <si>
    <t>E.ON SE</t>
  </si>
  <si>
    <t>DE000ENAG999</t>
  </si>
  <si>
    <t>INTERNAT EDISON</t>
  </si>
  <si>
    <t>US2810201077</t>
  </si>
  <si>
    <t>ENERGEAN PLC</t>
  </si>
  <si>
    <t>GB00BG12Y042</t>
  </si>
  <si>
    <t>NEOEN</t>
  </si>
  <si>
    <t>FR0011675362</t>
  </si>
  <si>
    <t>CAC</t>
  </si>
  <si>
    <t>SOLAR EDGE TECH</t>
  </si>
  <si>
    <t>US83417M1045</t>
  </si>
  <si>
    <t>RANGE RESOURCES</t>
  </si>
  <si>
    <t>US75281A1097</t>
  </si>
  <si>
    <t>SCHLUMBERGER LT</t>
  </si>
  <si>
    <t>AN8068571086</t>
  </si>
  <si>
    <t>TRANSOCEAN SEDC</t>
  </si>
  <si>
    <t>CH0048265513</t>
  </si>
  <si>
    <t>CATERPILLAR INC</t>
  </si>
  <si>
    <t>US1491231015</t>
  </si>
  <si>
    <t>Materials</t>
  </si>
  <si>
    <t>MASCO CORP</t>
  </si>
  <si>
    <t>US5745991068</t>
  </si>
  <si>
    <t>MOHAWK INDUSTRI</t>
  </si>
  <si>
    <t>US6081901042</t>
  </si>
  <si>
    <t>OSHKOSH TRUCK</t>
  </si>
  <si>
    <t>US6882392011</t>
  </si>
  <si>
    <t>MOSAIC CO/THE</t>
  </si>
  <si>
    <t>US61945C1036</t>
  </si>
  <si>
    <t>FEDEX CORPORATI</t>
  </si>
  <si>
    <t>US31428X1063</t>
  </si>
  <si>
    <t>FORD MOTOR CO.</t>
  </si>
  <si>
    <t>US3453708600</t>
  </si>
  <si>
    <t>GENERALMOTORS C</t>
  </si>
  <si>
    <t>US37045V1008</t>
  </si>
  <si>
    <t>HUNTINGTON INGA</t>
  </si>
  <si>
    <t>US4464131063</t>
  </si>
  <si>
    <t>CINEWORLD GROUP</t>
  </si>
  <si>
    <t>GB00B15FWH70</t>
  </si>
  <si>
    <t>COMCAST CORP</t>
  </si>
  <si>
    <t>US20030N1019</t>
  </si>
  <si>
    <t>888 HOLDINGS</t>
  </si>
  <si>
    <t>GI000A0F6407</t>
  </si>
  <si>
    <t>HOME DEPOT INC</t>
  </si>
  <si>
    <t>US4370761029</t>
  </si>
  <si>
    <t>PANDORA A/S</t>
  </si>
  <si>
    <t>DK0060252690</t>
  </si>
  <si>
    <t>ANHEUSER-BUSCH</t>
  </si>
  <si>
    <t>US03524A1088</t>
  </si>
  <si>
    <t>Food Beverage &amp; Tobacco</t>
  </si>
  <si>
    <t>KRAFT HEINZ CO/</t>
  </si>
  <si>
    <t>US5007541064</t>
  </si>
  <si>
    <t>PEPSICO INC.</t>
  </si>
  <si>
    <t>US7134481081</t>
  </si>
  <si>
    <t>HONEYWELL INC</t>
  </si>
  <si>
    <t>US4385161066</t>
  </si>
  <si>
    <t>RESIDEO TECHNOL</t>
  </si>
  <si>
    <t>US76118Y1047</t>
  </si>
  <si>
    <t>SONY CORP-SPONS</t>
  </si>
  <si>
    <t>US8356993076</t>
  </si>
  <si>
    <t>CENTENE CORP</t>
  </si>
  <si>
    <t>US15135B1017</t>
  </si>
  <si>
    <t>AMGEN INC</t>
  </si>
  <si>
    <t>US0311621009</t>
  </si>
  <si>
    <t>ASTRAZENECA PLC</t>
  </si>
  <si>
    <t>US0463531089</t>
  </si>
  <si>
    <t>BECTON DICKINSO</t>
  </si>
  <si>
    <t>US0758871091</t>
  </si>
  <si>
    <t>CIGNA CORP</t>
  </si>
  <si>
    <t>US1255231003</t>
  </si>
  <si>
    <t>CVS/CAREMARK</t>
  </si>
  <si>
    <t>US1266501006</t>
  </si>
  <si>
    <t>GILEAD SCIENCES</t>
  </si>
  <si>
    <t>US3755581036</t>
  </si>
  <si>
    <t>NOVO NOR</t>
  </si>
  <si>
    <t>US6701002056</t>
  </si>
  <si>
    <t>MERCK &amp; CO INC</t>
  </si>
  <si>
    <t>US58933Y1055</t>
  </si>
  <si>
    <t>PERRIGO</t>
  </si>
  <si>
    <t>IE00BGH1M568</t>
  </si>
  <si>
    <t>PLURISTEM LIFE</t>
  </si>
  <si>
    <t>US72940R3003</t>
  </si>
  <si>
    <t>PROCTOR &amp; GAMB</t>
  </si>
  <si>
    <t>US7427181091</t>
  </si>
  <si>
    <t>VIATRIS INC</t>
  </si>
  <si>
    <t>US92556V1061</t>
  </si>
  <si>
    <t>BANK OF AMERICA</t>
  </si>
  <si>
    <t>US0605051046</t>
  </si>
  <si>
    <t>CITIGROUP INC</t>
  </si>
  <si>
    <t>US1729674242</t>
  </si>
  <si>
    <t>GOLDMAN SACHS</t>
  </si>
  <si>
    <t>US38141G1040</t>
  </si>
  <si>
    <t>JP MORGAN CHASE</t>
  </si>
  <si>
    <t>US46625H1005</t>
  </si>
  <si>
    <t>METRO BANK</t>
  </si>
  <si>
    <t>GB00BZ6STL67</t>
  </si>
  <si>
    <t>HBM HEALTHCARE</t>
  </si>
  <si>
    <t>CH0012627250</t>
  </si>
  <si>
    <t>SIX</t>
  </si>
  <si>
    <t>Diversified Financials</t>
  </si>
  <si>
    <t>JEFFERIES FINAN</t>
  </si>
  <si>
    <t>US47233W1099</t>
  </si>
  <si>
    <t>QUDIAN INC</t>
  </si>
  <si>
    <t>US7477981069</t>
  </si>
  <si>
    <t>SYNCHRONY FINAN</t>
  </si>
  <si>
    <t>US87165B1035</t>
  </si>
  <si>
    <t>VISA INC</t>
  </si>
  <si>
    <t>US92826C8394</t>
  </si>
  <si>
    <t>BRIGHTHOUSE FIN</t>
  </si>
  <si>
    <t>US10922N1037</t>
  </si>
  <si>
    <t>ADLER GROUP SA</t>
  </si>
  <si>
    <t>LU1250154413</t>
  </si>
  <si>
    <t>AROUNDTOWN</t>
  </si>
  <si>
    <t>LU1673108939</t>
  </si>
  <si>
    <t>LENNAR CORP</t>
  </si>
  <si>
    <t>US5260571048</t>
  </si>
  <si>
    <t>LGI HOMES</t>
  </si>
  <si>
    <t>US50187T1060</t>
  </si>
  <si>
    <t>ADOBE SYSTEMS I</t>
  </si>
  <si>
    <t>US00724F1012</t>
  </si>
  <si>
    <t>IWG PLC</t>
  </si>
  <si>
    <t>JE00BYVQYS01</t>
  </si>
  <si>
    <t>MICROSOFT CORP</t>
  </si>
  <si>
    <t>US5949181045</t>
  </si>
  <si>
    <t>SAP AG-SPONSORE</t>
  </si>
  <si>
    <t>DE0007164600</t>
  </si>
  <si>
    <t>APPLE INC</t>
  </si>
  <si>
    <t>US0378331005</t>
  </si>
  <si>
    <t>FORTINET INC</t>
  </si>
  <si>
    <t>US34959E1091</t>
  </si>
  <si>
    <t>LOCKHEED MARTN</t>
  </si>
  <si>
    <t>US5398301094</t>
  </si>
  <si>
    <t>INFINEON TECH</t>
  </si>
  <si>
    <t>DE0006231004</t>
  </si>
  <si>
    <t>Semiconductors &amp; Semiconductor Equipment</t>
  </si>
  <si>
    <t>NVIDIA CORP</t>
  </si>
  <si>
    <t>US67066G1040</t>
  </si>
  <si>
    <t>QUALCOMM INC</t>
  </si>
  <si>
    <t>US7475251036</t>
  </si>
  <si>
    <t>SAMSUNG ELECTRO</t>
  </si>
  <si>
    <t>US7960508882</t>
  </si>
  <si>
    <t>TAIWAN SEMI</t>
  </si>
  <si>
    <t>US8740391003</t>
  </si>
  <si>
    <t>ALIBABA GROUP</t>
  </si>
  <si>
    <t>US01609W1027</t>
  </si>
  <si>
    <t>AMAZONCOM INC</t>
  </si>
  <si>
    <t>US0231351067</t>
  </si>
  <si>
    <t>BAIDU</t>
  </si>
  <si>
    <t>US0567521085</t>
  </si>
  <si>
    <t>BOOKING HOLDING</t>
  </si>
  <si>
    <t>US09857L1089</t>
  </si>
  <si>
    <t>CISCO SYSTEMS I</t>
  </si>
  <si>
    <t>US17275R1023</t>
  </si>
  <si>
    <t>EXPEDIA INC</t>
  </si>
  <si>
    <t>US30212P3038</t>
  </si>
  <si>
    <t>FACEBOOK</t>
  </si>
  <si>
    <t>US30303M1027</t>
  </si>
  <si>
    <t>FARFETCH LTD</t>
  </si>
  <si>
    <t>KY30744W1070</t>
  </si>
  <si>
    <t>ALPHABET</t>
  </si>
  <si>
    <t>US02079K3059</t>
  </si>
  <si>
    <t>GOOGLE INC CLAS</t>
  </si>
  <si>
    <t>US02079K1079</t>
  </si>
  <si>
    <t>JD.COM INC-ADR</t>
  </si>
  <si>
    <t>US47215P1066</t>
  </si>
  <si>
    <t>JOYY INC</t>
  </si>
  <si>
    <t>US46591M1099</t>
  </si>
  <si>
    <t>NETFLIX</t>
  </si>
  <si>
    <t>US64110L1061</t>
  </si>
  <si>
    <t>PALO ALTO NETWO</t>
  </si>
  <si>
    <t>US6974351057</t>
  </si>
  <si>
    <t>TRIP.COM</t>
  </si>
  <si>
    <t>US89677Q1076</t>
  </si>
  <si>
    <t>WELCO RESORTS</t>
  </si>
  <si>
    <t>US5854641009</t>
  </si>
  <si>
    <t>Utilities</t>
  </si>
  <si>
    <t>MGM REPORTS INT</t>
  </si>
  <si>
    <t>US5529531015</t>
  </si>
  <si>
    <t>PPHE HOTEL GROU</t>
  </si>
  <si>
    <t>GG00B1Z5FH87</t>
  </si>
  <si>
    <t>WYNN RESORTS</t>
  </si>
  <si>
    <t>US9831341071</t>
  </si>
  <si>
    <t>Hello Group</t>
  </si>
  <si>
    <t>US60879B1070</t>
  </si>
  <si>
    <t>Interactive Media &amp; Services</t>
  </si>
  <si>
    <t>AMERICAN TOWER</t>
  </si>
  <si>
    <t>US03027X1000</t>
  </si>
  <si>
    <t>Other</t>
  </si>
  <si>
    <t>BLACKSTONE GROU</t>
  </si>
  <si>
    <t>US09260D1072</t>
  </si>
  <si>
    <t>CAMECO</t>
  </si>
  <si>
    <t>CA13321L1085</t>
  </si>
  <si>
    <t>DELTA AIR LINES</t>
  </si>
  <si>
    <t>US2473617023</t>
  </si>
  <si>
    <t>GLOBAL MEDICAL</t>
  </si>
  <si>
    <t>US37954A2042</t>
  </si>
  <si>
    <t>GLOBAL WORTH RE</t>
  </si>
  <si>
    <t>GG00B979FD04</t>
  </si>
  <si>
    <t>KKR &amp;CO INC</t>
  </si>
  <si>
    <t>US48251W1045</t>
  </si>
  <si>
    <t>PENN REAL ESTAT</t>
  </si>
  <si>
    <t>US7091021078</t>
  </si>
  <si>
    <t>REAL ESTATE CRE</t>
  </si>
  <si>
    <t>GB00B0HW5366</t>
  </si>
  <si>
    <t>VBARE IBERIAN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</si>
  <si>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</si>
  <si>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</si>
  <si>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</si>
  <si>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</si>
  <si>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</si>
  <si>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)תא טכנולוגי4a) הראל</t>
  </si>
  <si>
    <t>מניות</t>
  </si>
  <si>
    <t>ת"א 35 4A הראל סל</t>
  </si>
  <si>
    <t>ת"א 125 4A הראל סל</t>
  </si>
  <si>
    <t>ת"א 90 4A הראל סל</t>
  </si>
  <si>
    <t>) ת"א 1254A) סל MTF</t>
  </si>
  <si>
    <t>60SME פסג.סל תא</t>
  </si>
  <si>
    <t>פסג.תא 35</t>
  </si>
  <si>
    <t>פסג.תא 125</t>
  </si>
  <si>
    <t>פסג.תא 90</t>
  </si>
  <si>
    <t>60SME ) ת"א4A) ETF קסם</t>
  </si>
  <si>
    <t>MVIS US LISTED SEMIC 25 (4D) ETF קסם</t>
  </si>
  <si>
    <t>) ת"א 1254A) ETF קסם</t>
  </si>
  <si>
    <t>) ת"א 904A) ETF קסם</t>
  </si>
  <si>
    <t>) ת"א בנקים4A) ETF קסם</t>
  </si>
  <si>
    <t>סה"כ שעוקבות אחר מדדי מניות בחו"ל</t>
  </si>
  <si>
    <t>(NASDAQ 100 (4D מור סל</t>
  </si>
  <si>
    <t>מנוטרלת דולרMSCIACWOR.הרל</t>
  </si>
  <si>
    <t>4D) S&amp;P Financial) הראל סל</t>
  </si>
  <si>
    <t>500 4D) S&amp;P) הראל סל</t>
  </si>
  <si>
    <t>(600 4D) STOXX Europe הראל סל</t>
  </si>
  <si>
    <t>ise cyber security 4d הראל סל</t>
  </si>
  <si>
    <t>) לס לארה4D) MSCI AC World</t>
  </si>
  <si>
    <t>s&amp;p industrial 4d הראל סל</t>
  </si>
  <si>
    <t>מנוטרלת מט"ח .500SPלהר</t>
  </si>
  <si>
    <t>dax 30 4d הראל סל</t>
  </si>
  <si>
    <t>100 4D) NASDAQ) הראל סל</t>
  </si>
  <si>
    <t>dj industriak average (4d הראל סל</t>
  </si>
  <si>
    <t>(NASDAQ 100 (4D סל MTF</t>
  </si>
  <si>
    <t>(BLUESTAR TRAVEL &amp;VACAT *(4D סל MTF</t>
  </si>
  <si>
    <t>מנוטרלת מט"חSPTF500.M</t>
  </si>
  <si>
    <t>s&amp;p aerospace &amp; defense.MTF</t>
  </si>
  <si>
    <t>S&amp;P Financial (4D) ETF פסגות</t>
  </si>
  <si>
    <t>מנוטרלת מט"ח MDAX (4A) ETF.פסג</t>
  </si>
  <si>
    <t>S&amp;P Consumer Staples (4D) ETF פסגות</t>
  </si>
  <si>
    <t>מנוטרל דולר MSCI AC.פסג</t>
  </si>
  <si>
    <t>S&amp;P Technology (4D) ETF פסגות</t>
  </si>
  <si>
    <t>Russell 2000 (4D) ETF פסגות</t>
  </si>
  <si>
    <t>מנוטרלת מט"ח .500SPגפס</t>
  </si>
  <si>
    <t>ממ NASDAQ 100 (4A) ETF.פסג</t>
  </si>
  <si>
    <t>פסגנף500.</t>
  </si>
  <si>
    <t>NASDAQ 100 (4D) ETF פסגות</t>
  </si>
  <si>
    <t>MSCI AC Far East EX Japan (4D) E קסם</t>
  </si>
  <si>
    <t>מד MSCI AC World (4A) ETFםקס</t>
  </si>
  <si>
    <t>MSCI Emerging Markets (4D) ETF קסם</t>
  </si>
  <si>
    <t>indxx china internet (4d) etf קסם</t>
  </si>
  <si>
    <t>DAX 30 (4D) ETF קסם</t>
  </si>
  <si>
    <t>.2000RUSSםקס</t>
  </si>
  <si>
    <t>SP NEW CHINA SECTORS (4D) ETF קסם</t>
  </si>
  <si>
    <t>MDAX (4D) ETF קסם</t>
  </si>
  <si>
    <t>dj industrial averago.קסם</t>
  </si>
  <si>
    <t>ממNASDAQ 100 (4A) ETF.קסם</t>
  </si>
  <si>
    <t>BSTARקקסם.ישראט</t>
  </si>
  <si>
    <t>s&amp;p financial.קסם</t>
  </si>
  <si>
    <t>500 s&amp;p.קסם</t>
  </si>
  <si>
    <t>.300CSIetf קסם</t>
  </si>
  <si>
    <t>ממNIKKEI 225 (4A) ETF.קסם</t>
  </si>
  <si>
    <t>s&amp;p industriall.קסם</t>
  </si>
  <si>
    <t>STOXX Europe 600 (4D) ETF קסם</t>
  </si>
  <si>
    <t>4) STOXX Europeealth 600 H Care קסם</t>
  </si>
  <si>
    <t>500S&amp;Pץלקס.חו</t>
  </si>
  <si>
    <t>סה"כ שעוקבות אחר מדדים אחרים בישראל</t>
  </si>
  <si>
    <t>) תל בונד 6000) הראל סל</t>
  </si>
  <si>
    <t>אג"ח</t>
  </si>
  <si>
    <t>הרל.תל בונד תשואות שקל</t>
  </si>
  <si>
    <t>הרל.תל בונד שקלי</t>
  </si>
  <si>
    <t>הרל.תל בונד שקלי 50</t>
  </si>
  <si>
    <t>.) תל בונד שקלי00) סל MTF</t>
  </si>
  <si>
    <t>) תל בונד 60 00) סל .mtf</t>
  </si>
  <si>
    <t>פסג.תלבונד שקלי 5-3</t>
  </si>
  <si>
    <t>AA-AAA קליפסגות תל בונד שקלי</t>
  </si>
  <si>
    <t>) תל בונד 6000) יETF קסם</t>
  </si>
  <si>
    <t>) תל בונד שקלי00)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</si>
  <si>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</si>
  <si>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</si>
  <si>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</si>
  <si>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</si>
  <si>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LATIN A</t>
  </si>
  <si>
    <t>US4642873909</t>
  </si>
  <si>
    <t>ISHARES FTSE 10</t>
  </si>
  <si>
    <t>IE0005042456</t>
  </si>
  <si>
    <t>WEBS - JAPAN IN</t>
  </si>
  <si>
    <t>US46434G8226</t>
  </si>
  <si>
    <t>ISHARES US AERO</t>
  </si>
  <si>
    <t>US4642887602</t>
  </si>
  <si>
    <t>ISHARES DAX</t>
  </si>
  <si>
    <t>DE0005933931</t>
  </si>
  <si>
    <t>ISHARES MDAX DE</t>
  </si>
  <si>
    <t>DE0005933923</t>
  </si>
  <si>
    <t>ISHARES NORTH A</t>
  </si>
  <si>
    <t>US4642875151</t>
  </si>
  <si>
    <t>ISHARES S&amp;P GBL</t>
  </si>
  <si>
    <t>US4642882249</t>
  </si>
  <si>
    <t>ISHA HEDGED MSC</t>
  </si>
  <si>
    <t>US46434V7047</t>
  </si>
  <si>
    <t>ISHARES MSCI CH</t>
  </si>
  <si>
    <t>US46429B6719</t>
  </si>
  <si>
    <t>ISHARES MSCI US</t>
  </si>
  <si>
    <t>US46432F3964</t>
  </si>
  <si>
    <t>XTRACKERS HARVE</t>
  </si>
  <si>
    <t>US2330518794</t>
  </si>
  <si>
    <t>FIRST TRUST GER</t>
  </si>
  <si>
    <t>US33737J1907</t>
  </si>
  <si>
    <t>FIRST TR NASDAQ</t>
  </si>
  <si>
    <t>US33733E5006</t>
  </si>
  <si>
    <t>QTEC</t>
  </si>
  <si>
    <t>US3373451026</t>
  </si>
  <si>
    <t>FIRST TRUST DOW</t>
  </si>
  <si>
    <t>US33733E3027</t>
  </si>
  <si>
    <t>GL X TELEMEDICI</t>
  </si>
  <si>
    <t>US37954Y2853</t>
  </si>
  <si>
    <t>GLOBAL X CHINA</t>
  </si>
  <si>
    <t>US37950E4089</t>
  </si>
  <si>
    <t>GLOBAL X INFRA</t>
  </si>
  <si>
    <t>US37954Y6730</t>
  </si>
  <si>
    <t>FINX</t>
  </si>
  <si>
    <t>US37954Y8140</t>
  </si>
  <si>
    <t>GLOBAL X COPPER</t>
  </si>
  <si>
    <t>US37954Y8306</t>
  </si>
  <si>
    <t>INVESCO DYN</t>
  </si>
  <si>
    <t>US46137V6478</t>
  </si>
  <si>
    <t>INVESCO S&amp;P 500</t>
  </si>
  <si>
    <t>US46137V3731</t>
  </si>
  <si>
    <t>US46137V3160</t>
  </si>
  <si>
    <t>INVESCO QQQ TRUST SERIES 1</t>
  </si>
  <si>
    <t>US46090E1038</t>
  </si>
  <si>
    <t>ISHR HEALTHCARE</t>
  </si>
  <si>
    <t>IE00BYZK4776</t>
  </si>
  <si>
    <t>ISHARES HANG SE</t>
  </si>
  <si>
    <t>HK0000651213</t>
  </si>
  <si>
    <t>HKSE</t>
  </si>
  <si>
    <t>ISHARES MSCI AU</t>
  </si>
  <si>
    <t>US4642861037</t>
  </si>
  <si>
    <t>ISHARES CHINA L</t>
  </si>
  <si>
    <t>US4642871846</t>
  </si>
  <si>
    <t>ISHARES MSCI UN</t>
  </si>
  <si>
    <t>US46435G3341</t>
  </si>
  <si>
    <t>ISHARES MSCI IN</t>
  </si>
  <si>
    <t>US46429B5984</t>
  </si>
  <si>
    <t>ISHARES EMER</t>
  </si>
  <si>
    <t>US4642872349</t>
  </si>
  <si>
    <t>ISHARES STOXX</t>
  </si>
  <si>
    <t>DE0002635307</t>
  </si>
  <si>
    <t>ISHARES MSCI PA</t>
  </si>
  <si>
    <t>US4642866655</t>
  </si>
  <si>
    <t>ISHARES US HOME</t>
  </si>
  <si>
    <t>US4642887529</t>
  </si>
  <si>
    <t>ISHARES US MEDI</t>
  </si>
  <si>
    <t>US4642888105</t>
  </si>
  <si>
    <t>ISHARES SOUTH K</t>
  </si>
  <si>
    <t>US4642867729</t>
  </si>
  <si>
    <t>ISHARES MSCI AL</t>
  </si>
  <si>
    <t>US4642881829</t>
  </si>
  <si>
    <t>ISHARES DJ US C</t>
  </si>
  <si>
    <t>US4642875805</t>
  </si>
  <si>
    <t>ISHARES GLOBAL</t>
  </si>
  <si>
    <t>US4642886950</t>
  </si>
  <si>
    <t>ISHARES MSCI AC</t>
  </si>
  <si>
    <t>US4642882579</t>
  </si>
  <si>
    <t>IISHARES U.S.BR</t>
  </si>
  <si>
    <t>US4642887941</t>
  </si>
  <si>
    <t>ISHARES CORE SP</t>
  </si>
  <si>
    <t>CH0237935652</t>
  </si>
  <si>
    <t>ISHARES CORE S&amp;</t>
  </si>
  <si>
    <t>US4642872000</t>
  </si>
  <si>
    <t>ISHARES PHLX SE</t>
  </si>
  <si>
    <t>US4642875235</t>
  </si>
  <si>
    <t>ISHARES RUSSELL</t>
  </si>
  <si>
    <t>US4642876555</t>
  </si>
  <si>
    <t>KRANESH BOSERA</t>
  </si>
  <si>
    <t>US5007674055</t>
  </si>
  <si>
    <t>KRANESHARES CS</t>
  </si>
  <si>
    <t>US5007673065</t>
  </si>
  <si>
    <t>FIRST TRUST ISE</t>
  </si>
  <si>
    <t>US33734X1928</t>
  </si>
  <si>
    <t>LYXOR ETF</t>
  </si>
  <si>
    <t>FR0007052782</t>
  </si>
  <si>
    <t>LYXOR ETF STX F</t>
  </si>
  <si>
    <t>LU1834985845</t>
  </si>
  <si>
    <t>LYXOR CORE EURS</t>
  </si>
  <si>
    <t>LU0908500753</t>
  </si>
  <si>
    <t>VANECK SEMICOND</t>
  </si>
  <si>
    <t>US92189F6768</t>
  </si>
  <si>
    <t>NHMIISE LX</t>
  </si>
  <si>
    <t>LU1345292533</t>
  </si>
  <si>
    <t>INVESCO STOXX E</t>
  </si>
  <si>
    <t>IE00B60SWW18</t>
  </si>
  <si>
    <t>SPDR S&amp;P HEALTH CARE EQUIPME</t>
  </si>
  <si>
    <t>US81369Y8527</t>
  </si>
  <si>
    <t>S&amp;P HEALTH CARE</t>
  </si>
  <si>
    <t>US78464A5810</t>
  </si>
  <si>
    <t>TECHNOLOGY SELE</t>
  </si>
  <si>
    <t>US81369Y8030</t>
  </si>
  <si>
    <t>SPDR DOW JONES</t>
  </si>
  <si>
    <t>US78467X1090</t>
  </si>
  <si>
    <t>SPDR METALS &amp; M</t>
  </si>
  <si>
    <t>US78464A7550</t>
  </si>
  <si>
    <t>REAL ESTATE SEL</t>
  </si>
  <si>
    <t>US81369Y8600</t>
  </si>
  <si>
    <t>SPDR S+P BANK E</t>
  </si>
  <si>
    <t>US78464A7972</t>
  </si>
  <si>
    <t>UTILITIES</t>
  </si>
  <si>
    <t>US81369Y8865</t>
  </si>
  <si>
    <t>SPDR S&amp;P CHINA</t>
  </si>
  <si>
    <t>US78463X4007</t>
  </si>
  <si>
    <t>SPDR S&amp;P BIOTEC</t>
  </si>
  <si>
    <t>US78464A8707</t>
  </si>
  <si>
    <t>FINANCIAL SELEC</t>
  </si>
  <si>
    <t>US81369Y6059</t>
  </si>
  <si>
    <t>CONSUMER STAPLE</t>
  </si>
  <si>
    <t>US81369Y3080</t>
  </si>
  <si>
    <t>ENERGY SELECT S</t>
  </si>
  <si>
    <t>US81369Y5069</t>
  </si>
  <si>
    <t>SPDR S&amp;P O&amp;G E</t>
  </si>
  <si>
    <t>US78468R5569</t>
  </si>
  <si>
    <t>Health Care Select Sector SPDR</t>
  </si>
  <si>
    <t>US81369Y2090</t>
  </si>
  <si>
    <t>S &amp; P 500 DEPOS</t>
  </si>
  <si>
    <t>US78462F1030</t>
  </si>
  <si>
    <t>MARKET VECTOR</t>
  </si>
  <si>
    <t>US92189F1066</t>
  </si>
  <si>
    <t>VANECK VECTORS</t>
  </si>
  <si>
    <t>US92189F6925</t>
  </si>
  <si>
    <t>VANECK AGRIBUS</t>
  </si>
  <si>
    <t>US92189F7006</t>
  </si>
  <si>
    <t>VANGUARD EMERG</t>
  </si>
  <si>
    <t>US9220428588</t>
  </si>
  <si>
    <t>VANGUARD FTSE E</t>
  </si>
  <si>
    <t>US9220428745</t>
  </si>
  <si>
    <t>VANGUARD TOTAL</t>
  </si>
  <si>
    <t>US9220427424</t>
  </si>
  <si>
    <t>VANGUARD S&amp;P 50</t>
  </si>
  <si>
    <t>US9229083632</t>
  </si>
  <si>
    <t>WISDOM</t>
  </si>
  <si>
    <t>US97717W4226</t>
  </si>
  <si>
    <t>WISDOMTREE CLOU</t>
  </si>
  <si>
    <t>US97717Y6914</t>
  </si>
  <si>
    <t>WISDOMTREE JAPA</t>
  </si>
  <si>
    <t>US97717W5215</t>
  </si>
  <si>
    <t>US97717W8516</t>
  </si>
  <si>
    <t>WISDOMTREE EUR</t>
  </si>
  <si>
    <t>US97717W8698</t>
  </si>
  <si>
    <t>WISDOMTREE INTE</t>
  </si>
  <si>
    <t>US97717X7012</t>
  </si>
  <si>
    <t>סה"כ שעוקבות אחר מדדים אחרים</t>
  </si>
  <si>
    <t>VANGUARD S/T CO</t>
  </si>
  <si>
    <t>US92206C4096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</si>
  <si>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</si>
  <si>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</si>
  <si>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</si>
  <si>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</si>
  <si>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</si>
  <si>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</si>
  <si>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AMUNDI-BD GL AG</t>
  </si>
  <si>
    <t>LU1103162241</t>
  </si>
  <si>
    <t>Fixed Income</t>
  </si>
  <si>
    <t>PIMCO FDS GLOBA</t>
  </si>
  <si>
    <t>IE0034085260</t>
  </si>
  <si>
    <t>ALSCI5U LX</t>
  </si>
  <si>
    <t>LU1687262870</t>
  </si>
  <si>
    <t>Equity Fund</t>
  </si>
  <si>
    <t>AIOFDUS ID</t>
  </si>
  <si>
    <t>IE00BH3N4915</t>
  </si>
  <si>
    <t>BLACKROCK EMK L</t>
  </si>
  <si>
    <t>LU0520955575</t>
  </si>
  <si>
    <t>COMGEUI ID</t>
  </si>
  <si>
    <t>IE00BHWQNN83</t>
  </si>
  <si>
    <t>CGJPYIA ID</t>
  </si>
  <si>
    <t>IE00BQ1YBP44</t>
  </si>
  <si>
    <t>יין יפני</t>
  </si>
  <si>
    <t>KOTAK FUNDS-IND</t>
  </si>
  <si>
    <t>LU0675383409</t>
  </si>
  <si>
    <t>L1 Capital Fund</t>
  </si>
  <si>
    <t>AU60ETL19543</t>
  </si>
  <si>
    <t>LEGG MASON JAP</t>
  </si>
  <si>
    <t>GB00B8JYLC77</t>
  </si>
  <si>
    <t>PUMOZAU ID</t>
  </si>
  <si>
    <t>IE00BJMHLZ33</t>
  </si>
  <si>
    <t>SCRODER GR CHIN</t>
  </si>
  <si>
    <t>LU1953148969</t>
  </si>
  <si>
    <t>SPYGLASS GROWTH</t>
  </si>
  <si>
    <t>IE00BK6SB820</t>
  </si>
  <si>
    <t>SUMITRUST JAP SMALL CAP</t>
  </si>
  <si>
    <t>IE00BLD2G458</t>
  </si>
  <si>
    <t>TRIGON NEW EUROPE-A EUR</t>
  </si>
  <si>
    <t>LU1687402393</t>
  </si>
  <si>
    <t>UTI INDIAN DYN</t>
  </si>
  <si>
    <t>IE00BYPC7R45</t>
  </si>
  <si>
    <t>YUKI JAPAN REB</t>
  </si>
  <si>
    <t>IE00BF4KT581</t>
  </si>
  <si>
    <t>7. כתבי אופציה</t>
  </si>
  <si>
    <t>סה"כ כתבי אופציה</t>
  </si>
  <si>
    <t>סה"כ בישראל</t>
  </si>
  <si>
    <t>כתבי אופציה בישראל</t>
  </si>
  <si>
    <t>פולירם אר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</si>
  <si>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</si>
  <si>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</si>
  <si>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</si>
  <si>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</si>
  <si>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</si>
  <si>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</si>
  <si>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</si>
  <si>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P QQQ330/3/2</t>
  </si>
  <si>
    <t>SPXW C4450 29/04/2022</t>
  </si>
  <si>
    <t>TSLA CALL 1000</t>
  </si>
  <si>
    <t>סה"כ מטבע</t>
  </si>
  <si>
    <t>סה"כ סחורות</t>
  </si>
  <si>
    <t>9. חוזים עתידיים</t>
  </si>
  <si>
    <t>סה"כ חוזים עתידיים</t>
  </si>
  <si>
    <t>NASDAQ 100 E-MI</t>
  </si>
  <si>
    <t>ל.ר</t>
  </si>
  <si>
    <t>S&amp;P500 EMINI FU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</si>
  <si>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</si>
  <si>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</si>
  <si>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</si>
  <si>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</si>
  <si>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</si>
  <si>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</si>
  <si>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הראל פיקד אגח ב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</si>
  <si>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</si>
  <si>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</si>
  <si>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</si>
  <si>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</si>
  <si>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</si>
  <si>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</si>
  <si>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</si>
  <si>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</si>
  <si>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</si>
  <si>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מ. ישיר אגח7-רמ</t>
  </si>
  <si>
    <t>14/08/2018</t>
  </si>
  <si>
    <t>תשת אנרג אגא-רמ</t>
  </si>
  <si>
    <t>17/08/2020</t>
  </si>
  <si>
    <t>וי אי די מאוחד 0706 לס נשר</t>
  </si>
  <si>
    <t>שירותים פיננסיים</t>
  </si>
  <si>
    <t>23/04/2006</t>
  </si>
  <si>
    <t>מ - 'נתיבי גז אג"ח א</t>
  </si>
  <si>
    <t>שירותים</t>
  </si>
  <si>
    <t>02/01/2007</t>
  </si>
  <si>
    <t>מ. ישיר אגח6-רמ</t>
  </si>
  <si>
    <t>09/05/2018</t>
  </si>
  <si>
    <t>מ.ישיר אגח8-רמ</t>
  </si>
  <si>
    <t>16/09/2018</t>
  </si>
  <si>
    <t>מימון ישיר אג א-רמ</t>
  </si>
  <si>
    <t>27/12/2016</t>
  </si>
  <si>
    <t>קאר אנד גו 2009</t>
  </si>
  <si>
    <t>ilC</t>
  </si>
  <si>
    <t>02/12/2020</t>
  </si>
  <si>
    <t>אלון דלק אגח א' לס</t>
  </si>
  <si>
    <t>22/01/2007</t>
  </si>
  <si>
    <t>מפעלי פלדה אג"ח 1 ז"פ 01.1.31</t>
  </si>
  <si>
    <t>28/02/1993</t>
  </si>
  <si>
    <t>מ.פלדה 1פד1.00</t>
  </si>
  <si>
    <t>30/12/2015</t>
  </si>
  <si>
    <t>רפאל אגח ד-רמ</t>
  </si>
  <si>
    <t>חשמל</t>
  </si>
  <si>
    <t>02/03/2017</t>
  </si>
  <si>
    <t>מת"ם אגח א -רמ</t>
  </si>
  <si>
    <t>18/08/2016</t>
  </si>
  <si>
    <t>מקס איט אגחג-רמ</t>
  </si>
  <si>
    <t>שרותים פיננסים</t>
  </si>
  <si>
    <t>08/07/2019</t>
  </si>
  <si>
    <t>'גב-ים א</t>
  </si>
  <si>
    <t>29/07/2018</t>
  </si>
  <si>
    <t>*אלטשולר אגחא-רמ</t>
  </si>
  <si>
    <t>09/10/2016</t>
  </si>
  <si>
    <t>ביט ישיראג יא-מ</t>
  </si>
  <si>
    <t>השקעות ואחזקות</t>
  </si>
  <si>
    <t>21/07/2016</t>
  </si>
  <si>
    <t>י.ח.ק אגח ב -רמ</t>
  </si>
  <si>
    <t>16/11/2021</t>
  </si>
  <si>
    <t>כלל תעשאג טז-רמ</t>
  </si>
  <si>
    <t>29/12/2019</t>
  </si>
  <si>
    <t>קמור אגח ח</t>
  </si>
  <si>
    <t>21/12/2020</t>
  </si>
  <si>
    <t>קמור ח חש12/11</t>
  </si>
  <si>
    <t>סה"כ אג"ח קונצרני של חברות ישראליות</t>
  </si>
  <si>
    <t>סה"כ אג"ח קונצרני של חברות זרות</t>
  </si>
  <si>
    <t>אלון דלק בנאמנות</t>
  </si>
  <si>
    <t>ויולה ג'נריישן ניהול</t>
  </si>
  <si>
    <t>ALESC 7X</t>
  </si>
  <si>
    <t>ALESC 0 23/6/36</t>
  </si>
  <si>
    <t>ALESCO PFD V</t>
  </si>
  <si>
    <t>FIRST HORIZON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</si>
  <si>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</si>
  <si>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</si>
  <si>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</si>
  <si>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</si>
  <si>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</si>
  <si>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</si>
  <si>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03/07/2018</t>
  </si>
  <si>
    <t>קרן גידור אלפא</t>
  </si>
  <si>
    <t>12/04/2007</t>
  </si>
  <si>
    <t>קרן אלפא</t>
  </si>
  <si>
    <t>24/11/2019</t>
  </si>
  <si>
    <t>'נוקד אופורטיוניטי סדרה א</t>
  </si>
  <si>
    <t>27/09/2018</t>
  </si>
  <si>
    <t>סה"כ קרנות נדל"ן</t>
  </si>
  <si>
    <t>יסודות הנדל"ן 2</t>
  </si>
  <si>
    <t>27/02/2018</t>
  </si>
  <si>
    <t>יסודות הנדל"ן ג'</t>
  </si>
  <si>
    <t>15/06/2020</t>
  </si>
  <si>
    <t>קרן נדלן ריאליטי שקלי</t>
  </si>
  <si>
    <t>28/05/2019</t>
  </si>
  <si>
    <t>סה"כ קרנות השקעה אחרות</t>
  </si>
  <si>
    <t>BRIDGES ISREAL GI</t>
  </si>
  <si>
    <t>09/12/2019</t>
  </si>
  <si>
    <t>פימי FIMI 7</t>
  </si>
  <si>
    <t>22/06/2021</t>
  </si>
  <si>
    <t>ICG EUROPE VIL דולרי</t>
  </si>
  <si>
    <t>05/06/2019</t>
  </si>
  <si>
    <t>Israel secondery fund</t>
  </si>
  <si>
    <t>10/04/2017</t>
  </si>
  <si>
    <t>KLIRMARK III</t>
  </si>
  <si>
    <t>13/11/2019</t>
  </si>
  <si>
    <t>SKY 4</t>
  </si>
  <si>
    <t>16/03/2022</t>
  </si>
  <si>
    <t>ארבל</t>
  </si>
  <si>
    <t>30/04/2019</t>
  </si>
  <si>
    <t>הליוס אנרגיה מתחדשת 1</t>
  </si>
  <si>
    <t>01/05/2014</t>
  </si>
  <si>
    <t>הליוס אנרגיה מתחדשת 4</t>
  </si>
  <si>
    <t>19/11/2018</t>
  </si>
  <si>
    <t>קוגיטו בי.אם.אי</t>
  </si>
  <si>
    <t>05/09/2017</t>
  </si>
  <si>
    <t>קוגיטו קפיטל 2</t>
  </si>
  <si>
    <t>01/02/2022</t>
  </si>
  <si>
    <t>LOOL 3</t>
  </si>
  <si>
    <t>10/03/2022</t>
  </si>
  <si>
    <t>קרן אלפא השקעות</t>
  </si>
  <si>
    <t>30/11/2020</t>
  </si>
  <si>
    <t>COLCHIS INCOME FUND</t>
  </si>
  <si>
    <t>28/01/2021</t>
  </si>
  <si>
    <t>קרן שקד</t>
  </si>
  <si>
    <t>15/08/2017</t>
  </si>
  <si>
    <t>:סה"כ קרנות השקעה בחו"ל</t>
  </si>
  <si>
    <t>קרן אלקטרה 3</t>
  </si>
  <si>
    <t>23/02/2021</t>
  </si>
  <si>
    <t>BLACKSTONE 9</t>
  </si>
  <si>
    <t>03/10/2019</t>
  </si>
  <si>
    <t>ELECTRA AMERICA HOSPITALITY</t>
  </si>
  <si>
    <t>28/03/2022</t>
  </si>
  <si>
    <t>Forma Fund I</t>
  </si>
  <si>
    <t>18/03/2020</t>
  </si>
  <si>
    <t>ELECTRA MULTIFAMILY II</t>
  </si>
  <si>
    <t>30/04/2020</t>
  </si>
  <si>
    <t>אלטו נדלן 3</t>
  </si>
  <si>
    <t>16/04/2018</t>
  </si>
  <si>
    <t>Blue Atlantic partners II</t>
  </si>
  <si>
    <t>28/02/2018</t>
  </si>
  <si>
    <t>BRACK CAPITAL</t>
  </si>
  <si>
    <t>13/02/2020</t>
  </si>
  <si>
    <t>BROOKFIELD CAPITAL</t>
  </si>
  <si>
    <t>18/09/2019</t>
  </si>
  <si>
    <t>Colchis Income Fund</t>
  </si>
  <si>
    <t>22/07/2019</t>
  </si>
  <si>
    <t>Coller Capital</t>
  </si>
  <si>
    <t>15/12/2020</t>
  </si>
  <si>
    <t>CVC Strategic</t>
  </si>
  <si>
    <t>16/07/2020</t>
  </si>
  <si>
    <t>DOVER 10</t>
  </si>
  <si>
    <t>08/03/2020</t>
  </si>
  <si>
    <t>DOVER STREET IX</t>
  </si>
  <si>
    <t>31/01/2017</t>
  </si>
  <si>
    <t>gatewood opportunity</t>
  </si>
  <si>
    <t>06/06/2017</t>
  </si>
  <si>
    <t>HARBOURVEST CO INV</t>
  </si>
  <si>
    <t>04/11/2019</t>
  </si>
  <si>
    <t>ICG SSF II</t>
  </si>
  <si>
    <t>MIRA IGS</t>
  </si>
  <si>
    <t>25/04/2018</t>
  </si>
  <si>
    <t>PONTIFAX VL.P</t>
  </si>
  <si>
    <t>21/02/2019</t>
  </si>
  <si>
    <t>Primavera</t>
  </si>
  <si>
    <t>02/06/2021</t>
  </si>
  <si>
    <t>Terra Gen</t>
  </si>
  <si>
    <t>06/04/2021</t>
  </si>
  <si>
    <t>קרן וינטאג' 5 אקסס</t>
  </si>
  <si>
    <t>13/11/2018</t>
  </si>
  <si>
    <t>HAMILTON FUND V</t>
  </si>
  <si>
    <t>28/04/2020</t>
  </si>
  <si>
    <t>Hamilton lane sec feedr</t>
  </si>
  <si>
    <t>05/07/2017</t>
  </si>
  <si>
    <t>Hamilton lane Strategic Opportunities</t>
  </si>
  <si>
    <t>18/04/2017</t>
  </si>
  <si>
    <t>Hamilton Lane Strategic Opportunities 2018</t>
  </si>
  <si>
    <t>29/06/2018</t>
  </si>
  <si>
    <t>Hamilton lane opport</t>
  </si>
  <si>
    <t>12/11/2019</t>
  </si>
  <si>
    <t>HarbourVest Direct Lending (L) Feeder Fund L.P</t>
  </si>
  <si>
    <t>29/08/2021</t>
  </si>
  <si>
    <t>6. כתבי אופציה</t>
  </si>
  <si>
    <t>:סה"כ כתבי אופציה בישראל</t>
  </si>
  <si>
    <t>:סה"כ כתבי אופציה בחו"ל</t>
  </si>
  <si>
    <t>PLURISTEM THERAPEUTICS INC</t>
  </si>
  <si>
    <t>US72940R1361</t>
  </si>
  <si>
    <t>12/04/2019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</si>
  <si>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</si>
  <si>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</si>
  <si>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</si>
  <si>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</si>
  <si>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</si>
  <si>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</si>
  <si>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</si>
  <si>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- 20/04/22</t>
  </si>
  <si>
    <t>FW בינלאומי - 04/05/22</t>
  </si>
  <si>
    <t>24/03/2022</t>
  </si>
  <si>
    <t>FW בינלאומי - 31/05/22</t>
  </si>
  <si>
    <t>29/03/2022</t>
  </si>
  <si>
    <t>13/01/2022</t>
  </si>
  <si>
    <t>30/03/2022</t>
  </si>
  <si>
    <t>FW בינלאומי - 06/04/22</t>
  </si>
  <si>
    <t>27/01/2022</t>
  </si>
  <si>
    <t>:סה"כ חוזים עתידיים בחו"ל</t>
  </si>
  <si>
    <t>9. מוצרים מובנים</t>
  </si>
  <si>
    <t>סה"כ מוצרים מובנים</t>
  </si>
  <si>
    <t>ALESC 0</t>
  </si>
  <si>
    <t>NEONCA 0</t>
  </si>
  <si>
    <t>15/11/2013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</si>
  <si>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</si>
  <si>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</si>
  <si>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</si>
  <si>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</si>
  <si>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</si>
  <si>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</si>
  <si>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</si>
  <si>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</si>
  <si>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</si>
  <si>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</si>
  <si>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</si>
  <si>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</si>
  <si>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</si>
  <si>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</si>
  <si>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</si>
  <si>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</si>
  <si>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</si>
  <si>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*הלוואות קרן פי2פי הלוואות צרכנים</t>
  </si>
  <si>
    <t>13/12/2020</t>
  </si>
  <si>
    <t>דוראד אנרגיה 20</t>
  </si>
  <si>
    <t>30/09/2013</t>
  </si>
  <si>
    <t>דוראד אנרגיה 19</t>
  </si>
  <si>
    <t>26/08/2013</t>
  </si>
  <si>
    <t>דוראד אנרגיה 24</t>
  </si>
  <si>
    <t>27/01/2014</t>
  </si>
  <si>
    <t>דוראד אנרגיה 30</t>
  </si>
  <si>
    <t>16/07/2014</t>
  </si>
  <si>
    <t>דוראד אנרגיה 31(43)</t>
  </si>
  <si>
    <t>29/09/2014</t>
  </si>
  <si>
    <t>דוראד אנרגיה 23</t>
  </si>
  <si>
    <t>22/12/2013</t>
  </si>
  <si>
    <t>דוראד אנרגיה 32</t>
  </si>
  <si>
    <t>29/01/2015</t>
  </si>
  <si>
    <t>דוראד אנרגיה 22</t>
  </si>
  <si>
    <t>19/11/2013</t>
  </si>
  <si>
    <t>דוראד אנרגיה 29</t>
  </si>
  <si>
    <t>25/06/2014</t>
  </si>
  <si>
    <t>דוראד אנרגיה 28</t>
  </si>
  <si>
    <t>28/05/2014</t>
  </si>
  <si>
    <t>דוראד אנרגיה 25</t>
  </si>
  <si>
    <t>06/12/2020</t>
  </si>
  <si>
    <t>דוראד אנרגיה 21</t>
  </si>
  <si>
    <t>24/10/2013</t>
  </si>
  <si>
    <t>דוראד אנרגיה 26</t>
  </si>
  <si>
    <t>דוראד אנרגיה 33</t>
  </si>
  <si>
    <t>19/02/2015</t>
  </si>
  <si>
    <t>דוראד אנרגיה 18</t>
  </si>
  <si>
    <t>25/07/2013</t>
  </si>
  <si>
    <t>דוראד אנרגיה 9</t>
  </si>
  <si>
    <t>27/09/2012</t>
  </si>
  <si>
    <t>דוראד אנרגיה משיכה 33</t>
  </si>
  <si>
    <t>14/07/2016</t>
  </si>
  <si>
    <t>דוראד אנרגיה 11</t>
  </si>
  <si>
    <t>26/11/2012</t>
  </si>
  <si>
    <t>דוראד מ 27</t>
  </si>
  <si>
    <t>25/04/2013</t>
  </si>
  <si>
    <t>דוראד אנרגיה 13</t>
  </si>
  <si>
    <t>24/01/2013</t>
  </si>
  <si>
    <t>דוראד אנרגיה 14</t>
  </si>
  <si>
    <t>25/02/2013</t>
  </si>
  <si>
    <t>דוראד אנרגיה 3</t>
  </si>
  <si>
    <t>26/12/2011</t>
  </si>
  <si>
    <t>דוראד אנרגיה 6</t>
  </si>
  <si>
    <t>24/05/2012</t>
  </si>
  <si>
    <t>דוראד אנרגיה 7</t>
  </si>
  <si>
    <t>25/06/2012</t>
  </si>
  <si>
    <t>דוראד אנרגיה הלוואה 21</t>
  </si>
  <si>
    <t>17/05/2016</t>
  </si>
  <si>
    <t>דוראד אנרגיה 17</t>
  </si>
  <si>
    <t>25/06/2013</t>
  </si>
  <si>
    <t>דוראד אנרגיה 8</t>
  </si>
  <si>
    <t>25/07/2012</t>
  </si>
  <si>
    <t>דוראד אנרגיה 16</t>
  </si>
  <si>
    <t>דוראד אנרגיה 10</t>
  </si>
  <si>
    <t>25/10/2012</t>
  </si>
  <si>
    <t>דוראד מ 15</t>
  </si>
  <si>
    <t>03/05/2012</t>
  </si>
  <si>
    <t>דוראד אנרגיה 12</t>
  </si>
  <si>
    <t>26/12/2012</t>
  </si>
  <si>
    <t>דוראד האנרגיה הלוואה 16</t>
  </si>
  <si>
    <t>דוראד הלוואה 6</t>
  </si>
  <si>
    <t>דוראד אנרגיה 4</t>
  </si>
  <si>
    <t>25/01/2012</t>
  </si>
  <si>
    <t>דוראד אנרגיה 5</t>
  </si>
  <si>
    <t>25/03/2012</t>
  </si>
  <si>
    <t>דוראד מ 14</t>
  </si>
  <si>
    <t>19/04/2012</t>
  </si>
  <si>
    <t>דוראד אנרגיה הלוואה 2</t>
  </si>
  <si>
    <t>24/11/2011</t>
  </si>
  <si>
    <t>דוראד מ 7</t>
  </si>
  <si>
    <t>14/12/2011</t>
  </si>
  <si>
    <t>דוראד מ 3</t>
  </si>
  <si>
    <t>25/10/2011</t>
  </si>
  <si>
    <t>דוראד מ 5</t>
  </si>
  <si>
    <t>17/11/2011</t>
  </si>
  <si>
    <t>דוראד מ 9</t>
  </si>
  <si>
    <t>09/01/2012</t>
  </si>
  <si>
    <t>דוראד מ 6</t>
  </si>
  <si>
    <t>06/12/2011</t>
  </si>
  <si>
    <t>דוראד מ2</t>
  </si>
  <si>
    <t>24/10/2011</t>
  </si>
  <si>
    <t>דרך הים התפלה פלמחים 2</t>
  </si>
  <si>
    <t>31/08/2015</t>
  </si>
  <si>
    <t>כביש 6 צפון  הלוואה לזמן ארוך</t>
  </si>
  <si>
    <t>29/03/2021</t>
  </si>
  <si>
    <t>תשתיות</t>
  </si>
  <si>
    <t>הלוואה- חוב בכיר - ישפרו 2020</t>
  </si>
  <si>
    <t>02/01/2022</t>
  </si>
  <si>
    <t>נדלן ובינוי</t>
  </si>
  <si>
    <t>הלוואה- מזאנין- שפרו 2020</t>
  </si>
  <si>
    <t>הלוואה- סינרג'י משיכה 1</t>
  </si>
  <si>
    <t>21/10/2021</t>
  </si>
  <si>
    <t>תעשיה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</si>
  <si>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</si>
  <si>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</si>
  <si>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</si>
  <si>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</si>
  <si>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</si>
  <si>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</si>
  <si>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</si>
  <si>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</si>
  <si>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</si>
  <si>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</si>
  <si>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</si>
  <si>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</si>
  <si>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</si>
  <si>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</si>
  <si>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</si>
  <si>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</si>
  <si>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</si>
  <si>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</si>
  <si>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</si>
  <si>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</si>
  <si>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</si>
  <si>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</si>
  <si>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</si>
  <si>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</si>
  <si>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</si>
  <si>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</si>
  <si>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</si>
  <si>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</si>
  <si>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</si>
  <si>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</si>
  <si>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</si>
  <si>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</si>
  <si>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</si>
  <si>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</si>
  <si>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</si>
  <si>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</si>
  <si>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</si>
  <si>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BARACK CAPITAL</t>
  </si>
  <si>
    <t xml:space="preserve">18/02/2028 </t>
  </si>
  <si>
    <t>BRIDGES ISRAEL GROWTH</t>
  </si>
  <si>
    <t xml:space="preserve">01/10/2027 </t>
  </si>
  <si>
    <t>israel secondary fund ii l.p</t>
  </si>
  <si>
    <t xml:space="preserve">12/04/2027 </t>
  </si>
  <si>
    <t>Klirmark Opportunity fund III</t>
  </si>
  <si>
    <t xml:space="preserve">08/01/2026 </t>
  </si>
  <si>
    <t>PONTIFAX (ISRAEL) VL.P</t>
  </si>
  <si>
    <t xml:space="preserve">28/03/2028 </t>
  </si>
  <si>
    <t xml:space="preserve">21/03/2029 </t>
  </si>
  <si>
    <t>VINTAGE V ACESS</t>
  </si>
  <si>
    <t xml:space="preserve">11/01/2027 </t>
  </si>
  <si>
    <t xml:space="preserve">01/09/2026 </t>
  </si>
  <si>
    <t>הליוס קרן אנרגיה מתחדשת</t>
  </si>
  <si>
    <t xml:space="preserve">04/08/2027 </t>
  </si>
  <si>
    <t>יסודות נדל"ן ב' פיתוח ושותפות</t>
  </si>
  <si>
    <t xml:space="preserve">01/12/2027 </t>
  </si>
  <si>
    <t xml:space="preserve">06/02/2029 </t>
  </si>
  <si>
    <t>קוגיטו קפיטל בי.אם.אי שותפות מוגבלת</t>
  </si>
  <si>
    <t xml:space="preserve">05/09/2027 </t>
  </si>
  <si>
    <t>קרן ארבל פאנד בע"מ</t>
  </si>
  <si>
    <t xml:space="preserve">12/12/2027 </t>
  </si>
  <si>
    <t>קרן יסודות</t>
  </si>
  <si>
    <t xml:space="preserve">01/10/2029 </t>
  </si>
  <si>
    <t>קרן נוקד אופורטיוניטי שותפות מוגבלת</t>
  </si>
  <si>
    <t>קרן ריאליטי 4</t>
  </si>
  <si>
    <t xml:space="preserve">01/01/2023 </t>
  </si>
  <si>
    <t xml:space="preserve">01/02/2023 </t>
  </si>
  <si>
    <t>ALTO III</t>
  </si>
  <si>
    <t xml:space="preserve">17/04/2028 </t>
  </si>
  <si>
    <t xml:space="preserve">02/07/2027 </t>
  </si>
  <si>
    <t xml:space="preserve">12/12/2026 </t>
  </si>
  <si>
    <t>DOVER X</t>
  </si>
  <si>
    <t xml:space="preserve">25/03/2027 </t>
  </si>
  <si>
    <t xml:space="preserve">27/03/2029 </t>
  </si>
  <si>
    <t>FIMI VII</t>
  </si>
  <si>
    <t xml:space="preserve">15/06/2031 </t>
  </si>
  <si>
    <t xml:space="preserve">01/08/2026 </t>
  </si>
  <si>
    <t>gatewood capital opportunity fund</t>
  </si>
  <si>
    <t xml:space="preserve">01/06/2027 </t>
  </si>
  <si>
    <t>Hamilton Lane Secondary Feeder Fund V</t>
  </si>
  <si>
    <t xml:space="preserve">01/04/2027 </t>
  </si>
  <si>
    <t>HarbourVest Co Investment V</t>
  </si>
  <si>
    <t xml:space="preserve">27/10/2026 </t>
  </si>
  <si>
    <t>HarbourVest Direct Lending</t>
  </si>
  <si>
    <t xml:space="preserve">30/08/2028 </t>
  </si>
  <si>
    <t>HAMILTON LANE SECONDARY FUND I</t>
  </si>
  <si>
    <t xml:space="preserve">03/03/2024 </t>
  </si>
  <si>
    <t>HAMILTON LANE STRATEGIC OPPORTUNITI 2018</t>
  </si>
  <si>
    <t xml:space="preserve">07/06/2028 </t>
  </si>
  <si>
    <t>HLSO  2019</t>
  </si>
  <si>
    <t xml:space="preserve">12/11/2026 </t>
  </si>
  <si>
    <t xml:space="preserve">06/06/2027 </t>
  </si>
  <si>
    <t>ICG STRATEGIC FUND III</t>
  </si>
  <si>
    <t xml:space="preserve">06/06/2026 </t>
  </si>
  <si>
    <t xml:space="preserve">08/03/2029 </t>
  </si>
  <si>
    <t>MIRA INFRASTRUCTURE GLOAAL SOL</t>
  </si>
  <si>
    <t xml:space="preserve">26/04/2028 </t>
  </si>
  <si>
    <t>Primavera Capital Fund IV</t>
  </si>
  <si>
    <t xml:space="preserve">31/05/2031 </t>
  </si>
  <si>
    <t xml:space="preserve">05/05/2031 </t>
  </si>
  <si>
    <t>קרן בלקסטון</t>
  </si>
  <si>
    <t xml:space="preserve">03/12/2029 </t>
  </si>
  <si>
    <t>קרן ברוקפיילד</t>
  </si>
  <si>
    <t xml:space="preserve">01/10/2023 </t>
  </si>
  <si>
    <t>קרן קולר</t>
  </si>
  <si>
    <t xml:space="preserve">31/05/2024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</si>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</sst>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4" fontId="0" fillId="0" borderId="0" xfId="0" applyNumberFormat="1"/>
    <xf numFmtId="0" fontId="41" fillId="4" borderId="1" xfId="0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rightToLeft="1" tabSelected="1" workbookViewId="0">
      <selection activeCell="A20" sqref="A20"/>
    </sheetView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5">
      <c r="B1" s="37" t="s">
        <v>0</v>
      </c>
      <c r="C1" s="37" t="s">
        <v>1</v>
      </c>
    </row>
    <row r="2" spans="1:4" x14ac:dyDescent="0.25">
      <c r="B2" s="37" t="s">
        <v>2</v>
      </c>
      <c r="C2" s="37" t="s">
        <v>3</v>
      </c>
    </row>
    <row r="3" spans="1:4" x14ac:dyDescent="0.25">
      <c r="B3" s="37" t="s">
        <v>4</v>
      </c>
      <c r="C3" s="37" t="s">
        <v>3</v>
      </c>
    </row>
    <row r="4" spans="1:4" x14ac:dyDescent="0.25">
      <c r="B4" s="37" t="s">
        <v>5</v>
      </c>
      <c r="C4" s="37" t="s">
        <v>5</v>
      </c>
    </row>
    <row r="5" spans="1:4" x14ac:dyDescent="0.25">
      <c r="B5" s="37" t="s">
        <v>5</v>
      </c>
      <c r="C5" s="37" t="s">
        <v>5</v>
      </c>
    </row>
    <row r="6" spans="1:4" x14ac:dyDescent="0.25">
      <c r="B6" s="1" t="s">
        <v>6</v>
      </c>
      <c r="C6" s="1" t="s">
        <v>5</v>
      </c>
      <c r="D6" s="1" t="s">
        <v>5</v>
      </c>
    </row>
    <row r="7" spans="1:4" x14ac:dyDescent="0.25">
      <c r="B7" s="1" t="s">
        <v>5</v>
      </c>
      <c r="C7" s="2" t="s">
        <v>7</v>
      </c>
      <c r="D7" s="2" t="s">
        <v>8</v>
      </c>
    </row>
    <row r="8" spans="1:4" x14ac:dyDescent="0.25">
      <c r="B8" s="1" t="s">
        <v>5</v>
      </c>
      <c r="C8" s="2" t="s">
        <v>9</v>
      </c>
      <c r="D8" s="2" t="s">
        <v>10</v>
      </c>
    </row>
    <row r="9" spans="1:4" x14ac:dyDescent="0.25">
      <c r="B9" s="1" t="s">
        <v>5</v>
      </c>
      <c r="C9" s="2" t="s">
        <v>11</v>
      </c>
      <c r="D9" s="2" t="s">
        <v>12</v>
      </c>
    </row>
    <row r="10" spans="1:4" x14ac:dyDescent="0.25">
      <c r="B10" s="3" t="s">
        <v>13</v>
      </c>
      <c r="C10" s="4" t="s">
        <v>5</v>
      </c>
      <c r="D10" s="4" t="s">
        <v>5</v>
      </c>
    </row>
    <row r="11" spans="1:4" x14ac:dyDescent="0.25">
      <c r="A11" s="5" t="s">
        <v>14</v>
      </c>
      <c r="B11" s="1" t="s">
        <v>15</v>
      </c>
      <c r="C11" s="6">
        <v>66018.92</v>
      </c>
      <c r="D11" s="7">
        <v>6.2100000000000002E-2</v>
      </c>
    </row>
    <row r="12" spans="1:4" x14ac:dyDescent="0.25">
      <c r="B12" s="1" t="s">
        <v>16</v>
      </c>
      <c r="C12" s="4" t="s">
        <v>5</v>
      </c>
      <c r="D12" s="4" t="s">
        <v>5</v>
      </c>
    </row>
    <row r="13" spans="1:4" x14ac:dyDescent="0.25">
      <c r="A13" s="8" t="s">
        <v>14</v>
      </c>
      <c r="B13" s="1" t="s">
        <v>17</v>
      </c>
      <c r="C13" s="6">
        <v>177157.29</v>
      </c>
      <c r="D13" s="7">
        <v>0.16650000000000001</v>
      </c>
    </row>
    <row r="14" spans="1:4" x14ac:dyDescent="0.25">
      <c r="A14" s="9" t="s">
        <v>14</v>
      </c>
      <c r="B14" s="1" t="s">
        <v>18</v>
      </c>
      <c r="C14" s="6">
        <v>0</v>
      </c>
      <c r="D14" s="7">
        <v>0</v>
      </c>
    </row>
    <row r="15" spans="1:4" x14ac:dyDescent="0.25">
      <c r="A15" s="10" t="s">
        <v>14</v>
      </c>
      <c r="B15" s="1" t="s">
        <v>19</v>
      </c>
      <c r="C15" s="6">
        <v>187573.29</v>
      </c>
      <c r="D15" s="7">
        <v>0.17630000000000001</v>
      </c>
    </row>
    <row r="16" spans="1:4" x14ac:dyDescent="0.25">
      <c r="A16" s="11" t="s">
        <v>14</v>
      </c>
      <c r="B16" s="1" t="s">
        <v>20</v>
      </c>
      <c r="C16" s="6">
        <v>186400.05</v>
      </c>
      <c r="D16" s="7">
        <v>0.17519999999999999</v>
      </c>
    </row>
    <row r="17" spans="1:4" x14ac:dyDescent="0.25">
      <c r="A17" s="12" t="s">
        <v>14</v>
      </c>
      <c r="B17" s="1" t="s">
        <v>21</v>
      </c>
      <c r="C17" s="6">
        <v>293461.71000000002</v>
      </c>
      <c r="D17" s="7">
        <v>0.27579999999999999</v>
      </c>
    </row>
    <row r="18" spans="1:4" x14ac:dyDescent="0.25">
      <c r="A18" s="13" t="s">
        <v>14</v>
      </c>
      <c r="B18" s="1" t="s">
        <v>22</v>
      </c>
      <c r="C18" s="6">
        <v>17771.45</v>
      </c>
      <c r="D18" s="7">
        <v>1.67E-2</v>
      </c>
    </row>
    <row r="19" spans="1:4" x14ac:dyDescent="0.25">
      <c r="A19" s="14" t="s">
        <v>14</v>
      </c>
      <c r="B19" s="1" t="s">
        <v>23</v>
      </c>
      <c r="C19" s="6">
        <v>147.96</v>
      </c>
      <c r="D19" s="7">
        <v>1E-4</v>
      </c>
    </row>
    <row r="20" spans="1:4" x14ac:dyDescent="0.25">
      <c r="A20" s="15" t="s">
        <v>14</v>
      </c>
      <c r="B20" s="1" t="s">
        <v>24</v>
      </c>
      <c r="C20" s="6">
        <v>-261.04000000000002</v>
      </c>
      <c r="D20" s="7">
        <v>-2.0000000000000001E-4</v>
      </c>
    </row>
    <row r="21" spans="1:4" x14ac:dyDescent="0.25">
      <c r="A21" s="16" t="s">
        <v>14</v>
      </c>
      <c r="B21" s="1" t="s">
        <v>25</v>
      </c>
      <c r="C21" s="6">
        <v>3843.46</v>
      </c>
      <c r="D21" s="7">
        <v>3.5999999999999999E-3</v>
      </c>
    </row>
    <row r="22" spans="1:4" x14ac:dyDescent="0.25">
      <c r="A22" s="17" t="s">
        <v>14</v>
      </c>
      <c r="B22" s="1" t="s">
        <v>26</v>
      </c>
      <c r="C22" s="6">
        <v>1261.49</v>
      </c>
      <c r="D22" s="7">
        <v>1.1999999999999999E-3</v>
      </c>
    </row>
    <row r="23" spans="1:4" x14ac:dyDescent="0.25">
      <c r="B23" s="1" t="s">
        <v>27</v>
      </c>
      <c r="C23" s="4" t="s">
        <v>5</v>
      </c>
      <c r="D23" s="4" t="s">
        <v>5</v>
      </c>
    </row>
    <row r="24" spans="1:4" x14ac:dyDescent="0.25">
      <c r="A24" s="18" t="s">
        <v>14</v>
      </c>
      <c r="B24" s="1" t="s">
        <v>17</v>
      </c>
      <c r="C24" s="6">
        <v>0</v>
      </c>
      <c r="D24" s="7">
        <v>0</v>
      </c>
    </row>
    <row r="25" spans="1:4" x14ac:dyDescent="0.25">
      <c r="A25" s="19" t="s">
        <v>14</v>
      </c>
      <c r="B25" s="1" t="s">
        <v>18</v>
      </c>
      <c r="C25" s="6">
        <v>0</v>
      </c>
      <c r="D25" s="7">
        <v>0</v>
      </c>
    </row>
    <row r="26" spans="1:4" x14ac:dyDescent="0.25">
      <c r="A26" s="20" t="s">
        <v>14</v>
      </c>
      <c r="B26" s="1" t="s">
        <v>19</v>
      </c>
      <c r="C26" s="6">
        <v>11066.9</v>
      </c>
      <c r="D26" s="7">
        <v>1.04E-2</v>
      </c>
    </row>
    <row r="27" spans="1:4" x14ac:dyDescent="0.25">
      <c r="A27" s="21" t="s">
        <v>14</v>
      </c>
      <c r="B27" s="1" t="s">
        <v>20</v>
      </c>
      <c r="C27" s="6">
        <v>426.13</v>
      </c>
      <c r="D27" s="7">
        <v>4.0000000000000002E-4</v>
      </c>
    </row>
    <row r="28" spans="1:4" x14ac:dyDescent="0.25">
      <c r="A28" s="22" t="s">
        <v>14</v>
      </c>
      <c r="B28" s="1" t="s">
        <v>28</v>
      </c>
      <c r="C28" s="6">
        <v>97565.75</v>
      </c>
      <c r="D28" s="7">
        <v>9.1700000000000004E-2</v>
      </c>
    </row>
    <row r="29" spans="1:4" x14ac:dyDescent="0.25">
      <c r="A29" s="23" t="s">
        <v>14</v>
      </c>
      <c r="B29" s="1" t="s">
        <v>29</v>
      </c>
      <c r="C29" s="6">
        <v>1.77</v>
      </c>
      <c r="D29" s="7">
        <v>0</v>
      </c>
    </row>
    <row r="30" spans="1:4" x14ac:dyDescent="0.25">
      <c r="A30" s="24" t="s">
        <v>14</v>
      </c>
      <c r="B30" s="1" t="s">
        <v>30</v>
      </c>
      <c r="C30" s="6">
        <v>0</v>
      </c>
      <c r="D30" s="7">
        <v>0</v>
      </c>
    </row>
    <row r="31" spans="1:4" x14ac:dyDescent="0.25">
      <c r="A31" s="25" t="s">
        <v>14</v>
      </c>
      <c r="B31" s="1" t="s">
        <v>31</v>
      </c>
      <c r="C31" s="6">
        <v>3093.54</v>
      </c>
      <c r="D31" s="7">
        <v>2.8999999999999998E-3</v>
      </c>
    </row>
    <row r="32" spans="1:4" x14ac:dyDescent="0.25">
      <c r="A32" s="26" t="s">
        <v>14</v>
      </c>
      <c r="B32" s="1" t="s">
        <v>32</v>
      </c>
      <c r="C32" s="6">
        <v>0</v>
      </c>
      <c r="D32" s="7">
        <v>0</v>
      </c>
    </row>
    <row r="33" spans="1:4" x14ac:dyDescent="0.25">
      <c r="A33" s="27" t="s">
        <v>14</v>
      </c>
      <c r="B33" s="1" t="s">
        <v>33</v>
      </c>
      <c r="C33" s="6">
        <v>18313.37</v>
      </c>
      <c r="D33" s="7">
        <v>1.72E-2</v>
      </c>
    </row>
    <row r="34" spans="1:4" x14ac:dyDescent="0.25">
      <c r="A34" s="28" t="s">
        <v>14</v>
      </c>
      <c r="B34" s="1" t="s">
        <v>34</v>
      </c>
      <c r="C34" s="6">
        <v>0</v>
      </c>
      <c r="D34" s="7">
        <v>0</v>
      </c>
    </row>
    <row r="35" spans="1:4" x14ac:dyDescent="0.25">
      <c r="A35" s="29" t="s">
        <v>14</v>
      </c>
      <c r="B35" s="1" t="s">
        <v>35</v>
      </c>
      <c r="C35" s="6">
        <v>0</v>
      </c>
      <c r="D35" s="7">
        <v>0</v>
      </c>
    </row>
    <row r="36" spans="1:4" x14ac:dyDescent="0.25">
      <c r="A36" s="30" t="s">
        <v>14</v>
      </c>
      <c r="B36" s="1" t="s">
        <v>36</v>
      </c>
      <c r="C36" s="6">
        <v>0</v>
      </c>
      <c r="D36" s="7">
        <v>0</v>
      </c>
    </row>
    <row r="37" spans="1:4" x14ac:dyDescent="0.25">
      <c r="A37" s="31" t="s">
        <v>14</v>
      </c>
      <c r="B37" s="1" t="s">
        <v>37</v>
      </c>
      <c r="C37" s="6">
        <v>0</v>
      </c>
      <c r="D37" s="7">
        <v>0</v>
      </c>
    </row>
    <row r="38" spans="1:4" x14ac:dyDescent="0.25">
      <c r="B38" s="3" t="s">
        <v>38</v>
      </c>
      <c r="C38" s="4" t="s">
        <v>5</v>
      </c>
      <c r="D38" s="4" t="s">
        <v>5</v>
      </c>
    </row>
    <row r="39" spans="1:4" x14ac:dyDescent="0.25">
      <c r="A39" s="32" t="s">
        <v>14</v>
      </c>
      <c r="B39" s="1" t="s">
        <v>39</v>
      </c>
      <c r="C39" s="6">
        <v>0</v>
      </c>
      <c r="D39" s="7">
        <v>0</v>
      </c>
    </row>
    <row r="40" spans="1:4" x14ac:dyDescent="0.25">
      <c r="A40" s="33" t="s">
        <v>14</v>
      </c>
      <c r="B40" s="1" t="s">
        <v>40</v>
      </c>
      <c r="C40" s="6">
        <v>0</v>
      </c>
      <c r="D40" s="7">
        <v>0</v>
      </c>
    </row>
    <row r="41" spans="1:4" x14ac:dyDescent="0.25">
      <c r="A41" s="34" t="s">
        <v>14</v>
      </c>
      <c r="B41" s="1" t="s">
        <v>41</v>
      </c>
      <c r="C41" s="6">
        <v>0</v>
      </c>
      <c r="D41" s="7">
        <v>0</v>
      </c>
    </row>
    <row r="42" spans="1:4" x14ac:dyDescent="0.25">
      <c r="B42" s="1" t="s">
        <v>42</v>
      </c>
      <c r="C42" s="6">
        <v>1063842.03</v>
      </c>
      <c r="D42" s="7">
        <v>1</v>
      </c>
    </row>
    <row r="43" spans="1:4" x14ac:dyDescent="0.25">
      <c r="A43" s="35" t="s">
        <v>14</v>
      </c>
      <c r="B43" s="1" t="s">
        <v>43</v>
      </c>
      <c r="C43" s="6">
        <v>53325.67</v>
      </c>
      <c r="D43" s="4" t="s">
        <v>5</v>
      </c>
    </row>
    <row r="44" spans="1:4" x14ac:dyDescent="0.25">
      <c r="B44" s="36" t="s">
        <v>44</v>
      </c>
      <c r="C44" s="4" t="s">
        <v>5</v>
      </c>
      <c r="D44" s="4" t="s">
        <v>5</v>
      </c>
    </row>
    <row r="45" spans="1:4" x14ac:dyDescent="0.25">
      <c r="C45" s="1" t="s">
        <v>45</v>
      </c>
      <c r="D45" s="1" t="s">
        <v>46</v>
      </c>
    </row>
    <row r="46" spans="1:4" x14ac:dyDescent="0.25">
      <c r="C46" s="1" t="s">
        <v>11</v>
      </c>
      <c r="D46" s="1" t="s">
        <v>12</v>
      </c>
    </row>
    <row r="47" spans="1:4" x14ac:dyDescent="0.25">
      <c r="C47" s="4" t="s">
        <v>47</v>
      </c>
      <c r="D47" s="4" t="s">
        <v>48</v>
      </c>
    </row>
    <row r="48" spans="1:4" x14ac:dyDescent="0.25">
      <c r="C48" s="4" t="s">
        <v>49</v>
      </c>
      <c r="D48" s="4" t="s">
        <v>50</v>
      </c>
    </row>
    <row r="49" spans="2:4" x14ac:dyDescent="0.25">
      <c r="C49" s="4" t="s">
        <v>51</v>
      </c>
      <c r="D49" s="4" t="s">
        <v>52</v>
      </c>
    </row>
    <row r="50" spans="2:4" x14ac:dyDescent="0.25">
      <c r="C50" s="4" t="s">
        <v>53</v>
      </c>
      <c r="D50" s="4" t="s">
        <v>54</v>
      </c>
    </row>
    <row r="51" spans="2:4" x14ac:dyDescent="0.25">
      <c r="C51" s="4" t="s">
        <v>55</v>
      </c>
      <c r="D51" s="4" t="s">
        <v>56</v>
      </c>
    </row>
    <row r="52" spans="2:4" x14ac:dyDescent="0.25">
      <c r="C52" s="4" t="s">
        <v>57</v>
      </c>
      <c r="D52" s="4" t="s">
        <v>58</v>
      </c>
    </row>
    <row r="53" spans="2:4" x14ac:dyDescent="0.25">
      <c r="C53" s="4" t="s">
        <v>59</v>
      </c>
      <c r="D53" s="4" t="s">
        <v>60</v>
      </c>
    </row>
    <row r="54" spans="2:4" x14ac:dyDescent="0.25">
      <c r="C54" s="4" t="s">
        <v>61</v>
      </c>
      <c r="D54" s="4" t="s">
        <v>62</v>
      </c>
    </row>
    <row r="55" spans="2:4" x14ac:dyDescent="0.25">
      <c r="B55" s="47" t="s">
        <v>63</v>
      </c>
      <c r="C55" s="48"/>
      <c r="D55" s="48"/>
    </row>
  </sheetData>
  <mergeCells count="1">
    <mergeCell ref="B55:D55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3</v>
      </c>
    </row>
    <row r="4" spans="2:13" x14ac:dyDescent="0.25">
      <c r="B4" s="37" t="s">
        <v>5</v>
      </c>
      <c r="C4" s="37" t="s">
        <v>5</v>
      </c>
    </row>
    <row r="5" spans="2:13" x14ac:dyDescent="0.25">
      <c r="B5" s="37" t="s">
        <v>5</v>
      </c>
      <c r="C5" s="37" t="s">
        <v>5</v>
      </c>
    </row>
    <row r="6" spans="2:13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5">
      <c r="B7" s="3" t="s">
        <v>1196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5">
      <c r="B8" s="1" t="s">
        <v>65</v>
      </c>
      <c r="C8" s="1" t="s">
        <v>66</v>
      </c>
      <c r="D8" s="1" t="s">
        <v>112</v>
      </c>
      <c r="E8" s="1" t="s">
        <v>165</v>
      </c>
      <c r="F8" s="1" t="s">
        <v>70</v>
      </c>
      <c r="G8" s="3" t="s">
        <v>115</v>
      </c>
      <c r="H8" s="3" t="s">
        <v>116</v>
      </c>
      <c r="I8" s="1" t="s">
        <v>73</v>
      </c>
      <c r="J8" s="1" t="s">
        <v>166</v>
      </c>
      <c r="K8" s="1" t="s">
        <v>74</v>
      </c>
      <c r="L8" s="1" t="s">
        <v>119</v>
      </c>
      <c r="M8" s="1" t="s">
        <v>5</v>
      </c>
    </row>
    <row r="9" spans="2:13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2:13" x14ac:dyDescent="0.25">
      <c r="B11" s="1" t="s">
        <v>1197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183</v>
      </c>
      <c r="H11" s="1" t="s">
        <v>5</v>
      </c>
      <c r="I11" s="39">
        <v>-261.04000000000002</v>
      </c>
      <c r="J11" s="1" t="s">
        <v>5</v>
      </c>
      <c r="K11" s="38">
        <v>1</v>
      </c>
      <c r="L11" s="38">
        <v>-2.0000000000000001E-4</v>
      </c>
      <c r="M11" s="1" t="s">
        <v>5</v>
      </c>
    </row>
    <row r="12" spans="2:13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1" t="s">
        <v>5</v>
      </c>
      <c r="K12" s="38">
        <v>0</v>
      </c>
      <c r="L12" s="38">
        <v>0</v>
      </c>
      <c r="M12" s="1" t="s">
        <v>5</v>
      </c>
    </row>
    <row r="13" spans="2:13" x14ac:dyDescent="0.25">
      <c r="B13" s="1" t="s">
        <v>1198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9">
        <v>0</v>
      </c>
      <c r="J13" s="1" t="s">
        <v>5</v>
      </c>
      <c r="K13" s="38">
        <v>0</v>
      </c>
      <c r="L13" s="38">
        <v>0</v>
      </c>
      <c r="M13" s="1" t="s">
        <v>5</v>
      </c>
    </row>
    <row r="14" spans="2:13" x14ac:dyDescent="0.25">
      <c r="B14" s="1" t="s">
        <v>1199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9">
        <v>0</v>
      </c>
      <c r="J14" s="1" t="s">
        <v>5</v>
      </c>
      <c r="K14" s="38">
        <v>0</v>
      </c>
      <c r="L14" s="38">
        <v>0</v>
      </c>
      <c r="M14" s="1" t="s">
        <v>5</v>
      </c>
    </row>
    <row r="15" spans="2:13" x14ac:dyDescent="0.25">
      <c r="B15" s="1" t="s">
        <v>1200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9">
        <v>0</v>
      </c>
      <c r="J15" s="1" t="s">
        <v>5</v>
      </c>
      <c r="K15" s="38">
        <v>0</v>
      </c>
      <c r="L15" s="38">
        <v>0</v>
      </c>
      <c r="M15" s="1" t="s">
        <v>5</v>
      </c>
    </row>
    <row r="16" spans="2:13" x14ac:dyDescent="0.25">
      <c r="B16" s="1" t="s">
        <v>973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9">
        <v>0</v>
      </c>
      <c r="J16" s="1" t="s">
        <v>5</v>
      </c>
      <c r="K16" s="38">
        <v>0</v>
      </c>
      <c r="L16" s="38">
        <v>0</v>
      </c>
      <c r="M16" s="1" t="s">
        <v>5</v>
      </c>
    </row>
    <row r="17" spans="2:13" x14ac:dyDescent="0.25">
      <c r="B17" s="1" t="s">
        <v>107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183</v>
      </c>
      <c r="H17" s="1" t="s">
        <v>5</v>
      </c>
      <c r="I17" s="39">
        <v>-261.04000000000002</v>
      </c>
      <c r="J17" s="1" t="s">
        <v>5</v>
      </c>
      <c r="K17" s="38">
        <v>1</v>
      </c>
      <c r="L17" s="38">
        <v>-2.0000000000000001E-4</v>
      </c>
      <c r="M17" s="1" t="s">
        <v>5</v>
      </c>
    </row>
    <row r="18" spans="2:13" x14ac:dyDescent="0.25">
      <c r="B18" s="1" t="s">
        <v>1198</v>
      </c>
      <c r="C18" s="1" t="s">
        <v>5</v>
      </c>
      <c r="D18" s="1" t="s">
        <v>5</v>
      </c>
      <c r="E18" s="1" t="s">
        <v>5</v>
      </c>
      <c r="F18" s="1" t="s">
        <v>5</v>
      </c>
      <c r="G18" s="39">
        <v>183</v>
      </c>
      <c r="H18" s="1" t="s">
        <v>5</v>
      </c>
      <c r="I18" s="39">
        <v>-261.04000000000002</v>
      </c>
      <c r="J18" s="1" t="s">
        <v>5</v>
      </c>
      <c r="K18" s="38">
        <v>1</v>
      </c>
      <c r="L18" s="38">
        <v>-2.0000000000000001E-4</v>
      </c>
      <c r="M18" s="1" t="s">
        <v>5</v>
      </c>
    </row>
    <row r="19" spans="2:13" x14ac:dyDescent="0.25">
      <c r="B19" s="40" t="s">
        <v>1201</v>
      </c>
      <c r="C19" s="41">
        <v>473615205</v>
      </c>
      <c r="D19" s="40" t="s">
        <v>180</v>
      </c>
      <c r="E19" s="40" t="s">
        <v>1209</v>
      </c>
      <c r="F19" s="40" t="s">
        <v>47</v>
      </c>
      <c r="G19" s="43">
        <v>189</v>
      </c>
      <c r="H19" s="43">
        <v>50</v>
      </c>
      <c r="I19" s="43">
        <v>0.3</v>
      </c>
      <c r="J19" s="42">
        <v>0</v>
      </c>
      <c r="K19" s="42">
        <v>-1.1000000000000001E-3</v>
      </c>
      <c r="L19" s="42">
        <v>0</v>
      </c>
      <c r="M19" s="40" t="s">
        <v>5</v>
      </c>
    </row>
    <row r="20" spans="2:13" x14ac:dyDescent="0.25">
      <c r="B20" s="40" t="s">
        <v>1202</v>
      </c>
      <c r="C20" s="41">
        <v>472115892</v>
      </c>
      <c r="D20" s="40" t="s">
        <v>180</v>
      </c>
      <c r="E20" s="40" t="s">
        <v>1209</v>
      </c>
      <c r="F20" s="40" t="s">
        <v>47</v>
      </c>
      <c r="G20" s="43">
        <v>-4</v>
      </c>
      <c r="H20" s="43">
        <v>1532000</v>
      </c>
      <c r="I20" s="43">
        <v>-194.62</v>
      </c>
      <c r="J20" s="42">
        <v>0</v>
      </c>
      <c r="K20" s="42">
        <v>0.74560000000000004</v>
      </c>
      <c r="L20" s="42">
        <v>-2.0000000000000001E-4</v>
      </c>
      <c r="M20" s="40" t="s">
        <v>5</v>
      </c>
    </row>
    <row r="21" spans="2:13" x14ac:dyDescent="0.25">
      <c r="B21" s="40" t="s">
        <v>1203</v>
      </c>
      <c r="C21" s="41">
        <v>472116072</v>
      </c>
      <c r="D21" s="40" t="s">
        <v>180</v>
      </c>
      <c r="E21" s="40" t="s">
        <v>1209</v>
      </c>
      <c r="F21" s="40" t="s">
        <v>47</v>
      </c>
      <c r="G21" s="43">
        <v>-2</v>
      </c>
      <c r="H21" s="43">
        <v>1050250</v>
      </c>
      <c r="I21" s="43">
        <v>-66.709999999999994</v>
      </c>
      <c r="J21" s="42">
        <v>0</v>
      </c>
      <c r="K21" s="42">
        <v>0.25559999999999999</v>
      </c>
      <c r="L21" s="42">
        <v>-1E-4</v>
      </c>
      <c r="M21" s="40" t="s">
        <v>5</v>
      </c>
    </row>
    <row r="22" spans="2:13" x14ac:dyDescent="0.25">
      <c r="B22" s="1" t="s">
        <v>1204</v>
      </c>
      <c r="C22" s="1" t="s">
        <v>5</v>
      </c>
      <c r="D22" s="1" t="s">
        <v>5</v>
      </c>
      <c r="E22" s="1" t="s">
        <v>5</v>
      </c>
      <c r="F22" s="1" t="s">
        <v>5</v>
      </c>
      <c r="G22" s="39">
        <v>0</v>
      </c>
      <c r="H22" s="1" t="s">
        <v>5</v>
      </c>
      <c r="I22" s="39">
        <v>0</v>
      </c>
      <c r="J22" s="1" t="s">
        <v>5</v>
      </c>
      <c r="K22" s="38">
        <v>0</v>
      </c>
      <c r="L22" s="38">
        <v>0</v>
      </c>
      <c r="M22" s="1" t="s">
        <v>5</v>
      </c>
    </row>
    <row r="23" spans="2:13" x14ac:dyDescent="0.25">
      <c r="B23" s="1" t="s">
        <v>1200</v>
      </c>
      <c r="C23" s="1" t="s">
        <v>5</v>
      </c>
      <c r="D23" s="1" t="s">
        <v>5</v>
      </c>
      <c r="E23" s="1" t="s">
        <v>5</v>
      </c>
      <c r="F23" s="1" t="s">
        <v>5</v>
      </c>
      <c r="G23" s="39">
        <v>0</v>
      </c>
      <c r="H23" s="1" t="s">
        <v>5</v>
      </c>
      <c r="I23" s="39">
        <v>0</v>
      </c>
      <c r="J23" s="1" t="s">
        <v>5</v>
      </c>
      <c r="K23" s="38">
        <v>0</v>
      </c>
      <c r="L23" s="38">
        <v>0</v>
      </c>
      <c r="M23" s="1" t="s">
        <v>5</v>
      </c>
    </row>
    <row r="24" spans="2:13" x14ac:dyDescent="0.25">
      <c r="B24" s="1" t="s">
        <v>1205</v>
      </c>
      <c r="C24" s="1" t="s">
        <v>5</v>
      </c>
      <c r="D24" s="1" t="s">
        <v>5</v>
      </c>
      <c r="E24" s="1" t="s">
        <v>5</v>
      </c>
      <c r="F24" s="1" t="s">
        <v>5</v>
      </c>
      <c r="G24" s="39">
        <v>0</v>
      </c>
      <c r="H24" s="1" t="s">
        <v>5</v>
      </c>
      <c r="I24" s="39">
        <v>0</v>
      </c>
      <c r="J24" s="1" t="s">
        <v>5</v>
      </c>
      <c r="K24" s="38">
        <v>0</v>
      </c>
      <c r="L24" s="38">
        <v>0</v>
      </c>
      <c r="M24" s="1" t="s">
        <v>5</v>
      </c>
    </row>
    <row r="25" spans="2:13" x14ac:dyDescent="0.25">
      <c r="B25" s="1" t="s">
        <v>973</v>
      </c>
      <c r="C25" s="1" t="s">
        <v>5</v>
      </c>
      <c r="D25" s="1" t="s">
        <v>5</v>
      </c>
      <c r="E25" s="1" t="s">
        <v>5</v>
      </c>
      <c r="F25" s="1" t="s">
        <v>5</v>
      </c>
      <c r="G25" s="39">
        <v>0</v>
      </c>
      <c r="H25" s="1" t="s">
        <v>5</v>
      </c>
      <c r="I25" s="39">
        <v>0</v>
      </c>
      <c r="J25" s="1" t="s">
        <v>5</v>
      </c>
      <c r="K25" s="38">
        <v>0</v>
      </c>
      <c r="L25" s="38">
        <v>0</v>
      </c>
      <c r="M25" s="1" t="s">
        <v>5</v>
      </c>
    </row>
    <row r="26" spans="2:13" x14ac:dyDescent="0.25">
      <c r="B26" s="36" t="s">
        <v>109</v>
      </c>
    </row>
    <row r="27" spans="2:13" x14ac:dyDescent="0.25">
      <c r="B27" s="36" t="s">
        <v>159</v>
      </c>
    </row>
    <row r="28" spans="2:13" x14ac:dyDescent="0.25">
      <c r="B28" s="36" t="s">
        <v>160</v>
      </c>
    </row>
    <row r="29" spans="2:13" x14ac:dyDescent="0.25">
      <c r="B29" s="36" t="s">
        <v>161</v>
      </c>
    </row>
    <row r="30" spans="2:13" x14ac:dyDescent="0.25">
      <c r="B30" s="57" t="s">
        <v>63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</sheetData>
  <mergeCells count="1">
    <mergeCell ref="B30:M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8" width="14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3</v>
      </c>
    </row>
    <row r="4" spans="2:12" x14ac:dyDescent="0.25">
      <c r="B4" s="37" t="s">
        <v>5</v>
      </c>
      <c r="C4" s="37" t="s">
        <v>5</v>
      </c>
    </row>
    <row r="5" spans="2:12" x14ac:dyDescent="0.25">
      <c r="B5" s="37" t="s">
        <v>5</v>
      </c>
      <c r="C5" s="37" t="s">
        <v>5</v>
      </c>
    </row>
    <row r="6" spans="2:12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5">
      <c r="B7" s="3" t="s">
        <v>1206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5">
      <c r="B8" s="1" t="s">
        <v>65</v>
      </c>
      <c r="C8" s="1" t="s">
        <v>66</v>
      </c>
      <c r="D8" s="1" t="s">
        <v>112</v>
      </c>
      <c r="E8" s="1" t="s">
        <v>165</v>
      </c>
      <c r="F8" s="1" t="s">
        <v>70</v>
      </c>
      <c r="G8" s="3" t="s">
        <v>115</v>
      </c>
      <c r="H8" s="3" t="s">
        <v>116</v>
      </c>
      <c r="I8" s="1" t="s">
        <v>73</v>
      </c>
      <c r="J8" s="1" t="s">
        <v>74</v>
      </c>
      <c r="K8" s="3" t="s">
        <v>119</v>
      </c>
      <c r="L8" s="1" t="s">
        <v>5</v>
      </c>
    </row>
    <row r="9" spans="2:1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2:12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2:12" x14ac:dyDescent="0.25">
      <c r="B11" s="1" t="s">
        <v>1207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62</v>
      </c>
      <c r="H11" s="1" t="s">
        <v>5</v>
      </c>
      <c r="I11" s="39">
        <v>3843.46</v>
      </c>
      <c r="J11" s="38">
        <v>1</v>
      </c>
      <c r="K11" s="38">
        <v>3.5999999999999999E-3</v>
      </c>
      <c r="L11" s="1" t="s">
        <v>5</v>
      </c>
    </row>
    <row r="12" spans="2:12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9">
        <v>0</v>
      </c>
      <c r="J12" s="38">
        <v>0</v>
      </c>
      <c r="K12" s="38">
        <v>0</v>
      </c>
      <c r="L12" s="1" t="s">
        <v>5</v>
      </c>
    </row>
    <row r="13" spans="2:12" x14ac:dyDescent="0.25">
      <c r="B13" s="1" t="s">
        <v>107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62</v>
      </c>
      <c r="H13" s="1" t="s">
        <v>5</v>
      </c>
      <c r="I13" s="39">
        <v>3843.46</v>
      </c>
      <c r="J13" s="38">
        <v>1</v>
      </c>
      <c r="K13" s="38">
        <v>3.5999999999999999E-3</v>
      </c>
      <c r="L13" s="1" t="s">
        <v>5</v>
      </c>
    </row>
    <row r="14" spans="2:12" x14ac:dyDescent="0.25">
      <c r="B14" s="40" t="s">
        <v>1208</v>
      </c>
      <c r="C14" s="41">
        <v>473057663</v>
      </c>
      <c r="D14" s="40" t="s">
        <v>180</v>
      </c>
      <c r="E14" s="40" t="s">
        <v>1209</v>
      </c>
      <c r="F14" s="40" t="s">
        <v>47</v>
      </c>
      <c r="G14" s="43">
        <v>14</v>
      </c>
      <c r="H14" s="43">
        <v>2768642.86</v>
      </c>
      <c r="I14" s="43">
        <v>1231.05</v>
      </c>
      <c r="J14" s="42">
        <v>0.32029999999999997</v>
      </c>
      <c r="K14" s="42">
        <v>1.1999999999999999E-3</v>
      </c>
      <c r="L14" s="40" t="s">
        <v>5</v>
      </c>
    </row>
    <row r="15" spans="2:12" x14ac:dyDescent="0.25">
      <c r="B15" s="40" t="s">
        <v>1210</v>
      </c>
      <c r="C15" s="41">
        <v>473057648</v>
      </c>
      <c r="D15" s="40" t="s">
        <v>180</v>
      </c>
      <c r="E15" s="40" t="s">
        <v>1209</v>
      </c>
      <c r="F15" s="40" t="s">
        <v>47</v>
      </c>
      <c r="G15" s="43">
        <v>48</v>
      </c>
      <c r="H15" s="43">
        <v>1713709.65</v>
      </c>
      <c r="I15" s="43">
        <v>2612.41</v>
      </c>
      <c r="J15" s="42">
        <v>0.67969999999999997</v>
      </c>
      <c r="K15" s="42">
        <v>2.5000000000000001E-3</v>
      </c>
      <c r="L15" s="40" t="s">
        <v>5</v>
      </c>
    </row>
    <row r="16" spans="2:12" x14ac:dyDescent="0.25">
      <c r="B16" s="36" t="s">
        <v>109</v>
      </c>
    </row>
    <row r="17" spans="2:12" x14ac:dyDescent="0.25">
      <c r="B17" s="36" t="s">
        <v>159</v>
      </c>
    </row>
    <row r="18" spans="2:12" x14ac:dyDescent="0.25">
      <c r="B18" s="36" t="s">
        <v>160</v>
      </c>
    </row>
    <row r="19" spans="2:12" x14ac:dyDescent="0.25">
      <c r="B19" s="36" t="s">
        <v>161</v>
      </c>
    </row>
    <row r="20" spans="2:12" x14ac:dyDescent="0.25">
      <c r="B20" s="58" t="s">
        <v>63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8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3</v>
      </c>
    </row>
    <row r="4" spans="2:18" x14ac:dyDescent="0.25">
      <c r="B4" s="37" t="s">
        <v>5</v>
      </c>
      <c r="C4" s="37" t="s">
        <v>5</v>
      </c>
    </row>
    <row r="5" spans="2:18" x14ac:dyDescent="0.25">
      <c r="B5" s="37" t="s">
        <v>5</v>
      </c>
      <c r="C5" s="37" t="s">
        <v>5</v>
      </c>
    </row>
    <row r="6" spans="2:18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2:18" x14ac:dyDescent="0.25">
      <c r="B7" s="3" t="s">
        <v>1211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2:18" x14ac:dyDescent="0.25">
      <c r="B8" s="1" t="s">
        <v>65</v>
      </c>
      <c r="C8" s="1" t="s">
        <v>66</v>
      </c>
      <c r="D8" s="1" t="s">
        <v>1212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3" t="s">
        <v>115</v>
      </c>
      <c r="M8" s="3" t="s">
        <v>116</v>
      </c>
      <c r="N8" s="1" t="s">
        <v>73</v>
      </c>
      <c r="O8" s="1" t="s">
        <v>166</v>
      </c>
      <c r="P8" s="1" t="s">
        <v>74</v>
      </c>
      <c r="Q8" s="1" t="s">
        <v>119</v>
      </c>
      <c r="R8" s="1" t="s">
        <v>5</v>
      </c>
    </row>
    <row r="9" spans="2:18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120</v>
      </c>
      <c r="I9" s="1" t="s">
        <v>5</v>
      </c>
      <c r="J9" s="1" t="s">
        <v>10</v>
      </c>
      <c r="K9" s="1" t="s">
        <v>10</v>
      </c>
      <c r="L9" s="3" t="s">
        <v>121</v>
      </c>
      <c r="M9" s="1" t="s">
        <v>5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2:18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5</v>
      </c>
    </row>
    <row r="11" spans="2:18" x14ac:dyDescent="0.25">
      <c r="B11" s="1" t="s">
        <v>1213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4.17</v>
      </c>
      <c r="I11" s="1" t="s">
        <v>5</v>
      </c>
      <c r="J11" s="38">
        <v>1.11E-2</v>
      </c>
      <c r="K11" s="38">
        <v>1.83E-2</v>
      </c>
      <c r="L11" s="39">
        <v>1297776</v>
      </c>
      <c r="M11" s="1" t="s">
        <v>5</v>
      </c>
      <c r="N11" s="39">
        <v>1261.49</v>
      </c>
      <c r="O11" s="1" t="s">
        <v>5</v>
      </c>
      <c r="P11" s="38">
        <v>1</v>
      </c>
      <c r="Q11" s="38">
        <v>1.1999999999999999E-3</v>
      </c>
      <c r="R11" s="1" t="s">
        <v>5</v>
      </c>
    </row>
    <row r="12" spans="2:18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4.17</v>
      </c>
      <c r="I12" s="1" t="s">
        <v>5</v>
      </c>
      <c r="J12" s="38">
        <v>1.11E-2</v>
      </c>
      <c r="K12" s="38">
        <v>1.83E-2</v>
      </c>
      <c r="L12" s="39">
        <v>1297776</v>
      </c>
      <c r="M12" s="1" t="s">
        <v>5</v>
      </c>
      <c r="N12" s="39">
        <v>1261.49</v>
      </c>
      <c r="O12" s="1" t="s">
        <v>5</v>
      </c>
      <c r="P12" s="38">
        <v>1</v>
      </c>
      <c r="Q12" s="38">
        <v>1.1999999999999999E-3</v>
      </c>
      <c r="R12" s="1" t="s">
        <v>5</v>
      </c>
    </row>
    <row r="13" spans="2:18" x14ac:dyDescent="0.25">
      <c r="B13" s="1" t="s">
        <v>1214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4.17</v>
      </c>
      <c r="I13" s="1" t="s">
        <v>5</v>
      </c>
      <c r="J13" s="38">
        <v>1.11E-2</v>
      </c>
      <c r="K13" s="38">
        <v>1.83E-2</v>
      </c>
      <c r="L13" s="39">
        <v>1297776</v>
      </c>
      <c r="M13" s="1" t="s">
        <v>5</v>
      </c>
      <c r="N13" s="39">
        <v>1261.49</v>
      </c>
      <c r="O13" s="1" t="s">
        <v>5</v>
      </c>
      <c r="P13" s="38">
        <v>1</v>
      </c>
      <c r="Q13" s="38">
        <v>1.1999999999999999E-3</v>
      </c>
      <c r="R13" s="1" t="s">
        <v>5</v>
      </c>
    </row>
    <row r="14" spans="2:18" x14ac:dyDescent="0.25">
      <c r="B14" s="40" t="s">
        <v>1215</v>
      </c>
      <c r="C14" s="41">
        <v>1142215</v>
      </c>
      <c r="D14" s="40" t="s">
        <v>1216</v>
      </c>
      <c r="E14" s="40" t="s">
        <v>184</v>
      </c>
      <c r="F14" s="40" t="s">
        <v>89</v>
      </c>
      <c r="G14" s="40" t="s">
        <v>5</v>
      </c>
      <c r="H14" s="43">
        <v>0.59</v>
      </c>
      <c r="I14" s="40" t="s">
        <v>90</v>
      </c>
      <c r="J14" s="42">
        <v>6.1999999999999998E-3</v>
      </c>
      <c r="K14" s="42">
        <v>-2.9399999999999999E-2</v>
      </c>
      <c r="L14" s="43">
        <v>181000</v>
      </c>
      <c r="M14" s="43">
        <v>107.04</v>
      </c>
      <c r="N14" s="43">
        <v>193.74</v>
      </c>
      <c r="O14" s="42">
        <v>0</v>
      </c>
      <c r="P14" s="42">
        <v>0.15359999999999999</v>
      </c>
      <c r="Q14" s="42">
        <v>2.0000000000000001E-4</v>
      </c>
      <c r="R14" s="40" t="s">
        <v>5</v>
      </c>
    </row>
    <row r="15" spans="2:18" x14ac:dyDescent="0.25">
      <c r="B15" s="40" t="s">
        <v>1217</v>
      </c>
      <c r="C15" s="41">
        <v>1162502</v>
      </c>
      <c r="D15" s="40" t="s">
        <v>180</v>
      </c>
      <c r="E15" s="40" t="s">
        <v>182</v>
      </c>
      <c r="F15" s="40" t="s">
        <v>103</v>
      </c>
      <c r="G15" s="40" t="s">
        <v>5</v>
      </c>
      <c r="H15" s="43">
        <v>4.82</v>
      </c>
      <c r="I15" s="40" t="s">
        <v>90</v>
      </c>
      <c r="J15" s="42">
        <v>1.2E-2</v>
      </c>
      <c r="K15" s="42">
        <v>2.7E-2</v>
      </c>
      <c r="L15" s="43">
        <v>1116776</v>
      </c>
      <c r="M15" s="43">
        <v>95.61</v>
      </c>
      <c r="N15" s="43">
        <v>1067.75</v>
      </c>
      <c r="O15" s="42">
        <v>1.0200000000000001E-2</v>
      </c>
      <c r="P15" s="42">
        <v>0.84640000000000004</v>
      </c>
      <c r="Q15" s="42">
        <v>1E-3</v>
      </c>
      <c r="R15" s="40" t="s">
        <v>5</v>
      </c>
    </row>
    <row r="16" spans="2:18" x14ac:dyDescent="0.25">
      <c r="B16" s="1" t="s">
        <v>1218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8">
        <v>0</v>
      </c>
      <c r="K16" s="38">
        <v>0</v>
      </c>
      <c r="L16" s="39">
        <v>0</v>
      </c>
      <c r="M16" s="1" t="s">
        <v>5</v>
      </c>
      <c r="N16" s="39">
        <v>0</v>
      </c>
      <c r="O16" s="1" t="s">
        <v>5</v>
      </c>
      <c r="P16" s="38">
        <v>0</v>
      </c>
      <c r="Q16" s="38">
        <v>0</v>
      </c>
      <c r="R16" s="1" t="s">
        <v>5</v>
      </c>
    </row>
    <row r="17" spans="2:18" x14ac:dyDescent="0.25">
      <c r="B17" s="1" t="s">
        <v>1219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39">
        <v>0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</row>
    <row r="18" spans="2:18" x14ac:dyDescent="0.25">
      <c r="B18" s="1" t="s">
        <v>107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39">
        <v>0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</row>
    <row r="19" spans="2:18" x14ac:dyDescent="0.25">
      <c r="B19" s="1" t="s">
        <v>1214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39">
        <v>0</v>
      </c>
      <c r="I19" s="1" t="s">
        <v>5</v>
      </c>
      <c r="J19" s="38">
        <v>0</v>
      </c>
      <c r="K19" s="38">
        <v>0</v>
      </c>
      <c r="L19" s="39">
        <v>0</v>
      </c>
      <c r="M19" s="1" t="s">
        <v>5</v>
      </c>
      <c r="N19" s="39">
        <v>0</v>
      </c>
      <c r="O19" s="1" t="s">
        <v>5</v>
      </c>
      <c r="P19" s="38">
        <v>0</v>
      </c>
      <c r="Q19" s="38">
        <v>0</v>
      </c>
      <c r="R19" s="1" t="s">
        <v>5</v>
      </c>
    </row>
    <row r="20" spans="2:18" x14ac:dyDescent="0.25">
      <c r="B20" s="1" t="s">
        <v>1218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39">
        <v>0</v>
      </c>
      <c r="I20" s="1" t="s">
        <v>5</v>
      </c>
      <c r="J20" s="38">
        <v>0</v>
      </c>
      <c r="K20" s="38">
        <v>0</v>
      </c>
      <c r="L20" s="39">
        <v>0</v>
      </c>
      <c r="M20" s="1" t="s">
        <v>5</v>
      </c>
      <c r="N20" s="39">
        <v>0</v>
      </c>
      <c r="O20" s="1" t="s">
        <v>5</v>
      </c>
      <c r="P20" s="38">
        <v>0</v>
      </c>
      <c r="Q20" s="38">
        <v>0</v>
      </c>
      <c r="R20" s="1" t="s">
        <v>5</v>
      </c>
    </row>
    <row r="21" spans="2:18" x14ac:dyDescent="0.25">
      <c r="B21" s="1" t="s">
        <v>1220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39">
        <v>0</v>
      </c>
      <c r="I21" s="1" t="s">
        <v>5</v>
      </c>
      <c r="J21" s="38">
        <v>0</v>
      </c>
      <c r="K21" s="38">
        <v>0</v>
      </c>
      <c r="L21" s="39">
        <v>0</v>
      </c>
      <c r="M21" s="1" t="s">
        <v>5</v>
      </c>
      <c r="N21" s="39">
        <v>0</v>
      </c>
      <c r="O21" s="1" t="s">
        <v>5</v>
      </c>
      <c r="P21" s="38">
        <v>0</v>
      </c>
      <c r="Q21" s="38">
        <v>0</v>
      </c>
      <c r="R21" s="1" t="s">
        <v>5</v>
      </c>
    </row>
    <row r="22" spans="2:18" x14ac:dyDescent="0.25">
      <c r="B22" s="36" t="s">
        <v>109</v>
      </c>
    </row>
    <row r="23" spans="2:18" x14ac:dyDescent="0.25">
      <c r="B23" s="36" t="s">
        <v>159</v>
      </c>
    </row>
    <row r="24" spans="2:18" x14ac:dyDescent="0.25">
      <c r="B24" s="36" t="s">
        <v>160</v>
      </c>
    </row>
    <row r="25" spans="2:18" x14ac:dyDescent="0.25">
      <c r="B25" s="36" t="s">
        <v>161</v>
      </c>
    </row>
    <row r="26" spans="2:18" x14ac:dyDescent="0.25">
      <c r="B26" s="59" t="s">
        <v>63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3</v>
      </c>
    </row>
    <row r="4" spans="2:17" x14ac:dyDescent="0.25">
      <c r="B4" s="37" t="s">
        <v>5</v>
      </c>
      <c r="C4" s="37" t="s">
        <v>5</v>
      </c>
    </row>
    <row r="5" spans="2:17" x14ac:dyDescent="0.25">
      <c r="B5" s="37" t="s">
        <v>5</v>
      </c>
      <c r="C5" s="37" t="s">
        <v>5</v>
      </c>
    </row>
    <row r="6" spans="2:17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5">
      <c r="B7" s="3" t="s">
        <v>111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2:17" x14ac:dyDescent="0.25">
      <c r="B8" s="1" t="s">
        <v>65</v>
      </c>
      <c r="C8" s="1" t="s">
        <v>66</v>
      </c>
      <c r="D8" s="1" t="s">
        <v>68</v>
      </c>
      <c r="E8" s="1" t="s">
        <v>69</v>
      </c>
      <c r="F8" s="1" t="s">
        <v>113</v>
      </c>
      <c r="G8" s="1" t="s">
        <v>114</v>
      </c>
      <c r="H8" s="1" t="s">
        <v>70</v>
      </c>
      <c r="I8" s="1" t="s">
        <v>71</v>
      </c>
      <c r="J8" s="1" t="s">
        <v>72</v>
      </c>
      <c r="K8" s="3" t="s">
        <v>115</v>
      </c>
      <c r="L8" s="3" t="s">
        <v>116</v>
      </c>
      <c r="M8" s="1" t="s">
        <v>7</v>
      </c>
      <c r="N8" s="1" t="s">
        <v>166</v>
      </c>
      <c r="O8" s="1" t="s">
        <v>74</v>
      </c>
      <c r="P8" s="1" t="s">
        <v>119</v>
      </c>
      <c r="Q8" s="1" t="s">
        <v>5</v>
      </c>
    </row>
    <row r="9" spans="2:17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177</v>
      </c>
      <c r="G9" s="1" t="s">
        <v>120</v>
      </c>
      <c r="H9" s="1" t="s">
        <v>5</v>
      </c>
      <c r="I9" s="1" t="s">
        <v>10</v>
      </c>
      <c r="J9" s="1" t="s">
        <v>10</v>
      </c>
      <c r="K9" s="3" t="s">
        <v>121</v>
      </c>
      <c r="L9" s="1" t="s">
        <v>5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2:17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5</v>
      </c>
    </row>
    <row r="11" spans="2:17" x14ac:dyDescent="0.25">
      <c r="B11" s="1" t="s">
        <v>128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8">
        <v>0</v>
      </c>
      <c r="J11" s="38">
        <v>0</v>
      </c>
      <c r="K11" s="39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</row>
    <row r="12" spans="2:17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8">
        <v>0</v>
      </c>
      <c r="J12" s="38">
        <v>0</v>
      </c>
      <c r="K12" s="39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</row>
    <row r="13" spans="2:17" x14ac:dyDescent="0.25">
      <c r="B13" s="1" t="s">
        <v>107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8">
        <v>0</v>
      </c>
      <c r="J13" s="38">
        <v>0</v>
      </c>
      <c r="K13" s="39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</row>
    <row r="14" spans="2:17" x14ac:dyDescent="0.25">
      <c r="B14" s="1" t="s">
        <v>152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8">
        <v>0</v>
      </c>
      <c r="J14" s="38">
        <v>0</v>
      </c>
      <c r="K14" s="39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</row>
    <row r="15" spans="2:17" x14ac:dyDescent="0.25">
      <c r="B15" s="1" t="s">
        <v>1222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39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</row>
    <row r="16" spans="2:17" x14ac:dyDescent="0.25">
      <c r="B16" s="36" t="s">
        <v>159</v>
      </c>
    </row>
    <row r="17" spans="2:17" x14ac:dyDescent="0.25">
      <c r="B17" s="36" t="s">
        <v>160</v>
      </c>
    </row>
    <row r="18" spans="2:17" x14ac:dyDescent="0.25">
      <c r="B18" s="36" t="s">
        <v>161</v>
      </c>
    </row>
    <row r="19" spans="2:17" x14ac:dyDescent="0.25">
      <c r="B19" s="60" t="s">
        <v>63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3</v>
      </c>
    </row>
    <row r="4" spans="2:20" x14ac:dyDescent="0.25">
      <c r="B4" s="37" t="s">
        <v>5</v>
      </c>
      <c r="C4" s="37" t="s">
        <v>5</v>
      </c>
    </row>
    <row r="5" spans="2:20" x14ac:dyDescent="0.25">
      <c r="B5" s="37" t="s">
        <v>5</v>
      </c>
      <c r="C5" s="37" t="s">
        <v>5</v>
      </c>
    </row>
    <row r="6" spans="2:20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2:20" x14ac:dyDescent="0.25">
      <c r="B7" s="3" t="s">
        <v>163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2:20" x14ac:dyDescent="0.25">
      <c r="B8" s="1" t="s">
        <v>65</v>
      </c>
      <c r="C8" s="1" t="s">
        <v>66</v>
      </c>
      <c r="D8" s="1" t="s">
        <v>164</v>
      </c>
      <c r="E8" s="1" t="s">
        <v>67</v>
      </c>
      <c r="F8" s="1" t="s">
        <v>165</v>
      </c>
      <c r="G8" s="1" t="s">
        <v>68</v>
      </c>
      <c r="H8" s="1" t="s">
        <v>69</v>
      </c>
      <c r="I8" s="1" t="s">
        <v>113</v>
      </c>
      <c r="J8" s="1" t="s">
        <v>114</v>
      </c>
      <c r="K8" s="1" t="s">
        <v>70</v>
      </c>
      <c r="L8" s="1" t="s">
        <v>71</v>
      </c>
      <c r="M8" s="1" t="s">
        <v>72</v>
      </c>
      <c r="N8" s="3" t="s">
        <v>115</v>
      </c>
      <c r="O8" s="3" t="s">
        <v>116</v>
      </c>
      <c r="P8" s="1" t="s">
        <v>7</v>
      </c>
      <c r="Q8" s="1" t="s">
        <v>166</v>
      </c>
      <c r="R8" s="1" t="s">
        <v>74</v>
      </c>
      <c r="S8" s="1" t="s">
        <v>119</v>
      </c>
      <c r="T8" s="1" t="s">
        <v>5</v>
      </c>
    </row>
    <row r="9" spans="2:20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177</v>
      </c>
      <c r="J9" s="1" t="s">
        <v>120</v>
      </c>
      <c r="K9" s="1" t="s">
        <v>5</v>
      </c>
      <c r="L9" s="1" t="s">
        <v>10</v>
      </c>
      <c r="M9" s="1" t="s">
        <v>10</v>
      </c>
      <c r="N9" s="3" t="s">
        <v>121</v>
      </c>
      <c r="O9" s="1" t="s">
        <v>5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2:20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167</v>
      </c>
      <c r="T10" s="1" t="s">
        <v>5</v>
      </c>
    </row>
    <row r="11" spans="2:20" x14ac:dyDescent="0.25">
      <c r="B11" s="1" t="s">
        <v>170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0</v>
      </c>
      <c r="K11" s="1" t="s">
        <v>5</v>
      </c>
      <c r="L11" s="38">
        <v>0</v>
      </c>
      <c r="M11" s="38">
        <v>0</v>
      </c>
      <c r="N11" s="39">
        <v>0</v>
      </c>
      <c r="O11" s="1" t="s">
        <v>5</v>
      </c>
      <c r="P11" s="39">
        <v>0</v>
      </c>
      <c r="Q11" s="1" t="s">
        <v>5</v>
      </c>
      <c r="R11" s="38">
        <v>0</v>
      </c>
      <c r="S11" s="38">
        <v>0</v>
      </c>
      <c r="T11" s="1" t="s">
        <v>5</v>
      </c>
    </row>
    <row r="12" spans="2:20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0</v>
      </c>
      <c r="K12" s="1" t="s">
        <v>5</v>
      </c>
      <c r="L12" s="38">
        <v>0</v>
      </c>
      <c r="M12" s="38">
        <v>0</v>
      </c>
      <c r="N12" s="39">
        <v>0</v>
      </c>
      <c r="O12" s="1" t="s">
        <v>5</v>
      </c>
      <c r="P12" s="39">
        <v>0</v>
      </c>
      <c r="Q12" s="1" t="s">
        <v>5</v>
      </c>
      <c r="R12" s="38">
        <v>0</v>
      </c>
      <c r="S12" s="38">
        <v>0</v>
      </c>
      <c r="T12" s="1" t="s">
        <v>5</v>
      </c>
    </row>
    <row r="13" spans="2:20" x14ac:dyDescent="0.25">
      <c r="B13" s="1" t="s">
        <v>1223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8">
        <v>0</v>
      </c>
      <c r="M13" s="38">
        <v>0</v>
      </c>
      <c r="N13" s="39">
        <v>0</v>
      </c>
      <c r="O13" s="1" t="s">
        <v>5</v>
      </c>
      <c r="P13" s="39">
        <v>0</v>
      </c>
      <c r="Q13" s="1" t="s">
        <v>5</v>
      </c>
      <c r="R13" s="38">
        <v>0</v>
      </c>
      <c r="S13" s="38">
        <v>0</v>
      </c>
      <c r="T13" s="1" t="s">
        <v>5</v>
      </c>
    </row>
    <row r="14" spans="2:20" x14ac:dyDescent="0.25">
      <c r="B14" s="1" t="s">
        <v>1224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8">
        <v>0</v>
      </c>
      <c r="M14" s="38">
        <v>0</v>
      </c>
      <c r="N14" s="39">
        <v>0</v>
      </c>
      <c r="O14" s="1" t="s">
        <v>5</v>
      </c>
      <c r="P14" s="39">
        <v>0</v>
      </c>
      <c r="Q14" s="1" t="s">
        <v>5</v>
      </c>
      <c r="R14" s="38">
        <v>0</v>
      </c>
      <c r="S14" s="38">
        <v>0</v>
      </c>
      <c r="T14" s="1" t="s">
        <v>5</v>
      </c>
    </row>
    <row r="15" spans="2:20" x14ac:dyDescent="0.25">
      <c r="B15" s="1" t="s">
        <v>172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0</v>
      </c>
      <c r="K15" s="1" t="s">
        <v>5</v>
      </c>
      <c r="L15" s="38">
        <v>0</v>
      </c>
      <c r="M15" s="38">
        <v>0</v>
      </c>
      <c r="N15" s="39">
        <v>0</v>
      </c>
      <c r="O15" s="1" t="s">
        <v>5</v>
      </c>
      <c r="P15" s="39">
        <v>0</v>
      </c>
      <c r="Q15" s="1" t="s">
        <v>5</v>
      </c>
      <c r="R15" s="38">
        <v>0</v>
      </c>
      <c r="S15" s="38">
        <v>0</v>
      </c>
      <c r="T15" s="1" t="s">
        <v>5</v>
      </c>
    </row>
    <row r="16" spans="2:20" x14ac:dyDescent="0.25">
      <c r="B16" s="1" t="s">
        <v>973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  <c r="R16" s="1" t="s">
        <v>5</v>
      </c>
      <c r="S16" s="1" t="s">
        <v>5</v>
      </c>
      <c r="T16" s="1" t="s">
        <v>5</v>
      </c>
    </row>
    <row r="17" spans="2:20" x14ac:dyDescent="0.25">
      <c r="B17" s="1" t="s">
        <v>107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39">
        <v>0</v>
      </c>
      <c r="O17" s="1" t="s">
        <v>5</v>
      </c>
      <c r="P17" s="39">
        <v>0</v>
      </c>
      <c r="Q17" s="1" t="s">
        <v>5</v>
      </c>
      <c r="R17" s="38">
        <v>0</v>
      </c>
      <c r="S17" s="38">
        <v>0</v>
      </c>
      <c r="T17" s="1" t="s">
        <v>5</v>
      </c>
    </row>
    <row r="18" spans="2:20" x14ac:dyDescent="0.25">
      <c r="B18" s="1" t="s">
        <v>1225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0</v>
      </c>
      <c r="K18" s="1" t="s">
        <v>5</v>
      </c>
      <c r="L18" s="38">
        <v>0</v>
      </c>
      <c r="M18" s="38">
        <v>0</v>
      </c>
      <c r="N18" s="39">
        <v>0</v>
      </c>
      <c r="O18" s="1" t="s">
        <v>5</v>
      </c>
      <c r="P18" s="39">
        <v>0</v>
      </c>
      <c r="Q18" s="1" t="s">
        <v>5</v>
      </c>
      <c r="R18" s="38">
        <v>0</v>
      </c>
      <c r="S18" s="38">
        <v>0</v>
      </c>
      <c r="T18" s="1" t="s">
        <v>5</v>
      </c>
    </row>
    <row r="19" spans="2:20" x14ac:dyDescent="0.25">
      <c r="B19" s="1" t="s">
        <v>1226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0</v>
      </c>
      <c r="K19" s="1" t="s">
        <v>5</v>
      </c>
      <c r="L19" s="38">
        <v>0</v>
      </c>
      <c r="M19" s="38">
        <v>0</v>
      </c>
      <c r="N19" s="39">
        <v>0</v>
      </c>
      <c r="O19" s="1" t="s">
        <v>5</v>
      </c>
      <c r="P19" s="39">
        <v>0</v>
      </c>
      <c r="Q19" s="1" t="s">
        <v>5</v>
      </c>
      <c r="R19" s="38">
        <v>0</v>
      </c>
      <c r="S19" s="38">
        <v>0</v>
      </c>
      <c r="T19" s="1" t="s">
        <v>5</v>
      </c>
    </row>
    <row r="20" spans="2:20" x14ac:dyDescent="0.25">
      <c r="B20" s="36" t="s">
        <v>109</v>
      </c>
    </row>
    <row r="21" spans="2:20" x14ac:dyDescent="0.25">
      <c r="B21" s="36" t="s">
        <v>159</v>
      </c>
    </row>
    <row r="22" spans="2:20" x14ac:dyDescent="0.25">
      <c r="B22" s="36" t="s">
        <v>160</v>
      </c>
    </row>
    <row r="23" spans="2:20" x14ac:dyDescent="0.25">
      <c r="B23" s="36" t="s">
        <v>161</v>
      </c>
    </row>
    <row r="24" spans="2:20" x14ac:dyDescent="0.25">
      <c r="B24" s="61" t="s">
        <v>63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rightToLeft="1" topLeftCell="A13" workbookViewId="0">
      <selection activeCell="F27" sqref="F27"/>
    </sheetView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3</v>
      </c>
    </row>
    <row r="4" spans="2:20" x14ac:dyDescent="0.25">
      <c r="B4" s="37" t="s">
        <v>5</v>
      </c>
      <c r="C4" s="37" t="s">
        <v>5</v>
      </c>
    </row>
    <row r="5" spans="2:20" x14ac:dyDescent="0.25">
      <c r="B5" s="37" t="s">
        <v>5</v>
      </c>
      <c r="C5" s="37" t="s">
        <v>5</v>
      </c>
    </row>
    <row r="6" spans="2:20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2:20" x14ac:dyDescent="0.25">
      <c r="B7" s="3" t="s">
        <v>176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2:20" x14ac:dyDescent="0.25">
      <c r="B8" s="1" t="s">
        <v>65</v>
      </c>
      <c r="C8" s="1" t="s">
        <v>66</v>
      </c>
      <c r="D8" s="1" t="s">
        <v>164</v>
      </c>
      <c r="E8" s="1" t="s">
        <v>67</v>
      </c>
      <c r="F8" s="1" t="s">
        <v>165</v>
      </c>
      <c r="G8" s="1" t="s">
        <v>68</v>
      </c>
      <c r="H8" s="1" t="s">
        <v>69</v>
      </c>
      <c r="I8" s="1" t="s">
        <v>113</v>
      </c>
      <c r="J8" s="1" t="s">
        <v>114</v>
      </c>
      <c r="K8" s="1" t="s">
        <v>70</v>
      </c>
      <c r="L8" s="1" t="s">
        <v>71</v>
      </c>
      <c r="M8" s="1" t="s">
        <v>72</v>
      </c>
      <c r="N8" s="3" t="s">
        <v>115</v>
      </c>
      <c r="O8" s="3" t="s">
        <v>116</v>
      </c>
      <c r="P8" s="1" t="s">
        <v>7</v>
      </c>
      <c r="Q8" s="1" t="s">
        <v>166</v>
      </c>
      <c r="R8" s="1" t="s">
        <v>74</v>
      </c>
      <c r="S8" s="1" t="s">
        <v>119</v>
      </c>
      <c r="T8" s="1" t="s">
        <v>5</v>
      </c>
    </row>
    <row r="9" spans="2:20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120</v>
      </c>
      <c r="K9" s="1" t="s">
        <v>5</v>
      </c>
      <c r="L9" s="1" t="s">
        <v>10</v>
      </c>
      <c r="M9" s="1" t="s">
        <v>10</v>
      </c>
      <c r="N9" s="3" t="s">
        <v>121</v>
      </c>
      <c r="O9" s="1" t="s">
        <v>5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2:20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167</v>
      </c>
      <c r="T10" s="1" t="s">
        <v>5</v>
      </c>
    </row>
    <row r="11" spans="2:20" x14ac:dyDescent="0.25">
      <c r="B11" s="1" t="s">
        <v>1149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4.1900000000000004</v>
      </c>
      <c r="K11" s="1" t="s">
        <v>5</v>
      </c>
      <c r="L11" s="38">
        <v>4.02E-2</v>
      </c>
      <c r="M11" s="38">
        <v>2.2700000000000001E-2</v>
      </c>
      <c r="N11" s="39">
        <v>10588007.460000001</v>
      </c>
      <c r="O11" s="1" t="s">
        <v>5</v>
      </c>
      <c r="P11" s="39">
        <v>11066.9</v>
      </c>
      <c r="Q11" s="1" t="s">
        <v>5</v>
      </c>
      <c r="R11" s="38">
        <v>1</v>
      </c>
      <c r="S11" s="38">
        <v>1.04E-2</v>
      </c>
      <c r="T11" s="1" t="s">
        <v>5</v>
      </c>
    </row>
    <row r="12" spans="2:20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4.1900000000000004</v>
      </c>
      <c r="K12" s="1" t="s">
        <v>5</v>
      </c>
      <c r="L12" s="38">
        <v>4.02E-2</v>
      </c>
      <c r="M12" s="38">
        <v>2.2700000000000001E-2</v>
      </c>
      <c r="N12" s="39">
        <v>10588007.460000001</v>
      </c>
      <c r="O12" s="1" t="s">
        <v>5</v>
      </c>
      <c r="P12" s="39">
        <v>11066.9</v>
      </c>
      <c r="Q12" s="1" t="s">
        <v>5</v>
      </c>
      <c r="R12" s="38">
        <v>1</v>
      </c>
      <c r="S12" s="38">
        <v>1.04E-2</v>
      </c>
      <c r="T12" s="1" t="s">
        <v>5</v>
      </c>
    </row>
    <row r="13" spans="2:20" x14ac:dyDescent="0.25">
      <c r="B13" s="1" t="s">
        <v>1223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3.97</v>
      </c>
      <c r="K13" s="1" t="s">
        <v>5</v>
      </c>
      <c r="L13" s="38">
        <v>4.2999999999999997E-2</v>
      </c>
      <c r="M13" s="38">
        <v>-2.8E-3</v>
      </c>
      <c r="N13" s="39">
        <v>2977678.02</v>
      </c>
      <c r="O13" s="1" t="s">
        <v>5</v>
      </c>
      <c r="P13" s="39">
        <v>3187.09</v>
      </c>
      <c r="Q13" s="1" t="s">
        <v>5</v>
      </c>
      <c r="R13" s="38">
        <v>0.28799999999999998</v>
      </c>
      <c r="S13" s="38">
        <v>3.0000000000000001E-3</v>
      </c>
      <c r="T13" s="1" t="s">
        <v>5</v>
      </c>
    </row>
    <row r="14" spans="2:20" x14ac:dyDescent="0.25">
      <c r="B14" s="40" t="s">
        <v>1227</v>
      </c>
      <c r="C14" s="41">
        <v>1153071</v>
      </c>
      <c r="D14" s="40" t="s">
        <v>180</v>
      </c>
      <c r="E14" s="41">
        <v>513893123</v>
      </c>
      <c r="F14" s="40" t="s">
        <v>284</v>
      </c>
      <c r="G14" s="40" t="s">
        <v>184</v>
      </c>
      <c r="H14" s="40" t="s">
        <v>89</v>
      </c>
      <c r="I14" s="40" t="s">
        <v>1228</v>
      </c>
      <c r="J14" s="43">
        <v>1.1299999999999999</v>
      </c>
      <c r="K14" s="40" t="s">
        <v>90</v>
      </c>
      <c r="L14" s="42">
        <v>2.9499999999999998E-2</v>
      </c>
      <c r="M14" s="42">
        <v>-1.2500000000000001E-2</v>
      </c>
      <c r="N14" s="43">
        <v>101257.93</v>
      </c>
      <c r="O14" s="43">
        <v>108.57</v>
      </c>
      <c r="P14" s="43">
        <v>109.94</v>
      </c>
      <c r="Q14" s="42">
        <v>2.3999999999999998E-3</v>
      </c>
      <c r="R14" s="42">
        <v>9.9000000000000008E-3</v>
      </c>
      <c r="S14" s="42">
        <v>1E-4</v>
      </c>
      <c r="T14" s="40" t="s">
        <v>5</v>
      </c>
    </row>
    <row r="15" spans="2:20" x14ac:dyDescent="0.25">
      <c r="B15" s="40" t="s">
        <v>1229</v>
      </c>
      <c r="C15" s="41">
        <v>1168087</v>
      </c>
      <c r="D15" s="40" t="s">
        <v>180</v>
      </c>
      <c r="E15" s="41">
        <v>520027293</v>
      </c>
      <c r="F15" s="40" t="s">
        <v>331</v>
      </c>
      <c r="G15" s="40" t="s">
        <v>182</v>
      </c>
      <c r="H15" s="40" t="s">
        <v>103</v>
      </c>
      <c r="I15" s="40" t="s">
        <v>1230</v>
      </c>
      <c r="J15" s="43">
        <v>9.48</v>
      </c>
      <c r="K15" s="40" t="s">
        <v>90</v>
      </c>
      <c r="L15" s="42">
        <v>8.3000000000000001E-3</v>
      </c>
      <c r="M15" s="42">
        <v>8.6999999999999994E-3</v>
      </c>
      <c r="N15" s="43">
        <v>877000</v>
      </c>
      <c r="O15" s="43">
        <v>103.6</v>
      </c>
      <c r="P15" s="43">
        <v>908.57</v>
      </c>
      <c r="Q15" s="42">
        <v>2.5000000000000001E-3</v>
      </c>
      <c r="R15" s="42">
        <v>8.2100000000000006E-2</v>
      </c>
      <c r="S15" s="42">
        <v>8.0000000000000004E-4</v>
      </c>
      <c r="T15" s="40" t="s">
        <v>5</v>
      </c>
    </row>
    <row r="16" spans="2:20" x14ac:dyDescent="0.25">
      <c r="B16" s="40" t="s">
        <v>1231</v>
      </c>
      <c r="C16" s="41">
        <v>1097997</v>
      </c>
      <c r="D16" s="40" t="s">
        <v>180</v>
      </c>
      <c r="E16" s="41">
        <v>513102384</v>
      </c>
      <c r="F16" s="40" t="s">
        <v>1232</v>
      </c>
      <c r="G16" s="40" t="s">
        <v>88</v>
      </c>
      <c r="H16" s="40" t="s">
        <v>89</v>
      </c>
      <c r="I16" s="40" t="s">
        <v>1233</v>
      </c>
      <c r="J16" s="43">
        <v>1.75</v>
      </c>
      <c r="K16" s="40" t="s">
        <v>90</v>
      </c>
      <c r="L16" s="42">
        <v>7.7499999999999999E-2</v>
      </c>
      <c r="M16" s="42">
        <v>-1.6500000000000001E-2</v>
      </c>
      <c r="N16" s="43">
        <v>423442.21</v>
      </c>
      <c r="O16" s="43">
        <v>152.19</v>
      </c>
      <c r="P16" s="43">
        <v>644.44000000000005</v>
      </c>
      <c r="Q16" s="42">
        <v>1.9E-3</v>
      </c>
      <c r="R16" s="42">
        <v>5.8200000000000002E-2</v>
      </c>
      <c r="S16" s="42">
        <v>5.9999999999999995E-4</v>
      </c>
      <c r="T16" s="40" t="s">
        <v>5</v>
      </c>
    </row>
    <row r="17" spans="2:20" x14ac:dyDescent="0.25">
      <c r="B17" s="40" t="s">
        <v>1234</v>
      </c>
      <c r="C17" s="41">
        <v>1103084</v>
      </c>
      <c r="D17" s="40" t="s">
        <v>180</v>
      </c>
      <c r="E17" s="41">
        <v>513436394</v>
      </c>
      <c r="F17" s="40" t="s">
        <v>1235</v>
      </c>
      <c r="G17" s="40" t="s">
        <v>88</v>
      </c>
      <c r="H17" s="40" t="s">
        <v>89</v>
      </c>
      <c r="I17" s="40" t="s">
        <v>1236</v>
      </c>
      <c r="J17" s="43">
        <v>2.5099999999999998</v>
      </c>
      <c r="K17" s="40" t="s">
        <v>90</v>
      </c>
      <c r="L17" s="42">
        <v>5.6000000000000001E-2</v>
      </c>
      <c r="M17" s="42">
        <v>-1.0699999999999999E-2</v>
      </c>
      <c r="N17" s="43">
        <v>208387.46</v>
      </c>
      <c r="O17" s="43">
        <v>149.21</v>
      </c>
      <c r="P17" s="43">
        <v>310.93</v>
      </c>
      <c r="Q17" s="42">
        <v>4.0000000000000002E-4</v>
      </c>
      <c r="R17" s="42">
        <v>2.81E-2</v>
      </c>
      <c r="S17" s="42">
        <v>2.9999999999999997E-4</v>
      </c>
      <c r="T17" s="40" t="s">
        <v>5</v>
      </c>
    </row>
    <row r="18" spans="2:20" x14ac:dyDescent="0.25">
      <c r="B18" s="40" t="s">
        <v>1237</v>
      </c>
      <c r="C18" s="41">
        <v>1145606</v>
      </c>
      <c r="D18" s="40" t="s">
        <v>180</v>
      </c>
      <c r="E18" s="41">
        <v>513893123</v>
      </c>
      <c r="F18" s="40" t="s">
        <v>284</v>
      </c>
      <c r="G18" s="40" t="s">
        <v>322</v>
      </c>
      <c r="H18" s="40" t="s">
        <v>103</v>
      </c>
      <c r="I18" s="40" t="s">
        <v>1238</v>
      </c>
      <c r="J18" s="43">
        <v>1.51</v>
      </c>
      <c r="K18" s="40" t="s">
        <v>90</v>
      </c>
      <c r="L18" s="42">
        <v>2.1000000000000001E-2</v>
      </c>
      <c r="M18" s="42">
        <v>-4.4999999999999997E-3</v>
      </c>
      <c r="N18" s="43">
        <v>99336.93</v>
      </c>
      <c r="O18" s="43">
        <v>108.71</v>
      </c>
      <c r="P18" s="43">
        <v>107.99</v>
      </c>
      <c r="Q18" s="42">
        <v>1.6999999999999999E-3</v>
      </c>
      <c r="R18" s="42">
        <v>9.7999999999999997E-3</v>
      </c>
      <c r="S18" s="42">
        <v>1E-4</v>
      </c>
      <c r="T18" s="40" t="s">
        <v>5</v>
      </c>
    </row>
    <row r="19" spans="2:20" x14ac:dyDescent="0.25">
      <c r="B19" s="40" t="s">
        <v>1239</v>
      </c>
      <c r="C19" s="41">
        <v>1154798</v>
      </c>
      <c r="D19" s="40" t="s">
        <v>180</v>
      </c>
      <c r="E19" s="41">
        <v>513893123</v>
      </c>
      <c r="F19" s="40" t="s">
        <v>284</v>
      </c>
      <c r="G19" s="40" t="s">
        <v>241</v>
      </c>
      <c r="H19" s="40" t="s">
        <v>103</v>
      </c>
      <c r="I19" s="40" t="s">
        <v>1240</v>
      </c>
      <c r="J19" s="43">
        <v>1.86</v>
      </c>
      <c r="K19" s="40" t="s">
        <v>90</v>
      </c>
      <c r="L19" s="42">
        <v>2.5000000000000001E-2</v>
      </c>
      <c r="M19" s="42">
        <v>-3.5000000000000001E-3</v>
      </c>
      <c r="N19" s="43">
        <v>111864.59</v>
      </c>
      <c r="O19" s="43">
        <v>109.2</v>
      </c>
      <c r="P19" s="43">
        <v>122.16</v>
      </c>
      <c r="Q19" s="42">
        <v>1.1000000000000001E-3</v>
      </c>
      <c r="R19" s="42">
        <v>1.0999999999999999E-2</v>
      </c>
      <c r="S19" s="42">
        <v>1E-4</v>
      </c>
      <c r="T19" s="40" t="s">
        <v>5</v>
      </c>
    </row>
    <row r="20" spans="2:20" x14ac:dyDescent="0.25">
      <c r="B20" s="40" t="s">
        <v>1241</v>
      </c>
      <c r="C20" s="41">
        <v>1139740</v>
      </c>
      <c r="D20" s="40" t="s">
        <v>180</v>
      </c>
      <c r="E20" s="41">
        <v>513893123</v>
      </c>
      <c r="F20" s="40" t="s">
        <v>284</v>
      </c>
      <c r="G20" s="40" t="s">
        <v>102</v>
      </c>
      <c r="H20" s="40" t="s">
        <v>103</v>
      </c>
      <c r="I20" s="40" t="s">
        <v>1242</v>
      </c>
      <c r="J20" s="43">
        <v>0.75</v>
      </c>
      <c r="K20" s="40" t="s">
        <v>90</v>
      </c>
      <c r="L20" s="42">
        <v>0.04</v>
      </c>
      <c r="M20" s="42">
        <v>-9.7999999999999997E-3</v>
      </c>
      <c r="N20" s="43">
        <v>79350.03</v>
      </c>
      <c r="O20" s="43">
        <v>108.93</v>
      </c>
      <c r="P20" s="43">
        <v>86.44</v>
      </c>
      <c r="Q20" s="42">
        <v>5.0000000000000001E-4</v>
      </c>
      <c r="R20" s="42">
        <v>7.7999999999999996E-3</v>
      </c>
      <c r="S20" s="42">
        <v>1E-4</v>
      </c>
      <c r="T20" s="40" t="s">
        <v>5</v>
      </c>
    </row>
    <row r="21" spans="2:20" x14ac:dyDescent="0.25">
      <c r="B21" s="40" t="s">
        <v>1243</v>
      </c>
      <c r="C21" s="41">
        <v>800078388</v>
      </c>
      <c r="D21" s="40" t="s">
        <v>180</v>
      </c>
      <c r="E21" s="41">
        <v>513406835</v>
      </c>
      <c r="F21" s="40" t="s">
        <v>1232</v>
      </c>
      <c r="G21" s="40" t="s">
        <v>1244</v>
      </c>
      <c r="H21" s="40" t="s">
        <v>89</v>
      </c>
      <c r="I21" s="40" t="s">
        <v>1245</v>
      </c>
      <c r="J21" s="43">
        <v>0</v>
      </c>
      <c r="K21" s="40" t="s">
        <v>90</v>
      </c>
      <c r="L21" s="42">
        <v>0</v>
      </c>
      <c r="M21" s="42">
        <v>0</v>
      </c>
      <c r="N21" s="43">
        <v>27115.51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5</v>
      </c>
    </row>
    <row r="22" spans="2:20" x14ac:dyDescent="0.25">
      <c r="B22" s="40" t="s">
        <v>1246</v>
      </c>
      <c r="C22" s="41">
        <v>1101567</v>
      </c>
      <c r="D22" s="40" t="s">
        <v>180</v>
      </c>
      <c r="E22" s="41">
        <v>520041690</v>
      </c>
      <c r="F22" s="40" t="s">
        <v>258</v>
      </c>
      <c r="G22" s="40" t="s">
        <v>300</v>
      </c>
      <c r="H22" s="40" t="s">
        <v>133</v>
      </c>
      <c r="I22" s="40" t="s">
        <v>1247</v>
      </c>
      <c r="J22" s="43">
        <v>1.74</v>
      </c>
      <c r="K22" s="40" t="s">
        <v>90</v>
      </c>
      <c r="L22" s="42">
        <v>5.6000000000000001E-2</v>
      </c>
      <c r="M22" s="42">
        <v>2.0000000000000001E-4</v>
      </c>
      <c r="N22" s="43">
        <v>1048371.36</v>
      </c>
      <c r="O22" s="43">
        <v>85.53</v>
      </c>
      <c r="P22" s="43">
        <v>896.63</v>
      </c>
      <c r="Q22" s="42">
        <v>1.8E-3</v>
      </c>
      <c r="R22" s="42">
        <v>8.1000000000000003E-2</v>
      </c>
      <c r="S22" s="42">
        <v>8.0000000000000004E-4</v>
      </c>
      <c r="T22" s="40" t="s">
        <v>5</v>
      </c>
    </row>
    <row r="23" spans="2:20" x14ac:dyDescent="0.25">
      <c r="B23" s="40" t="s">
        <v>1248</v>
      </c>
      <c r="C23" s="41">
        <v>3980018</v>
      </c>
      <c r="D23" s="40" t="s">
        <v>180</v>
      </c>
      <c r="E23" s="41">
        <v>520022492</v>
      </c>
      <c r="F23" s="40" t="s">
        <v>377</v>
      </c>
      <c r="G23" s="40" t="s">
        <v>300</v>
      </c>
      <c r="H23" s="40" t="s">
        <v>133</v>
      </c>
      <c r="I23" s="40" t="s">
        <v>1249</v>
      </c>
      <c r="J23" s="43">
        <v>0</v>
      </c>
      <c r="K23" s="40" t="s">
        <v>90</v>
      </c>
      <c r="L23" s="42">
        <v>0.03</v>
      </c>
      <c r="M23" s="42">
        <v>0</v>
      </c>
      <c r="N23" s="43">
        <v>659.34</v>
      </c>
      <c r="O23" s="43">
        <v>0</v>
      </c>
      <c r="P23" s="43">
        <v>0</v>
      </c>
      <c r="Q23" s="42">
        <v>0</v>
      </c>
      <c r="R23" s="42">
        <v>0</v>
      </c>
      <c r="S23" s="42">
        <v>0</v>
      </c>
      <c r="T23" s="40" t="s">
        <v>5</v>
      </c>
    </row>
    <row r="24" spans="2:20" x14ac:dyDescent="0.25">
      <c r="B24" s="40" t="s">
        <v>1250</v>
      </c>
      <c r="C24" s="41">
        <v>3980042</v>
      </c>
      <c r="D24" s="40" t="s">
        <v>180</v>
      </c>
      <c r="E24" s="41">
        <v>520022492</v>
      </c>
      <c r="F24" s="40" t="s">
        <v>377</v>
      </c>
      <c r="G24" s="40" t="s">
        <v>300</v>
      </c>
      <c r="H24" s="40" t="s">
        <v>133</v>
      </c>
      <c r="I24" s="40" t="s">
        <v>1251</v>
      </c>
      <c r="J24" s="43">
        <v>0</v>
      </c>
      <c r="K24" s="40" t="s">
        <v>90</v>
      </c>
      <c r="L24" s="42">
        <v>0</v>
      </c>
      <c r="M24" s="42">
        <v>0</v>
      </c>
      <c r="N24" s="43">
        <v>892.66</v>
      </c>
      <c r="O24" s="43">
        <v>0</v>
      </c>
      <c r="P24" s="43">
        <v>0</v>
      </c>
      <c r="Q24" s="42">
        <v>0</v>
      </c>
      <c r="R24" s="42">
        <v>0</v>
      </c>
      <c r="S24" s="42">
        <v>0</v>
      </c>
      <c r="T24" s="40" t="s">
        <v>5</v>
      </c>
    </row>
    <row r="25" spans="2:20" x14ac:dyDescent="0.25">
      <c r="B25" s="1" t="s">
        <v>1224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1" t="s">
        <v>5</v>
      </c>
      <c r="J25" s="39">
        <v>4.28</v>
      </c>
      <c r="K25" s="1" t="s">
        <v>5</v>
      </c>
      <c r="L25" s="38">
        <v>3.9E-2</v>
      </c>
      <c r="M25" s="38">
        <v>3.3099999999999997E-2</v>
      </c>
      <c r="N25" s="39">
        <v>7610329.4400000004</v>
      </c>
      <c r="O25" s="1" t="s">
        <v>5</v>
      </c>
      <c r="P25" s="39">
        <v>7879.81</v>
      </c>
      <c r="Q25" s="1" t="s">
        <v>5</v>
      </c>
      <c r="R25" s="38">
        <v>0.71199999999999997</v>
      </c>
      <c r="S25" s="38">
        <v>7.4000000000000003E-3</v>
      </c>
      <c r="T25" s="1" t="s">
        <v>5</v>
      </c>
    </row>
    <row r="26" spans="2:20" x14ac:dyDescent="0.25">
      <c r="B26" s="40" t="s">
        <v>1252</v>
      </c>
      <c r="C26" s="41">
        <v>1140284</v>
      </c>
      <c r="D26" s="40" t="s">
        <v>180</v>
      </c>
      <c r="E26" s="41">
        <v>520042185</v>
      </c>
      <c r="F26" s="40" t="s">
        <v>518</v>
      </c>
      <c r="G26" s="40" t="s">
        <v>182</v>
      </c>
      <c r="H26" s="40" t="s">
        <v>103</v>
      </c>
      <c r="I26" s="40" t="s">
        <v>1254</v>
      </c>
      <c r="J26" s="43">
        <v>5.72</v>
      </c>
      <c r="K26" s="40" t="s">
        <v>90</v>
      </c>
      <c r="L26" s="42">
        <v>3.7400000000000003E-2</v>
      </c>
      <c r="M26" s="42">
        <v>2.8000000000000001E-2</v>
      </c>
      <c r="N26" s="43">
        <v>3094476.15</v>
      </c>
      <c r="O26" s="43">
        <v>105.63</v>
      </c>
      <c r="P26" s="43">
        <v>3268.69</v>
      </c>
      <c r="Q26" s="42">
        <v>4.1999999999999997E-3</v>
      </c>
      <c r="R26" s="42">
        <v>0.2954</v>
      </c>
      <c r="S26" s="42">
        <v>3.0999999999999999E-3</v>
      </c>
      <c r="T26" s="40" t="s">
        <v>5</v>
      </c>
    </row>
    <row r="27" spans="2:20" x14ac:dyDescent="0.25">
      <c r="B27" s="40" t="s">
        <v>1255</v>
      </c>
      <c r="C27" s="41">
        <v>1138999</v>
      </c>
      <c r="D27" s="40" t="s">
        <v>180</v>
      </c>
      <c r="E27" s="41">
        <v>510687403</v>
      </c>
      <c r="F27" s="40" t="s">
        <v>203</v>
      </c>
      <c r="G27" s="40" t="s">
        <v>322</v>
      </c>
      <c r="H27" s="40" t="s">
        <v>103</v>
      </c>
      <c r="I27" s="40" t="s">
        <v>1256</v>
      </c>
      <c r="J27" s="43">
        <v>3.45</v>
      </c>
      <c r="K27" s="40" t="s">
        <v>90</v>
      </c>
      <c r="L27" s="42">
        <v>3.1E-2</v>
      </c>
      <c r="M27" s="42">
        <v>2.7699999999999999E-2</v>
      </c>
      <c r="N27" s="43">
        <v>298471.7</v>
      </c>
      <c r="O27" s="43">
        <v>101.22</v>
      </c>
      <c r="P27" s="43">
        <v>302.11</v>
      </c>
      <c r="Q27" s="42">
        <v>4.0000000000000002E-4</v>
      </c>
      <c r="R27" s="42">
        <v>2.7300000000000001E-2</v>
      </c>
      <c r="S27" s="42">
        <v>2.9999999999999997E-4</v>
      </c>
      <c r="T27" s="40" t="s">
        <v>5</v>
      </c>
    </row>
    <row r="28" spans="2:20" x14ac:dyDescent="0.25">
      <c r="B28" s="40" t="s">
        <v>1257</v>
      </c>
      <c r="C28" s="41">
        <v>1158799</v>
      </c>
      <c r="D28" s="40" t="s">
        <v>180</v>
      </c>
      <c r="E28" s="41">
        <v>512905423</v>
      </c>
      <c r="F28" s="40" t="s">
        <v>1258</v>
      </c>
      <c r="G28" s="40" t="s">
        <v>234</v>
      </c>
      <c r="H28" s="40" t="s">
        <v>89</v>
      </c>
      <c r="I28" s="40" t="s">
        <v>1259</v>
      </c>
      <c r="J28" s="43">
        <v>0.17</v>
      </c>
      <c r="K28" s="40" t="s">
        <v>90</v>
      </c>
      <c r="L28" s="42">
        <v>1.14E-2</v>
      </c>
      <c r="M28" s="42">
        <v>6.0000000000000001E-3</v>
      </c>
      <c r="N28" s="43">
        <v>96855.26</v>
      </c>
      <c r="O28" s="43">
        <v>100.28</v>
      </c>
      <c r="P28" s="43">
        <v>97.13</v>
      </c>
      <c r="Q28" s="42">
        <v>1.1999999999999999E-3</v>
      </c>
      <c r="R28" s="42">
        <v>8.8000000000000005E-3</v>
      </c>
      <c r="S28" s="42">
        <v>1E-4</v>
      </c>
      <c r="T28" s="40" t="s">
        <v>5</v>
      </c>
    </row>
    <row r="29" spans="2:20" x14ac:dyDescent="0.25">
      <c r="B29" s="40" t="s">
        <v>1260</v>
      </c>
      <c r="C29" s="41">
        <v>1151141</v>
      </c>
      <c r="D29" s="40" t="s">
        <v>180</v>
      </c>
      <c r="E29" s="41">
        <v>520001736</v>
      </c>
      <c r="F29" s="40" t="s">
        <v>203</v>
      </c>
      <c r="G29" s="40" t="s">
        <v>259</v>
      </c>
      <c r="H29" s="40" t="s">
        <v>89</v>
      </c>
      <c r="I29" s="40" t="s">
        <v>1261</v>
      </c>
      <c r="J29" s="43">
        <v>2.5</v>
      </c>
      <c r="K29" s="40" t="s">
        <v>90</v>
      </c>
      <c r="L29" s="42">
        <v>3.5499999999999997E-2</v>
      </c>
      <c r="M29" s="42">
        <v>2.9100000000000001E-2</v>
      </c>
      <c r="N29" s="43">
        <v>528000.06999999995</v>
      </c>
      <c r="O29" s="43">
        <v>102.53</v>
      </c>
      <c r="P29" s="43">
        <v>541.36</v>
      </c>
      <c r="Q29" s="42">
        <v>1.6000000000000001E-3</v>
      </c>
      <c r="R29" s="42">
        <v>4.8899999999999999E-2</v>
      </c>
      <c r="S29" s="42">
        <v>5.0000000000000001E-4</v>
      </c>
      <c r="T29" s="40" t="s">
        <v>5</v>
      </c>
    </row>
    <row r="30" spans="2:20" x14ac:dyDescent="0.25">
      <c r="B30" s="40" t="s">
        <v>1262</v>
      </c>
      <c r="C30" s="41">
        <v>1139336</v>
      </c>
      <c r="D30" s="40" t="s">
        <v>180</v>
      </c>
      <c r="E30" s="41">
        <v>511944670</v>
      </c>
      <c r="F30" s="40" t="s">
        <v>1258</v>
      </c>
      <c r="G30" s="40" t="s">
        <v>102</v>
      </c>
      <c r="H30" s="40" t="s">
        <v>103</v>
      </c>
      <c r="I30" s="40" t="s">
        <v>1263</v>
      </c>
      <c r="J30" s="43">
        <v>1.02</v>
      </c>
      <c r="K30" s="40" t="s">
        <v>90</v>
      </c>
      <c r="L30" s="42">
        <v>3.4200000000000001E-2</v>
      </c>
      <c r="M30" s="42">
        <v>2.6100000000000002E-2</v>
      </c>
      <c r="N30" s="43">
        <v>69212.02</v>
      </c>
      <c r="O30" s="43">
        <v>102.41</v>
      </c>
      <c r="P30" s="43">
        <v>70.88</v>
      </c>
      <c r="Q30" s="42">
        <v>1E-3</v>
      </c>
      <c r="R30" s="42">
        <v>6.4000000000000003E-3</v>
      </c>
      <c r="S30" s="42">
        <v>1E-4</v>
      </c>
      <c r="T30" s="40" t="s">
        <v>5</v>
      </c>
    </row>
    <row r="31" spans="2:20" x14ac:dyDescent="0.25">
      <c r="B31" s="40" t="s">
        <v>1264</v>
      </c>
      <c r="C31" s="41">
        <v>1138825</v>
      </c>
      <c r="D31" s="40" t="s">
        <v>180</v>
      </c>
      <c r="E31" s="41">
        <v>520044439</v>
      </c>
      <c r="F31" s="40" t="s">
        <v>1265</v>
      </c>
      <c r="G31" s="40" t="s">
        <v>102</v>
      </c>
      <c r="H31" s="40" t="s">
        <v>103</v>
      </c>
      <c r="I31" s="40" t="s">
        <v>1266</v>
      </c>
      <c r="J31" s="43">
        <v>3.48</v>
      </c>
      <c r="K31" s="40" t="s">
        <v>90</v>
      </c>
      <c r="L31" s="42">
        <v>4.5999999999999999E-2</v>
      </c>
      <c r="M31" s="42">
        <v>3.8399999999999997E-2</v>
      </c>
      <c r="N31" s="43">
        <v>1752800.38</v>
      </c>
      <c r="O31" s="43">
        <v>103.9</v>
      </c>
      <c r="P31" s="43">
        <v>1821.16</v>
      </c>
      <c r="Q31" s="42">
        <v>3.0999999999999999E-3</v>
      </c>
      <c r="R31" s="42">
        <v>0.1646</v>
      </c>
      <c r="S31" s="42">
        <v>1.6999999999999999E-3</v>
      </c>
      <c r="T31" s="40" t="s">
        <v>5</v>
      </c>
    </row>
    <row r="32" spans="2:20" x14ac:dyDescent="0.25">
      <c r="B32" s="40" t="s">
        <v>1267</v>
      </c>
      <c r="C32" s="41">
        <v>1181783</v>
      </c>
      <c r="D32" s="40" t="s">
        <v>180</v>
      </c>
      <c r="E32" s="41">
        <v>550016091</v>
      </c>
      <c r="F32" s="40" t="s">
        <v>1265</v>
      </c>
      <c r="G32" s="40" t="s">
        <v>92</v>
      </c>
      <c r="H32" s="40" t="s">
        <v>89</v>
      </c>
      <c r="I32" s="40" t="s">
        <v>1268</v>
      </c>
      <c r="J32" s="43">
        <v>3.49</v>
      </c>
      <c r="K32" s="40" t="s">
        <v>90</v>
      </c>
      <c r="L32" s="42">
        <v>2.86E-2</v>
      </c>
      <c r="M32" s="42">
        <v>3.9E-2</v>
      </c>
      <c r="N32" s="43">
        <v>650000</v>
      </c>
      <c r="O32" s="43">
        <v>97.54</v>
      </c>
      <c r="P32" s="43">
        <v>634.01</v>
      </c>
      <c r="Q32" s="42">
        <v>0</v>
      </c>
      <c r="R32" s="42">
        <v>5.7299999999999997E-2</v>
      </c>
      <c r="S32" s="42">
        <v>5.9999999999999995E-4</v>
      </c>
      <c r="T32" s="40" t="s">
        <v>5</v>
      </c>
    </row>
    <row r="33" spans="2:20" x14ac:dyDescent="0.25">
      <c r="B33" s="40" t="s">
        <v>1269</v>
      </c>
      <c r="C33" s="41">
        <v>6080238</v>
      </c>
      <c r="D33" s="40" t="s">
        <v>180</v>
      </c>
      <c r="E33" s="41">
        <v>515818524</v>
      </c>
      <c r="F33" s="40" t="s">
        <v>551</v>
      </c>
      <c r="G33" s="40" t="s">
        <v>102</v>
      </c>
      <c r="H33" s="40" t="s">
        <v>103</v>
      </c>
      <c r="I33" s="40" t="s">
        <v>1270</v>
      </c>
      <c r="J33" s="43">
        <v>3.52</v>
      </c>
      <c r="K33" s="40" t="s">
        <v>90</v>
      </c>
      <c r="L33" s="42">
        <v>4.4699999999999997E-2</v>
      </c>
      <c r="M33" s="42">
        <v>4.19E-2</v>
      </c>
      <c r="N33" s="43">
        <v>1116013.8400000001</v>
      </c>
      <c r="O33" s="43">
        <v>102.24</v>
      </c>
      <c r="P33" s="43">
        <v>1141.01</v>
      </c>
      <c r="Q33" s="42">
        <v>1.8E-3</v>
      </c>
      <c r="R33" s="42">
        <v>0.1031</v>
      </c>
      <c r="S33" s="42">
        <v>1.1000000000000001E-3</v>
      </c>
      <c r="T33" s="40" t="s">
        <v>5</v>
      </c>
    </row>
    <row r="34" spans="2:20" x14ac:dyDescent="0.25">
      <c r="B34" s="40" t="s">
        <v>1271</v>
      </c>
      <c r="C34" s="41">
        <v>1320134</v>
      </c>
      <c r="D34" s="40" t="s">
        <v>180</v>
      </c>
      <c r="E34" s="41">
        <v>520034117</v>
      </c>
      <c r="F34" s="40" t="s">
        <v>1265</v>
      </c>
      <c r="G34" s="40" t="s">
        <v>300</v>
      </c>
      <c r="H34" s="40" t="s">
        <v>133</v>
      </c>
      <c r="I34" s="40" t="s">
        <v>1272</v>
      </c>
      <c r="J34" s="43">
        <v>0</v>
      </c>
      <c r="K34" s="40" t="s">
        <v>90</v>
      </c>
      <c r="L34" s="42">
        <v>0</v>
      </c>
      <c r="M34" s="42">
        <v>0</v>
      </c>
      <c r="N34" s="43">
        <v>3000.02</v>
      </c>
      <c r="O34" s="43">
        <v>76.7</v>
      </c>
      <c r="P34" s="43">
        <v>2.2999999999999998</v>
      </c>
      <c r="Q34" s="42">
        <v>0</v>
      </c>
      <c r="R34" s="42">
        <v>2.0000000000000001E-4</v>
      </c>
      <c r="S34" s="42">
        <v>0</v>
      </c>
      <c r="T34" s="40" t="s">
        <v>5</v>
      </c>
    </row>
    <row r="35" spans="2:20" x14ac:dyDescent="0.25">
      <c r="B35" s="40" t="s">
        <v>1273</v>
      </c>
      <c r="C35" s="41">
        <v>1320167</v>
      </c>
      <c r="D35" s="40" t="s">
        <v>180</v>
      </c>
      <c r="E35" s="41">
        <v>520034117</v>
      </c>
      <c r="F35" s="40" t="s">
        <v>1265</v>
      </c>
      <c r="G35" s="40" t="s">
        <v>300</v>
      </c>
      <c r="H35" s="40" t="s">
        <v>133</v>
      </c>
      <c r="I35" s="40" t="s">
        <v>1272</v>
      </c>
      <c r="J35" s="43">
        <v>0</v>
      </c>
      <c r="K35" s="40" t="s">
        <v>90</v>
      </c>
      <c r="L35" s="42">
        <v>0</v>
      </c>
      <c r="M35" s="42">
        <v>0</v>
      </c>
      <c r="N35" s="43">
        <v>1500</v>
      </c>
      <c r="O35" s="43">
        <v>76.7</v>
      </c>
      <c r="P35" s="43">
        <v>1.1499999999999999</v>
      </c>
      <c r="Q35" s="42">
        <v>0</v>
      </c>
      <c r="R35" s="42">
        <v>1E-4</v>
      </c>
      <c r="S35" s="42">
        <v>0</v>
      </c>
      <c r="T35" s="40" t="s">
        <v>5</v>
      </c>
    </row>
    <row r="36" spans="2:20" x14ac:dyDescent="0.25">
      <c r="B36" s="1" t="s">
        <v>172</v>
      </c>
      <c r="C36" s="1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1" t="s">
        <v>5</v>
      </c>
      <c r="I36" s="1" t="s">
        <v>5</v>
      </c>
      <c r="J36" s="39">
        <v>0</v>
      </c>
      <c r="K36" s="1" t="s">
        <v>5</v>
      </c>
      <c r="L36" s="38">
        <v>0</v>
      </c>
      <c r="M36" s="38">
        <v>0</v>
      </c>
      <c r="N36" s="39">
        <v>0</v>
      </c>
      <c r="O36" s="1" t="s">
        <v>5</v>
      </c>
      <c r="P36" s="39">
        <v>0</v>
      </c>
      <c r="Q36" s="1" t="s">
        <v>5</v>
      </c>
      <c r="R36" s="38">
        <v>0</v>
      </c>
      <c r="S36" s="38">
        <v>0</v>
      </c>
      <c r="T36" s="1" t="s">
        <v>5</v>
      </c>
    </row>
    <row r="37" spans="2:20" x14ac:dyDescent="0.25">
      <c r="B37" s="1" t="s">
        <v>973</v>
      </c>
      <c r="C37" s="1" t="s">
        <v>5</v>
      </c>
      <c r="D37" s="1" t="s">
        <v>5</v>
      </c>
      <c r="E37" s="1" t="s">
        <v>5</v>
      </c>
      <c r="F37" s="1" t="s">
        <v>5</v>
      </c>
      <c r="G37" s="1" t="s">
        <v>5</v>
      </c>
      <c r="H37" s="1" t="s">
        <v>5</v>
      </c>
      <c r="I37" s="1" t="s">
        <v>5</v>
      </c>
      <c r="J37" s="39">
        <v>0</v>
      </c>
      <c r="K37" s="1" t="s">
        <v>5</v>
      </c>
      <c r="L37" s="38">
        <v>0</v>
      </c>
      <c r="M37" s="38">
        <v>0</v>
      </c>
      <c r="N37" s="39">
        <v>0</v>
      </c>
      <c r="O37" s="1" t="s">
        <v>5</v>
      </c>
      <c r="P37" s="39">
        <v>0</v>
      </c>
      <c r="Q37" s="1" t="s">
        <v>5</v>
      </c>
      <c r="R37" s="38">
        <v>0</v>
      </c>
      <c r="S37" s="38">
        <v>0</v>
      </c>
      <c r="T37" s="1" t="s">
        <v>5</v>
      </c>
    </row>
    <row r="38" spans="2:20" x14ac:dyDescent="0.25">
      <c r="B38" s="1" t="s">
        <v>107</v>
      </c>
      <c r="C38" s="1" t="s">
        <v>5</v>
      </c>
      <c r="D38" s="1" t="s">
        <v>5</v>
      </c>
      <c r="E38" s="1" t="s">
        <v>5</v>
      </c>
      <c r="F38" s="1" t="s">
        <v>5</v>
      </c>
      <c r="G38" s="1" t="s">
        <v>5</v>
      </c>
      <c r="H38" s="1" t="s">
        <v>5</v>
      </c>
      <c r="I38" s="1" t="s">
        <v>5</v>
      </c>
      <c r="J38" s="39">
        <v>0</v>
      </c>
      <c r="K38" s="1" t="s">
        <v>5</v>
      </c>
      <c r="L38" s="38">
        <v>0</v>
      </c>
      <c r="M38" s="38">
        <v>0</v>
      </c>
      <c r="N38" s="39">
        <v>0</v>
      </c>
      <c r="O38" s="1" t="s">
        <v>5</v>
      </c>
      <c r="P38" s="39">
        <v>0</v>
      </c>
      <c r="Q38" s="1" t="s">
        <v>5</v>
      </c>
      <c r="R38" s="38">
        <v>0</v>
      </c>
      <c r="S38" s="38">
        <v>0</v>
      </c>
      <c r="T38" s="1" t="s">
        <v>5</v>
      </c>
    </row>
    <row r="39" spans="2:20" x14ac:dyDescent="0.25">
      <c r="B39" s="1" t="s">
        <v>1274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1" t="s">
        <v>5</v>
      </c>
      <c r="I39" s="1" t="s">
        <v>5</v>
      </c>
      <c r="J39" s="39">
        <v>0</v>
      </c>
      <c r="K39" s="1" t="s">
        <v>5</v>
      </c>
      <c r="L39" s="38">
        <v>0</v>
      </c>
      <c r="M39" s="38">
        <v>0</v>
      </c>
      <c r="N39" s="39">
        <v>0</v>
      </c>
      <c r="O39" s="1" t="s">
        <v>5</v>
      </c>
      <c r="P39" s="39">
        <v>0</v>
      </c>
      <c r="Q39" s="1" t="s">
        <v>5</v>
      </c>
      <c r="R39" s="38">
        <v>0</v>
      </c>
      <c r="S39" s="38">
        <v>0</v>
      </c>
      <c r="T39" s="1" t="s">
        <v>5</v>
      </c>
    </row>
    <row r="40" spans="2:20" x14ac:dyDescent="0.25">
      <c r="B40" s="1" t="s">
        <v>1275</v>
      </c>
      <c r="C40" s="1" t="s">
        <v>5</v>
      </c>
      <c r="D40" s="1" t="s">
        <v>5</v>
      </c>
      <c r="E40" s="1" t="s">
        <v>5</v>
      </c>
      <c r="F40" s="1" t="s">
        <v>5</v>
      </c>
      <c r="G40" s="1" t="s">
        <v>5</v>
      </c>
      <c r="H40" s="1" t="s">
        <v>5</v>
      </c>
      <c r="I40" s="1" t="s">
        <v>5</v>
      </c>
      <c r="J40" s="39">
        <v>0</v>
      </c>
      <c r="K40" s="1" t="s">
        <v>5</v>
      </c>
      <c r="L40" s="38">
        <v>0</v>
      </c>
      <c r="M40" s="38">
        <v>0</v>
      </c>
      <c r="N40" s="39">
        <v>0</v>
      </c>
      <c r="O40" s="1" t="s">
        <v>5</v>
      </c>
      <c r="P40" s="39">
        <v>0</v>
      </c>
      <c r="Q40" s="1" t="s">
        <v>5</v>
      </c>
      <c r="R40" s="38">
        <v>0</v>
      </c>
      <c r="S40" s="38">
        <v>0</v>
      </c>
      <c r="T40" s="1" t="s">
        <v>5</v>
      </c>
    </row>
    <row r="41" spans="2:20" x14ac:dyDescent="0.25">
      <c r="B41" s="36" t="s">
        <v>109</v>
      </c>
    </row>
    <row r="42" spans="2:20" x14ac:dyDescent="0.25">
      <c r="B42" s="36" t="s">
        <v>159</v>
      </c>
    </row>
    <row r="43" spans="2:20" x14ac:dyDescent="0.25">
      <c r="B43" s="36" t="s">
        <v>160</v>
      </c>
    </row>
    <row r="44" spans="2:20" x14ac:dyDescent="0.25">
      <c r="B44" s="36" t="s">
        <v>161</v>
      </c>
    </row>
    <row r="45" spans="2:20" x14ac:dyDescent="0.25">
      <c r="B45" s="62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</sheetData>
  <mergeCells count="1">
    <mergeCell ref="B45:T4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6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3</v>
      </c>
    </row>
    <row r="4" spans="2:14" x14ac:dyDescent="0.25">
      <c r="B4" s="37" t="s">
        <v>5</v>
      </c>
      <c r="C4" s="37" t="s">
        <v>5</v>
      </c>
    </row>
    <row r="5" spans="2:14" x14ac:dyDescent="0.25">
      <c r="B5" s="37" t="s">
        <v>5</v>
      </c>
      <c r="C5" s="37" t="s">
        <v>5</v>
      </c>
    </row>
    <row r="6" spans="2:14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2:14" x14ac:dyDescent="0.25">
      <c r="B7" s="3" t="s">
        <v>514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2:14" x14ac:dyDescent="0.25">
      <c r="B8" s="1" t="s">
        <v>65</v>
      </c>
      <c r="C8" s="1" t="s">
        <v>66</v>
      </c>
      <c r="D8" s="1" t="s">
        <v>164</v>
      </c>
      <c r="E8" s="1" t="s">
        <v>67</v>
      </c>
      <c r="F8" s="1" t="s">
        <v>165</v>
      </c>
      <c r="G8" s="1" t="s">
        <v>70</v>
      </c>
      <c r="H8" s="3" t="s">
        <v>115</v>
      </c>
      <c r="I8" s="3" t="s">
        <v>116</v>
      </c>
      <c r="J8" s="1" t="s">
        <v>7</v>
      </c>
      <c r="K8" s="1" t="s">
        <v>166</v>
      </c>
      <c r="L8" s="1" t="s">
        <v>74</v>
      </c>
      <c r="M8" s="1" t="s">
        <v>119</v>
      </c>
      <c r="N8" s="1" t="s">
        <v>5</v>
      </c>
    </row>
    <row r="9" spans="2:14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121</v>
      </c>
      <c r="I9" s="1" t="s">
        <v>5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2:14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5</v>
      </c>
    </row>
    <row r="11" spans="2:14" x14ac:dyDescent="0.25">
      <c r="B11" s="1" t="s">
        <v>515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123458.1</v>
      </c>
      <c r="I11" s="1" t="s">
        <v>5</v>
      </c>
      <c r="J11" s="39">
        <v>426.13</v>
      </c>
      <c r="K11" s="1" t="s">
        <v>5</v>
      </c>
      <c r="L11" s="38">
        <v>1</v>
      </c>
      <c r="M11" s="38">
        <v>4.0000000000000002E-4</v>
      </c>
      <c r="N11" s="1" t="s">
        <v>5</v>
      </c>
    </row>
    <row r="12" spans="2:14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45874.76</v>
      </c>
      <c r="I12" s="1" t="s">
        <v>5</v>
      </c>
      <c r="J12" s="39">
        <v>426.12</v>
      </c>
      <c r="K12" s="1" t="s">
        <v>5</v>
      </c>
      <c r="L12" s="38">
        <v>1</v>
      </c>
      <c r="M12" s="38">
        <v>4.0000000000000002E-4</v>
      </c>
      <c r="N12" s="1" t="s">
        <v>5</v>
      </c>
    </row>
    <row r="13" spans="2:14" x14ac:dyDescent="0.25">
      <c r="B13" s="40" t="s">
        <v>1276</v>
      </c>
      <c r="C13" s="41">
        <v>800074304</v>
      </c>
      <c r="D13" s="40" t="s">
        <v>180</v>
      </c>
      <c r="E13" s="41">
        <v>520041690</v>
      </c>
      <c r="F13" s="40" t="s">
        <v>1265</v>
      </c>
      <c r="G13" s="40" t="s">
        <v>90</v>
      </c>
      <c r="H13" s="43">
        <v>29128.76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5</v>
      </c>
    </row>
    <row r="14" spans="2:14" x14ac:dyDescent="0.25">
      <c r="B14" s="40" t="s">
        <v>1277</v>
      </c>
      <c r="C14" s="41">
        <v>800078305</v>
      </c>
      <c r="D14" s="40" t="s">
        <v>180</v>
      </c>
      <c r="E14" s="41">
        <v>96120</v>
      </c>
      <c r="F14" s="40" t="s">
        <v>180</v>
      </c>
      <c r="G14" s="40" t="s">
        <v>90</v>
      </c>
      <c r="H14" s="43">
        <v>16746</v>
      </c>
      <c r="I14" s="43">
        <v>2544.63</v>
      </c>
      <c r="J14" s="43">
        <v>426.12</v>
      </c>
      <c r="K14" s="42">
        <v>0</v>
      </c>
      <c r="L14" s="42">
        <v>1</v>
      </c>
      <c r="M14" s="42">
        <v>4.0000000000000002E-4</v>
      </c>
      <c r="N14" s="40" t="s">
        <v>5</v>
      </c>
    </row>
    <row r="15" spans="2:14" x14ac:dyDescent="0.25">
      <c r="B15" s="1" t="s">
        <v>107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77583.34</v>
      </c>
      <c r="I15" s="1" t="s">
        <v>5</v>
      </c>
      <c r="J15" s="39">
        <v>0</v>
      </c>
      <c r="K15" s="1" t="s">
        <v>5</v>
      </c>
      <c r="L15" s="38">
        <v>0</v>
      </c>
      <c r="M15" s="38">
        <v>0</v>
      </c>
      <c r="N15" s="1" t="s">
        <v>5</v>
      </c>
    </row>
    <row r="16" spans="2:14" x14ac:dyDescent="0.25">
      <c r="B16" s="1" t="s">
        <v>174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9">
        <v>0</v>
      </c>
      <c r="K16" s="1" t="s">
        <v>5</v>
      </c>
      <c r="L16" s="38">
        <v>0</v>
      </c>
      <c r="M16" s="38">
        <v>0</v>
      </c>
      <c r="N16" s="1" t="s">
        <v>5</v>
      </c>
    </row>
    <row r="17" spans="2:14" x14ac:dyDescent="0.25">
      <c r="B17" s="1" t="s">
        <v>173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77583.34</v>
      </c>
      <c r="I17" s="1" t="s">
        <v>5</v>
      </c>
      <c r="J17" s="39">
        <v>0</v>
      </c>
      <c r="K17" s="1" t="s">
        <v>5</v>
      </c>
      <c r="L17" s="38">
        <v>0</v>
      </c>
      <c r="M17" s="38">
        <v>0</v>
      </c>
      <c r="N17" s="1" t="s">
        <v>5</v>
      </c>
    </row>
    <row r="18" spans="2:14" x14ac:dyDescent="0.25">
      <c r="B18" s="40" t="s">
        <v>1278</v>
      </c>
      <c r="C18" s="41">
        <v>800078412</v>
      </c>
      <c r="D18" s="40" t="s">
        <v>448</v>
      </c>
      <c r="E18" s="41">
        <v>997495</v>
      </c>
      <c r="F18" s="40" t="s">
        <v>876</v>
      </c>
      <c r="G18" s="40" t="s">
        <v>47</v>
      </c>
      <c r="H18" s="43">
        <v>74000</v>
      </c>
      <c r="I18" s="43">
        <v>0</v>
      </c>
      <c r="J18" s="43">
        <v>0</v>
      </c>
      <c r="K18" s="42">
        <v>0</v>
      </c>
      <c r="L18" s="42">
        <v>0</v>
      </c>
      <c r="M18" s="42">
        <v>0</v>
      </c>
      <c r="N18" s="40" t="s">
        <v>5</v>
      </c>
    </row>
    <row r="19" spans="2:14" x14ac:dyDescent="0.25">
      <c r="B19" s="40" t="s">
        <v>1279</v>
      </c>
      <c r="C19" s="41">
        <v>800078420</v>
      </c>
      <c r="D19" s="40" t="s">
        <v>448</v>
      </c>
      <c r="E19" s="41">
        <v>997495</v>
      </c>
      <c r="F19" s="40" t="s">
        <v>876</v>
      </c>
      <c r="G19" s="40" t="s">
        <v>47</v>
      </c>
      <c r="H19" s="43">
        <v>71</v>
      </c>
      <c r="I19" s="43">
        <v>0</v>
      </c>
      <c r="J19" s="43">
        <v>0</v>
      </c>
      <c r="K19" s="42">
        <v>0</v>
      </c>
      <c r="L19" s="42">
        <v>0</v>
      </c>
      <c r="M19" s="42">
        <v>0</v>
      </c>
      <c r="N19" s="40" t="s">
        <v>5</v>
      </c>
    </row>
    <row r="20" spans="2:14" x14ac:dyDescent="0.25">
      <c r="B20" s="40" t="s">
        <v>1280</v>
      </c>
      <c r="C20" s="41">
        <v>471278113</v>
      </c>
      <c r="D20" s="40" t="s">
        <v>448</v>
      </c>
      <c r="E20" s="41">
        <v>997495</v>
      </c>
      <c r="F20" s="40" t="s">
        <v>876</v>
      </c>
      <c r="G20" s="40" t="s">
        <v>47</v>
      </c>
      <c r="H20" s="43">
        <v>106</v>
      </c>
      <c r="I20" s="43">
        <v>1</v>
      </c>
      <c r="J20" s="43">
        <v>0</v>
      </c>
      <c r="K20" s="42">
        <v>0</v>
      </c>
      <c r="L20" s="42">
        <v>0</v>
      </c>
      <c r="M20" s="42">
        <v>0</v>
      </c>
      <c r="N20" s="40" t="s">
        <v>5</v>
      </c>
    </row>
    <row r="21" spans="2:14" x14ac:dyDescent="0.25">
      <c r="B21" s="40" t="s">
        <v>1281</v>
      </c>
      <c r="C21" s="41">
        <v>800078339</v>
      </c>
      <c r="D21" s="40" t="s">
        <v>448</v>
      </c>
      <c r="E21" s="41">
        <v>997497</v>
      </c>
      <c r="F21" s="40" t="s">
        <v>876</v>
      </c>
      <c r="G21" s="40" t="s">
        <v>47</v>
      </c>
      <c r="H21" s="43">
        <v>3406.34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5</v>
      </c>
    </row>
    <row r="22" spans="2:14" x14ac:dyDescent="0.25">
      <c r="B22" s="36" t="s">
        <v>109</v>
      </c>
    </row>
    <row r="23" spans="2:14" x14ac:dyDescent="0.25">
      <c r="B23" s="36" t="s">
        <v>159</v>
      </c>
    </row>
    <row r="24" spans="2:14" x14ac:dyDescent="0.25">
      <c r="B24" s="36" t="s">
        <v>160</v>
      </c>
    </row>
    <row r="25" spans="2:14" x14ac:dyDescent="0.25">
      <c r="B25" s="36" t="s">
        <v>161</v>
      </c>
    </row>
    <row r="26" spans="2:14" x14ac:dyDescent="0.25">
      <c r="B26" s="63" t="s">
        <v>63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</sheetData>
  <mergeCells count="1">
    <mergeCell ref="B26:N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rightToLeft="1" topLeftCell="A67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3</v>
      </c>
    </row>
    <row r="4" spans="2:12" x14ac:dyDescent="0.25">
      <c r="B4" s="37" t="s">
        <v>5</v>
      </c>
      <c r="C4" s="37" t="s">
        <v>5</v>
      </c>
    </row>
    <row r="5" spans="2:12" x14ac:dyDescent="0.25">
      <c r="B5" s="37" t="s">
        <v>5</v>
      </c>
      <c r="C5" s="37" t="s">
        <v>5</v>
      </c>
    </row>
    <row r="6" spans="2:12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5">
      <c r="B7" s="3" t="s">
        <v>1282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5">
      <c r="B8" s="1" t="s">
        <v>65</v>
      </c>
      <c r="C8" s="1" t="s">
        <v>66</v>
      </c>
      <c r="D8" s="1" t="s">
        <v>70</v>
      </c>
      <c r="E8" s="1" t="s">
        <v>113</v>
      </c>
      <c r="F8" s="3" t="s">
        <v>115</v>
      </c>
      <c r="G8" s="3" t="s">
        <v>116</v>
      </c>
      <c r="H8" s="1" t="s">
        <v>7</v>
      </c>
      <c r="I8" s="1" t="s">
        <v>166</v>
      </c>
      <c r="J8" s="1" t="s">
        <v>74</v>
      </c>
      <c r="K8" s="1" t="s">
        <v>119</v>
      </c>
      <c r="L8" s="1" t="s">
        <v>5</v>
      </c>
    </row>
    <row r="9" spans="2:12" x14ac:dyDescent="0.25">
      <c r="B9" s="1" t="s">
        <v>5</v>
      </c>
      <c r="C9" s="1" t="s">
        <v>5</v>
      </c>
      <c r="D9" s="1" t="s">
        <v>5</v>
      </c>
      <c r="E9" s="1" t="s">
        <v>177</v>
      </c>
      <c r="F9" s="3" t="s">
        <v>121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2:12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2:12" x14ac:dyDescent="0.25">
      <c r="B11" s="1" t="s">
        <v>1283</v>
      </c>
      <c r="C11" s="1" t="s">
        <v>5</v>
      </c>
      <c r="D11" s="1" t="s">
        <v>5</v>
      </c>
      <c r="E11" s="1" t="s">
        <v>5</v>
      </c>
      <c r="F11" s="39">
        <v>45603786.490000002</v>
      </c>
      <c r="G11" s="1" t="s">
        <v>5</v>
      </c>
      <c r="H11" s="39">
        <v>97565.75</v>
      </c>
      <c r="I11" s="1" t="s">
        <v>5</v>
      </c>
      <c r="J11" s="38">
        <v>1</v>
      </c>
      <c r="K11" s="38">
        <v>9.1700000000000004E-2</v>
      </c>
      <c r="L11" s="1" t="s">
        <v>5</v>
      </c>
    </row>
    <row r="12" spans="2:12" x14ac:dyDescent="0.25">
      <c r="B12" s="1" t="s">
        <v>1284</v>
      </c>
      <c r="C12" s="1" t="s">
        <v>5</v>
      </c>
      <c r="D12" s="1" t="s">
        <v>5</v>
      </c>
      <c r="E12" s="1" t="s">
        <v>5</v>
      </c>
      <c r="F12" s="39">
        <v>26578881.460000001</v>
      </c>
      <c r="G12" s="1" t="s">
        <v>5</v>
      </c>
      <c r="H12" s="39">
        <v>38963.58</v>
      </c>
      <c r="I12" s="1" t="s">
        <v>5</v>
      </c>
      <c r="J12" s="38">
        <v>0.39939999999999998</v>
      </c>
      <c r="K12" s="38">
        <v>3.6600000000000001E-2</v>
      </c>
      <c r="L12" s="1" t="s">
        <v>5</v>
      </c>
    </row>
    <row r="13" spans="2:12" x14ac:dyDescent="0.25">
      <c r="B13" s="1" t="s">
        <v>1285</v>
      </c>
      <c r="C13" s="1" t="s">
        <v>5</v>
      </c>
      <c r="D13" s="1" t="s">
        <v>5</v>
      </c>
      <c r="E13" s="1" t="s">
        <v>5</v>
      </c>
      <c r="F13" s="39">
        <v>0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</row>
    <row r="14" spans="2:12" x14ac:dyDescent="0.25">
      <c r="B14" s="1" t="s">
        <v>1286</v>
      </c>
      <c r="C14" s="1" t="s">
        <v>5</v>
      </c>
      <c r="D14" s="1" t="s">
        <v>5</v>
      </c>
      <c r="E14" s="1" t="s">
        <v>5</v>
      </c>
      <c r="F14" s="39">
        <v>8264907.0999999996</v>
      </c>
      <c r="G14" s="1" t="s">
        <v>5</v>
      </c>
      <c r="H14" s="39">
        <v>18271.52</v>
      </c>
      <c r="I14" s="1" t="s">
        <v>5</v>
      </c>
      <c r="J14" s="38">
        <v>0.18729999999999999</v>
      </c>
      <c r="K14" s="38">
        <v>1.72E-2</v>
      </c>
      <c r="L14" s="1" t="s">
        <v>5</v>
      </c>
    </row>
    <row r="15" spans="2:12" x14ac:dyDescent="0.25">
      <c r="B15" s="40" t="s">
        <v>1287</v>
      </c>
      <c r="C15" s="41">
        <v>800078180</v>
      </c>
      <c r="D15" s="40" t="s">
        <v>47</v>
      </c>
      <c r="E15" s="40" t="s">
        <v>1288</v>
      </c>
      <c r="F15" s="43">
        <v>954287.4</v>
      </c>
      <c r="G15" s="43">
        <v>150.13999999999999</v>
      </c>
      <c r="H15" s="43">
        <v>4550.46</v>
      </c>
      <c r="I15" s="42">
        <v>0</v>
      </c>
      <c r="J15" s="42">
        <v>4.6600000000000003E-2</v>
      </c>
      <c r="K15" s="42">
        <v>4.3E-3</v>
      </c>
      <c r="L15" s="40" t="s">
        <v>5</v>
      </c>
    </row>
    <row r="16" spans="2:12" x14ac:dyDescent="0.25">
      <c r="B16" s="40" t="s">
        <v>1289</v>
      </c>
      <c r="C16" s="41">
        <v>892136201</v>
      </c>
      <c r="D16" s="40" t="s">
        <v>90</v>
      </c>
      <c r="E16" s="40" t="s">
        <v>1290</v>
      </c>
      <c r="F16" s="43">
        <v>2476277</v>
      </c>
      <c r="G16" s="43">
        <v>125.99</v>
      </c>
      <c r="H16" s="43">
        <v>3119.95</v>
      </c>
      <c r="I16" s="42">
        <v>6.8999999999999999E-3</v>
      </c>
      <c r="J16" s="42">
        <v>3.2000000000000001E-2</v>
      </c>
      <c r="K16" s="42">
        <v>2.8999999999999998E-3</v>
      </c>
      <c r="L16" s="40" t="s">
        <v>5</v>
      </c>
    </row>
    <row r="17" spans="2:12" x14ac:dyDescent="0.25">
      <c r="B17" s="40" t="s">
        <v>1291</v>
      </c>
      <c r="C17" s="41">
        <v>800077745</v>
      </c>
      <c r="D17" s="40" t="s">
        <v>90</v>
      </c>
      <c r="E17" s="40" t="s">
        <v>1292</v>
      </c>
      <c r="F17" s="43">
        <v>3031901</v>
      </c>
      <c r="G17" s="43">
        <v>206</v>
      </c>
      <c r="H17" s="43">
        <v>6245.69</v>
      </c>
      <c r="I17" s="42">
        <v>0</v>
      </c>
      <c r="J17" s="42">
        <v>6.4000000000000001E-2</v>
      </c>
      <c r="K17" s="42">
        <v>5.8999999999999999E-3</v>
      </c>
      <c r="L17" s="40" t="s">
        <v>5</v>
      </c>
    </row>
    <row r="18" spans="2:12" x14ac:dyDescent="0.25">
      <c r="B18" s="40" t="s">
        <v>1293</v>
      </c>
      <c r="C18" s="41">
        <v>800010090</v>
      </c>
      <c r="D18" s="40" t="s">
        <v>90</v>
      </c>
      <c r="E18" s="40" t="s">
        <v>1294</v>
      </c>
      <c r="F18" s="43">
        <v>1802441.7</v>
      </c>
      <c r="G18" s="43">
        <v>241.64</v>
      </c>
      <c r="H18" s="43">
        <v>4355.42</v>
      </c>
      <c r="I18" s="42">
        <v>0</v>
      </c>
      <c r="J18" s="42">
        <v>4.4600000000000001E-2</v>
      </c>
      <c r="K18" s="42">
        <v>4.1000000000000003E-3</v>
      </c>
      <c r="L18" s="40" t="s">
        <v>5</v>
      </c>
    </row>
    <row r="19" spans="2:12" x14ac:dyDescent="0.25">
      <c r="B19" s="1" t="s">
        <v>1295</v>
      </c>
      <c r="C19" s="1" t="s">
        <v>5</v>
      </c>
      <c r="D19" s="1" t="s">
        <v>5</v>
      </c>
      <c r="E19" s="1" t="s">
        <v>5</v>
      </c>
      <c r="F19" s="39">
        <v>5459975</v>
      </c>
      <c r="G19" s="1" t="s">
        <v>5</v>
      </c>
      <c r="H19" s="39">
        <v>4275.84</v>
      </c>
      <c r="I19" s="1" t="s">
        <v>5</v>
      </c>
      <c r="J19" s="38">
        <v>4.3799999999999999E-2</v>
      </c>
      <c r="K19" s="38">
        <v>4.0000000000000001E-3</v>
      </c>
      <c r="L19" s="1" t="s">
        <v>5</v>
      </c>
    </row>
    <row r="20" spans="2:12" x14ac:dyDescent="0.25">
      <c r="B20" s="40" t="s">
        <v>1296</v>
      </c>
      <c r="C20" s="41">
        <v>800075004</v>
      </c>
      <c r="D20" s="40" t="s">
        <v>90</v>
      </c>
      <c r="E20" s="40" t="s">
        <v>1297</v>
      </c>
      <c r="F20" s="43">
        <v>1799412</v>
      </c>
      <c r="G20" s="43">
        <v>59.63</v>
      </c>
      <c r="H20" s="43">
        <v>1073.06</v>
      </c>
      <c r="I20" s="42">
        <v>1.9E-3</v>
      </c>
      <c r="J20" s="42">
        <v>1.0999999999999999E-2</v>
      </c>
      <c r="K20" s="42">
        <v>1E-3</v>
      </c>
      <c r="L20" s="40" t="s">
        <v>5</v>
      </c>
    </row>
    <row r="21" spans="2:12" x14ac:dyDescent="0.25">
      <c r="B21" s="40" t="s">
        <v>1298</v>
      </c>
      <c r="C21" s="41">
        <v>800076812</v>
      </c>
      <c r="D21" s="40" t="s">
        <v>90</v>
      </c>
      <c r="E21" s="40" t="s">
        <v>1299</v>
      </c>
      <c r="F21" s="43">
        <v>1160563</v>
      </c>
      <c r="G21" s="43">
        <v>95.93</v>
      </c>
      <c r="H21" s="43">
        <v>1113.3599999999999</v>
      </c>
      <c r="I21" s="42">
        <v>0</v>
      </c>
      <c r="J21" s="42">
        <v>1.14E-2</v>
      </c>
      <c r="K21" s="42">
        <v>1E-3</v>
      </c>
      <c r="L21" s="40" t="s">
        <v>5</v>
      </c>
    </row>
    <row r="22" spans="2:12" x14ac:dyDescent="0.25">
      <c r="B22" s="40" t="s">
        <v>1300</v>
      </c>
      <c r="C22" s="41">
        <v>800080269</v>
      </c>
      <c r="D22" s="40" t="s">
        <v>90</v>
      </c>
      <c r="E22" s="40" t="s">
        <v>1301</v>
      </c>
      <c r="F22" s="43">
        <v>2500000</v>
      </c>
      <c r="G22" s="43">
        <v>83.58</v>
      </c>
      <c r="H22" s="43">
        <v>2089.42</v>
      </c>
      <c r="I22" s="42">
        <v>3.8899999999999997E-2</v>
      </c>
      <c r="J22" s="42">
        <v>2.1399999999999999E-2</v>
      </c>
      <c r="K22" s="42">
        <v>2E-3</v>
      </c>
      <c r="L22" s="40" t="s">
        <v>5</v>
      </c>
    </row>
    <row r="23" spans="2:12" x14ac:dyDescent="0.25">
      <c r="B23" s="1" t="s">
        <v>1302</v>
      </c>
      <c r="C23" s="1" t="s">
        <v>5</v>
      </c>
      <c r="D23" s="1" t="s">
        <v>5</v>
      </c>
      <c r="E23" s="1" t="s">
        <v>5</v>
      </c>
      <c r="F23" s="39">
        <v>12853999.359999999</v>
      </c>
      <c r="G23" s="1" t="s">
        <v>5</v>
      </c>
      <c r="H23" s="39">
        <v>16416.22</v>
      </c>
      <c r="I23" s="1" t="s">
        <v>5</v>
      </c>
      <c r="J23" s="38">
        <v>0.16830000000000001</v>
      </c>
      <c r="K23" s="38">
        <v>1.54E-2</v>
      </c>
      <c r="L23" s="1" t="s">
        <v>5</v>
      </c>
    </row>
    <row r="24" spans="2:12" x14ac:dyDescent="0.25">
      <c r="B24" s="40" t="s">
        <v>1303</v>
      </c>
      <c r="C24" s="41">
        <v>800078131</v>
      </c>
      <c r="D24" s="40" t="s">
        <v>47</v>
      </c>
      <c r="E24" s="40" t="s">
        <v>1304</v>
      </c>
      <c r="F24" s="43">
        <v>36000</v>
      </c>
      <c r="G24" s="43">
        <v>104.93</v>
      </c>
      <c r="H24" s="43">
        <v>119.97</v>
      </c>
      <c r="I24" s="42">
        <v>0</v>
      </c>
      <c r="J24" s="42">
        <v>1.1999999999999999E-3</v>
      </c>
      <c r="K24" s="42">
        <v>1E-4</v>
      </c>
      <c r="L24" s="40" t="s">
        <v>5</v>
      </c>
    </row>
    <row r="25" spans="2:12" x14ac:dyDescent="0.25">
      <c r="B25" s="40" t="s">
        <v>1305</v>
      </c>
      <c r="C25" s="41">
        <v>800081549</v>
      </c>
      <c r="D25" s="40" t="s">
        <v>47</v>
      </c>
      <c r="E25" s="40" t="s">
        <v>1306</v>
      </c>
      <c r="F25" s="43">
        <v>219600</v>
      </c>
      <c r="G25" s="43">
        <v>103.35</v>
      </c>
      <c r="H25" s="43">
        <v>720.82</v>
      </c>
      <c r="I25" s="42">
        <v>0</v>
      </c>
      <c r="J25" s="42">
        <v>7.4000000000000003E-3</v>
      </c>
      <c r="K25" s="42">
        <v>6.9999999999999999E-4</v>
      </c>
      <c r="L25" s="40" t="s">
        <v>5</v>
      </c>
    </row>
    <row r="26" spans="2:12" x14ac:dyDescent="0.25">
      <c r="B26" s="40" t="s">
        <v>1307</v>
      </c>
      <c r="C26" s="41">
        <v>800080277</v>
      </c>
      <c r="D26" s="40" t="s">
        <v>47</v>
      </c>
      <c r="E26" s="40" t="s">
        <v>1308</v>
      </c>
      <c r="F26" s="43">
        <v>663856.29</v>
      </c>
      <c r="G26" s="43">
        <v>162.57</v>
      </c>
      <c r="H26" s="43">
        <v>3427.56</v>
      </c>
      <c r="I26" s="42">
        <v>2.0000000000000001E-4</v>
      </c>
      <c r="J26" s="42">
        <v>3.5099999999999999E-2</v>
      </c>
      <c r="K26" s="42">
        <v>3.2000000000000002E-3</v>
      </c>
      <c r="L26" s="40" t="s">
        <v>5</v>
      </c>
    </row>
    <row r="27" spans="2:12" x14ac:dyDescent="0.25">
      <c r="B27" s="40" t="s">
        <v>1309</v>
      </c>
      <c r="C27" s="41">
        <v>800077943</v>
      </c>
      <c r="D27" s="40" t="s">
        <v>47</v>
      </c>
      <c r="E27" s="40" t="s">
        <v>1310</v>
      </c>
      <c r="F27" s="43">
        <v>1079000</v>
      </c>
      <c r="G27" s="43">
        <v>131.26</v>
      </c>
      <c r="H27" s="43">
        <v>4498.1099999999997</v>
      </c>
      <c r="I27" s="42">
        <v>0</v>
      </c>
      <c r="J27" s="42">
        <v>4.6100000000000002E-2</v>
      </c>
      <c r="K27" s="42">
        <v>4.1999999999999997E-3</v>
      </c>
      <c r="L27" s="40" t="s">
        <v>5</v>
      </c>
    </row>
    <row r="28" spans="2:12" x14ac:dyDescent="0.25">
      <c r="B28" s="40" t="s">
        <v>1311</v>
      </c>
      <c r="C28" s="41">
        <v>800078024</v>
      </c>
      <c r="D28" s="40" t="s">
        <v>90</v>
      </c>
      <c r="E28" s="40" t="s">
        <v>1312</v>
      </c>
      <c r="F28" s="43">
        <v>1800000</v>
      </c>
      <c r="G28" s="43">
        <v>103.15</v>
      </c>
      <c r="H28" s="43">
        <v>1856.64</v>
      </c>
      <c r="I28" s="42">
        <v>0</v>
      </c>
      <c r="J28" s="42">
        <v>1.9E-2</v>
      </c>
      <c r="K28" s="42">
        <v>1.6999999999999999E-3</v>
      </c>
      <c r="L28" s="40" t="s">
        <v>5</v>
      </c>
    </row>
    <row r="29" spans="2:12" x14ac:dyDescent="0.25">
      <c r="B29" s="40" t="s">
        <v>1313</v>
      </c>
      <c r="C29" s="41">
        <v>800082422</v>
      </c>
      <c r="D29" s="40" t="s">
        <v>90</v>
      </c>
      <c r="E29" s="40" t="s">
        <v>1314</v>
      </c>
      <c r="F29" s="43">
        <v>61037</v>
      </c>
      <c r="G29" s="43">
        <v>100</v>
      </c>
      <c r="H29" s="43">
        <v>61.04</v>
      </c>
      <c r="I29" s="42">
        <v>0</v>
      </c>
      <c r="J29" s="42">
        <v>5.9999999999999995E-4</v>
      </c>
      <c r="K29" s="42">
        <v>1E-4</v>
      </c>
      <c r="L29" s="40" t="s">
        <v>5</v>
      </c>
    </row>
    <row r="30" spans="2:12" x14ac:dyDescent="0.25">
      <c r="B30" s="40" t="s">
        <v>1315</v>
      </c>
      <c r="C30" s="41">
        <v>800074841</v>
      </c>
      <c r="D30" s="40" t="s">
        <v>90</v>
      </c>
      <c r="E30" s="40" t="s">
        <v>1316</v>
      </c>
      <c r="F30" s="43">
        <v>2557135</v>
      </c>
      <c r="G30" s="43">
        <v>68.91</v>
      </c>
      <c r="H30" s="43">
        <v>1762.19</v>
      </c>
      <c r="I30" s="42">
        <v>0</v>
      </c>
      <c r="J30" s="42">
        <v>1.8100000000000002E-2</v>
      </c>
      <c r="K30" s="42">
        <v>1.6999999999999999E-3</v>
      </c>
      <c r="L30" s="40" t="s">
        <v>5</v>
      </c>
    </row>
    <row r="31" spans="2:12" x14ac:dyDescent="0.25">
      <c r="B31" s="40" t="s">
        <v>1317</v>
      </c>
      <c r="C31" s="41">
        <v>800077828</v>
      </c>
      <c r="D31" s="40" t="s">
        <v>90</v>
      </c>
      <c r="E31" s="40" t="s">
        <v>1318</v>
      </c>
      <c r="F31" s="43">
        <v>177950</v>
      </c>
      <c r="G31" s="43">
        <v>58.76</v>
      </c>
      <c r="H31" s="43">
        <v>104.56</v>
      </c>
      <c r="I31" s="42">
        <v>0</v>
      </c>
      <c r="J31" s="42">
        <v>1.1000000000000001E-3</v>
      </c>
      <c r="K31" s="42">
        <v>1E-4</v>
      </c>
      <c r="L31" s="40" t="s">
        <v>5</v>
      </c>
    </row>
    <row r="32" spans="2:12" x14ac:dyDescent="0.25">
      <c r="B32" s="40" t="s">
        <v>1319</v>
      </c>
      <c r="C32" s="41">
        <v>800077810</v>
      </c>
      <c r="D32" s="40" t="s">
        <v>90</v>
      </c>
      <c r="E32" s="40" t="s">
        <v>1320</v>
      </c>
      <c r="F32" s="43">
        <v>1446317</v>
      </c>
      <c r="G32" s="43">
        <v>81.540000000000006</v>
      </c>
      <c r="H32" s="43">
        <v>1179.26</v>
      </c>
      <c r="I32" s="42">
        <v>0</v>
      </c>
      <c r="J32" s="42">
        <v>1.21E-2</v>
      </c>
      <c r="K32" s="42">
        <v>1.1000000000000001E-3</v>
      </c>
      <c r="L32" s="40" t="s">
        <v>5</v>
      </c>
    </row>
    <row r="33" spans="2:12" x14ac:dyDescent="0.25">
      <c r="B33" s="40" t="s">
        <v>1321</v>
      </c>
      <c r="C33" s="41">
        <v>800077786</v>
      </c>
      <c r="D33" s="40" t="s">
        <v>90</v>
      </c>
      <c r="E33" s="40" t="s">
        <v>1322</v>
      </c>
      <c r="F33" s="43">
        <v>1775291</v>
      </c>
      <c r="G33" s="43">
        <v>43.69</v>
      </c>
      <c r="H33" s="43">
        <v>775.55</v>
      </c>
      <c r="I33" s="42">
        <v>0</v>
      </c>
      <c r="J33" s="42">
        <v>7.9000000000000008E-3</v>
      </c>
      <c r="K33" s="42">
        <v>6.9999999999999999E-4</v>
      </c>
      <c r="L33" s="40" t="s">
        <v>5</v>
      </c>
    </row>
    <row r="34" spans="2:12" x14ac:dyDescent="0.25">
      <c r="B34" s="40" t="s">
        <v>1323</v>
      </c>
      <c r="C34" s="41">
        <v>800082398</v>
      </c>
      <c r="D34" s="40" t="s">
        <v>90</v>
      </c>
      <c r="E34" s="40" t="s">
        <v>1324</v>
      </c>
      <c r="F34" s="43">
        <v>254387</v>
      </c>
      <c r="G34" s="43">
        <v>97.57</v>
      </c>
      <c r="H34" s="43">
        <v>248.2</v>
      </c>
      <c r="I34" s="42">
        <v>0</v>
      </c>
      <c r="J34" s="42">
        <v>2.5000000000000001E-3</v>
      </c>
      <c r="K34" s="42">
        <v>2.0000000000000001E-4</v>
      </c>
      <c r="L34" s="40" t="s">
        <v>5</v>
      </c>
    </row>
    <row r="35" spans="2:12" x14ac:dyDescent="0.25">
      <c r="B35" s="40" t="s">
        <v>1325</v>
      </c>
      <c r="C35" s="41">
        <v>800082414</v>
      </c>
      <c r="D35" s="40" t="s">
        <v>47</v>
      </c>
      <c r="E35" s="40" t="s">
        <v>1326</v>
      </c>
      <c r="F35" s="43">
        <v>49328</v>
      </c>
      <c r="G35" s="43">
        <v>100</v>
      </c>
      <c r="H35" s="43">
        <v>156.66999999999999</v>
      </c>
      <c r="I35" s="42">
        <v>0</v>
      </c>
      <c r="J35" s="42">
        <v>1.6000000000000001E-3</v>
      </c>
      <c r="K35" s="42">
        <v>1E-4</v>
      </c>
      <c r="L35" s="40" t="s">
        <v>5</v>
      </c>
    </row>
    <row r="36" spans="2:12" x14ac:dyDescent="0.25">
      <c r="B36" s="40" t="s">
        <v>1327</v>
      </c>
      <c r="C36" s="41">
        <v>800077836</v>
      </c>
      <c r="D36" s="40" t="s">
        <v>90</v>
      </c>
      <c r="E36" s="40" t="s">
        <v>1328</v>
      </c>
      <c r="F36" s="43">
        <v>17647.97</v>
      </c>
      <c r="G36" s="43">
        <v>190</v>
      </c>
      <c r="H36" s="43">
        <v>33.53</v>
      </c>
      <c r="I36" s="42">
        <v>0</v>
      </c>
      <c r="J36" s="42">
        <v>2.9999999999999997E-4</v>
      </c>
      <c r="K36" s="42">
        <v>0</v>
      </c>
      <c r="L36" s="40" t="s">
        <v>5</v>
      </c>
    </row>
    <row r="37" spans="2:12" x14ac:dyDescent="0.25">
      <c r="B37" s="40" t="s">
        <v>1329</v>
      </c>
      <c r="C37" s="41">
        <v>800080285</v>
      </c>
      <c r="D37" s="40" t="s">
        <v>47</v>
      </c>
      <c r="E37" s="40" t="s">
        <v>1330</v>
      </c>
      <c r="F37" s="43">
        <v>25867.1</v>
      </c>
      <c r="G37" s="43">
        <v>17.649999999999999</v>
      </c>
      <c r="H37" s="43">
        <v>14.5</v>
      </c>
      <c r="I37" s="42">
        <v>0</v>
      </c>
      <c r="J37" s="42">
        <v>1E-4</v>
      </c>
      <c r="K37" s="42">
        <v>0</v>
      </c>
      <c r="L37" s="40" t="s">
        <v>5</v>
      </c>
    </row>
    <row r="38" spans="2:12" x14ac:dyDescent="0.25">
      <c r="B38" s="40" t="s">
        <v>1331</v>
      </c>
      <c r="C38" s="41">
        <v>800077794</v>
      </c>
      <c r="D38" s="40" t="s">
        <v>90</v>
      </c>
      <c r="E38" s="40" t="s">
        <v>1332</v>
      </c>
      <c r="F38" s="43">
        <v>2690583</v>
      </c>
      <c r="G38" s="43">
        <v>54.17</v>
      </c>
      <c r="H38" s="43">
        <v>1457.61</v>
      </c>
      <c r="I38" s="42">
        <v>0</v>
      </c>
      <c r="J38" s="42">
        <v>1.49E-2</v>
      </c>
      <c r="K38" s="42">
        <v>1.4E-3</v>
      </c>
      <c r="L38" s="40" t="s">
        <v>5</v>
      </c>
    </row>
    <row r="39" spans="2:12" x14ac:dyDescent="0.25">
      <c r="B39" s="1" t="s">
        <v>1333</v>
      </c>
      <c r="C39" s="1" t="s">
        <v>5</v>
      </c>
      <c r="D39" s="1" t="s">
        <v>5</v>
      </c>
      <c r="E39" s="1" t="s">
        <v>5</v>
      </c>
      <c r="F39" s="39">
        <v>19024905.030000001</v>
      </c>
      <c r="G39" s="1" t="s">
        <v>5</v>
      </c>
      <c r="H39" s="39">
        <v>58602.16</v>
      </c>
      <c r="I39" s="1" t="s">
        <v>5</v>
      </c>
      <c r="J39" s="38">
        <v>0.60060000000000002</v>
      </c>
      <c r="K39" s="38">
        <v>5.5100000000000003E-2</v>
      </c>
      <c r="L39" s="1" t="s">
        <v>5</v>
      </c>
    </row>
    <row r="40" spans="2:12" x14ac:dyDescent="0.25">
      <c r="B40" s="1" t="s">
        <v>1285</v>
      </c>
      <c r="C40" s="1" t="s">
        <v>5</v>
      </c>
      <c r="D40" s="1" t="s">
        <v>5</v>
      </c>
      <c r="E40" s="1" t="s">
        <v>5</v>
      </c>
      <c r="F40" s="39">
        <v>0</v>
      </c>
      <c r="G40" s="1" t="s">
        <v>5</v>
      </c>
      <c r="H40" s="39">
        <v>0</v>
      </c>
      <c r="I40" s="1" t="s">
        <v>5</v>
      </c>
      <c r="J40" s="38">
        <v>0</v>
      </c>
      <c r="K40" s="38">
        <v>0</v>
      </c>
      <c r="L40" s="1" t="s">
        <v>5</v>
      </c>
    </row>
    <row r="41" spans="2:12" x14ac:dyDescent="0.25">
      <c r="B41" s="1" t="s">
        <v>1286</v>
      </c>
      <c r="C41" s="1" t="s">
        <v>5</v>
      </c>
      <c r="D41" s="1" t="s">
        <v>5</v>
      </c>
      <c r="E41" s="1" t="s">
        <v>5</v>
      </c>
      <c r="F41" s="39">
        <v>1000000</v>
      </c>
      <c r="G41" s="1" t="s">
        <v>5</v>
      </c>
      <c r="H41" s="39">
        <v>2929.63</v>
      </c>
      <c r="I41" s="1" t="s">
        <v>5</v>
      </c>
      <c r="J41" s="38">
        <v>0.03</v>
      </c>
      <c r="K41" s="38">
        <v>2.7000000000000001E-3</v>
      </c>
      <c r="L41" s="1" t="s">
        <v>5</v>
      </c>
    </row>
    <row r="42" spans="2:12" x14ac:dyDescent="0.25">
      <c r="B42" s="40" t="s">
        <v>1334</v>
      </c>
      <c r="C42" s="41">
        <v>800080525</v>
      </c>
      <c r="D42" s="40" t="s">
        <v>47</v>
      </c>
      <c r="E42" s="40" t="s">
        <v>1335</v>
      </c>
      <c r="F42" s="43">
        <v>1000000</v>
      </c>
      <c r="G42" s="43">
        <v>92.24</v>
      </c>
      <c r="H42" s="43">
        <v>2929.63</v>
      </c>
      <c r="I42" s="42">
        <v>0</v>
      </c>
      <c r="J42" s="42">
        <v>0.03</v>
      </c>
      <c r="K42" s="42">
        <v>2.7000000000000001E-3</v>
      </c>
      <c r="L42" s="40" t="s">
        <v>5</v>
      </c>
    </row>
    <row r="43" spans="2:12" x14ac:dyDescent="0.25">
      <c r="B43" s="1" t="s">
        <v>1295</v>
      </c>
      <c r="C43" s="1" t="s">
        <v>5</v>
      </c>
      <c r="D43" s="1" t="s">
        <v>5</v>
      </c>
      <c r="E43" s="1" t="s">
        <v>5</v>
      </c>
      <c r="F43" s="39">
        <v>2847019.85</v>
      </c>
      <c r="G43" s="1" t="s">
        <v>5</v>
      </c>
      <c r="H43" s="39">
        <v>9908.94</v>
      </c>
      <c r="I43" s="1" t="s">
        <v>5</v>
      </c>
      <c r="J43" s="38">
        <v>0.1016</v>
      </c>
      <c r="K43" s="38">
        <v>9.2999999999999992E-3</v>
      </c>
      <c r="L43" s="1" t="s">
        <v>5</v>
      </c>
    </row>
    <row r="44" spans="2:12" x14ac:dyDescent="0.25">
      <c r="B44" s="40" t="s">
        <v>1336</v>
      </c>
      <c r="C44" s="41">
        <v>800082265</v>
      </c>
      <c r="D44" s="40" t="s">
        <v>47</v>
      </c>
      <c r="E44" s="40" t="s">
        <v>1337</v>
      </c>
      <c r="F44" s="43">
        <v>991649.85</v>
      </c>
      <c r="G44" s="43">
        <v>118.54</v>
      </c>
      <c r="H44" s="43">
        <v>3733.34</v>
      </c>
      <c r="I44" s="42">
        <v>0</v>
      </c>
      <c r="J44" s="42">
        <v>3.8300000000000001E-2</v>
      </c>
      <c r="K44" s="42">
        <v>3.5000000000000001E-3</v>
      </c>
      <c r="L44" s="40" t="s">
        <v>5</v>
      </c>
    </row>
    <row r="45" spans="2:12" x14ac:dyDescent="0.25">
      <c r="B45" s="40" t="s">
        <v>1338</v>
      </c>
      <c r="C45" s="41">
        <v>800082430</v>
      </c>
      <c r="D45" s="40" t="s">
        <v>47</v>
      </c>
      <c r="E45" s="40" t="s">
        <v>1339</v>
      </c>
      <c r="F45" s="43">
        <v>134011</v>
      </c>
      <c r="G45" s="43">
        <v>100</v>
      </c>
      <c r="H45" s="43">
        <v>425.62</v>
      </c>
      <c r="I45" s="42">
        <v>0</v>
      </c>
      <c r="J45" s="42">
        <v>4.4000000000000003E-3</v>
      </c>
      <c r="K45" s="42">
        <v>4.0000000000000002E-4</v>
      </c>
      <c r="L45" s="40" t="s">
        <v>5</v>
      </c>
    </row>
    <row r="46" spans="2:12" x14ac:dyDescent="0.25">
      <c r="B46" s="40" t="s">
        <v>1340</v>
      </c>
      <c r="C46" s="41">
        <v>800078164</v>
      </c>
      <c r="D46" s="40" t="s">
        <v>55</v>
      </c>
      <c r="E46" s="40" t="s">
        <v>1341</v>
      </c>
      <c r="F46" s="43">
        <v>265832</v>
      </c>
      <c r="G46" s="43">
        <v>91.08</v>
      </c>
      <c r="H46" s="43">
        <v>853.16</v>
      </c>
      <c r="I46" s="42">
        <v>0</v>
      </c>
      <c r="J46" s="42">
        <v>8.6999999999999994E-3</v>
      </c>
      <c r="K46" s="42">
        <v>8.0000000000000004E-4</v>
      </c>
      <c r="L46" s="40" t="s">
        <v>5</v>
      </c>
    </row>
    <row r="47" spans="2:12" x14ac:dyDescent="0.25">
      <c r="B47" s="40" t="s">
        <v>1342</v>
      </c>
      <c r="C47" s="41">
        <v>800077869</v>
      </c>
      <c r="D47" s="40" t="s">
        <v>47</v>
      </c>
      <c r="E47" s="40" t="s">
        <v>1343</v>
      </c>
      <c r="F47" s="43">
        <v>600000</v>
      </c>
      <c r="G47" s="43">
        <v>126.22</v>
      </c>
      <c r="H47" s="43">
        <v>2405.1999999999998</v>
      </c>
      <c r="I47" s="42">
        <v>0</v>
      </c>
      <c r="J47" s="42">
        <v>2.46E-2</v>
      </c>
      <c r="K47" s="42">
        <v>2.3E-3</v>
      </c>
      <c r="L47" s="40" t="s">
        <v>5</v>
      </c>
    </row>
    <row r="48" spans="2:12" x14ac:dyDescent="0.25">
      <c r="B48" s="40" t="s">
        <v>1344</v>
      </c>
      <c r="C48" s="41">
        <v>800072118</v>
      </c>
      <c r="D48" s="40" t="s">
        <v>47</v>
      </c>
      <c r="E48" s="40" t="s">
        <v>1345</v>
      </c>
      <c r="F48" s="43">
        <v>855527</v>
      </c>
      <c r="G48" s="43">
        <v>91.7</v>
      </c>
      <c r="H48" s="43">
        <v>2491.62</v>
      </c>
      <c r="I48" s="42">
        <v>0</v>
      </c>
      <c r="J48" s="42">
        <v>2.5499999999999998E-2</v>
      </c>
      <c r="K48" s="42">
        <v>2.3E-3</v>
      </c>
      <c r="L48" s="40" t="s">
        <v>5</v>
      </c>
    </row>
    <row r="49" spans="2:12" x14ac:dyDescent="0.25">
      <c r="B49" s="1" t="s">
        <v>1302</v>
      </c>
      <c r="C49" s="1" t="s">
        <v>5</v>
      </c>
      <c r="D49" s="1" t="s">
        <v>5</v>
      </c>
      <c r="E49" s="1" t="s">
        <v>5</v>
      </c>
      <c r="F49" s="39">
        <v>15177885.18</v>
      </c>
      <c r="G49" s="1" t="s">
        <v>5</v>
      </c>
      <c r="H49" s="39">
        <v>45763.6</v>
      </c>
      <c r="I49" s="1" t="s">
        <v>5</v>
      </c>
      <c r="J49" s="38">
        <v>0.46899999999999997</v>
      </c>
      <c r="K49" s="38">
        <v>4.2999999999999997E-2</v>
      </c>
      <c r="L49" s="1" t="s">
        <v>5</v>
      </c>
    </row>
    <row r="50" spans="2:12" x14ac:dyDescent="0.25">
      <c r="B50" s="40" t="s">
        <v>1346</v>
      </c>
      <c r="C50" s="41">
        <v>800078099</v>
      </c>
      <c r="D50" s="40" t="s">
        <v>47</v>
      </c>
      <c r="E50" s="40" t="s">
        <v>1347</v>
      </c>
      <c r="F50" s="43">
        <v>1650000</v>
      </c>
      <c r="G50" s="43">
        <v>150</v>
      </c>
      <c r="H50" s="43">
        <v>7860.6</v>
      </c>
      <c r="I50" s="42">
        <v>0</v>
      </c>
      <c r="J50" s="42">
        <v>8.0600000000000005E-2</v>
      </c>
      <c r="K50" s="42">
        <v>7.4000000000000003E-3</v>
      </c>
      <c r="L50" s="40" t="s">
        <v>5</v>
      </c>
    </row>
    <row r="51" spans="2:12" x14ac:dyDescent="0.25">
      <c r="B51" s="40" t="s">
        <v>1348</v>
      </c>
      <c r="C51" s="41">
        <v>800078115</v>
      </c>
      <c r="D51" s="40" t="s">
        <v>47</v>
      </c>
      <c r="E51" s="40" t="s">
        <v>1349</v>
      </c>
      <c r="F51" s="43">
        <v>117162</v>
      </c>
      <c r="G51" s="43">
        <v>21.4</v>
      </c>
      <c r="H51" s="43">
        <v>79.63</v>
      </c>
      <c r="I51" s="42">
        <v>0</v>
      </c>
      <c r="J51" s="42">
        <v>8.0000000000000004E-4</v>
      </c>
      <c r="K51" s="42">
        <v>1E-4</v>
      </c>
      <c r="L51" s="40" t="s">
        <v>5</v>
      </c>
    </row>
    <row r="52" spans="2:12" x14ac:dyDescent="0.25">
      <c r="B52" s="40" t="s">
        <v>1350</v>
      </c>
      <c r="C52" s="41">
        <v>800078149</v>
      </c>
      <c r="D52" s="40" t="s">
        <v>47</v>
      </c>
      <c r="E52" s="40" t="s">
        <v>1351</v>
      </c>
      <c r="F52" s="43">
        <v>997707.11</v>
      </c>
      <c r="G52" s="43">
        <v>116.69</v>
      </c>
      <c r="H52" s="43">
        <v>3697.69</v>
      </c>
      <c r="I52" s="42">
        <v>0</v>
      </c>
      <c r="J52" s="42">
        <v>3.7900000000000003E-2</v>
      </c>
      <c r="K52" s="42">
        <v>3.5000000000000001E-3</v>
      </c>
      <c r="L52" s="40" t="s">
        <v>5</v>
      </c>
    </row>
    <row r="53" spans="2:12" x14ac:dyDescent="0.25">
      <c r="B53" s="40" t="s">
        <v>1352</v>
      </c>
      <c r="C53" s="41">
        <v>800078271</v>
      </c>
      <c r="D53" s="40" t="s">
        <v>47</v>
      </c>
      <c r="E53" s="40" t="s">
        <v>1353</v>
      </c>
      <c r="F53" s="43">
        <v>458333</v>
      </c>
      <c r="G53" s="43">
        <v>17.649999999999999</v>
      </c>
      <c r="H53" s="43">
        <v>256.91000000000003</v>
      </c>
      <c r="I53" s="42">
        <v>0</v>
      </c>
      <c r="J53" s="42">
        <v>2.5999999999999999E-3</v>
      </c>
      <c r="K53" s="42">
        <v>2.0000000000000001E-4</v>
      </c>
      <c r="L53" s="40" t="s">
        <v>5</v>
      </c>
    </row>
    <row r="54" spans="2:12" x14ac:dyDescent="0.25">
      <c r="B54" s="40" t="s">
        <v>1354</v>
      </c>
      <c r="C54" s="41">
        <v>800079584</v>
      </c>
      <c r="D54" s="40" t="s">
        <v>47</v>
      </c>
      <c r="E54" s="40" t="s">
        <v>1355</v>
      </c>
      <c r="F54" s="43">
        <v>301124</v>
      </c>
      <c r="G54" s="43">
        <v>117.97</v>
      </c>
      <c r="H54" s="43">
        <v>1128.28</v>
      </c>
      <c r="I54" s="42">
        <v>0</v>
      </c>
      <c r="J54" s="42">
        <v>1.1599999999999999E-2</v>
      </c>
      <c r="K54" s="42">
        <v>1.1000000000000001E-3</v>
      </c>
      <c r="L54" s="40" t="s">
        <v>5</v>
      </c>
    </row>
    <row r="55" spans="2:12" x14ac:dyDescent="0.25">
      <c r="B55" s="40" t="s">
        <v>1356</v>
      </c>
      <c r="C55" s="41">
        <v>800078156</v>
      </c>
      <c r="D55" s="40" t="s">
        <v>55</v>
      </c>
      <c r="E55" s="40" t="s">
        <v>1357</v>
      </c>
      <c r="F55" s="43">
        <v>216276.63</v>
      </c>
      <c r="G55" s="43">
        <v>105.67</v>
      </c>
      <c r="H55" s="43">
        <v>805.25</v>
      </c>
      <c r="I55" s="42">
        <v>0</v>
      </c>
      <c r="J55" s="42">
        <v>8.2000000000000007E-3</v>
      </c>
      <c r="K55" s="42">
        <v>8.0000000000000004E-4</v>
      </c>
      <c r="L55" s="40" t="s">
        <v>5</v>
      </c>
    </row>
    <row r="56" spans="2:12" x14ac:dyDescent="0.25">
      <c r="B56" s="40" t="s">
        <v>1358</v>
      </c>
      <c r="C56" s="41">
        <v>800076937</v>
      </c>
      <c r="D56" s="40" t="s">
        <v>47</v>
      </c>
      <c r="E56" s="40" t="s">
        <v>1359</v>
      </c>
      <c r="F56" s="43">
        <v>586348</v>
      </c>
      <c r="G56" s="43">
        <v>119.88</v>
      </c>
      <c r="H56" s="43">
        <v>2232.5500000000002</v>
      </c>
      <c r="I56" s="42">
        <v>0</v>
      </c>
      <c r="J56" s="42">
        <v>2.29E-2</v>
      </c>
      <c r="K56" s="42">
        <v>2.0999999999999999E-3</v>
      </c>
      <c r="L56" s="40" t="s">
        <v>5</v>
      </c>
    </row>
    <row r="57" spans="2:12" x14ac:dyDescent="0.25">
      <c r="B57" s="40" t="s">
        <v>1360</v>
      </c>
      <c r="C57" s="41">
        <v>800077851</v>
      </c>
      <c r="D57" s="40" t="s">
        <v>47</v>
      </c>
      <c r="E57" s="40" t="s">
        <v>1361</v>
      </c>
      <c r="F57" s="43">
        <v>800000</v>
      </c>
      <c r="G57" s="43">
        <v>95.27</v>
      </c>
      <c r="H57" s="43">
        <v>2420.59</v>
      </c>
      <c r="I57" s="42">
        <v>0</v>
      </c>
      <c r="J57" s="42">
        <v>2.4799999999999999E-2</v>
      </c>
      <c r="K57" s="42">
        <v>2.3E-3</v>
      </c>
      <c r="L57" s="40" t="s">
        <v>5</v>
      </c>
    </row>
    <row r="58" spans="2:12" x14ac:dyDescent="0.25">
      <c r="B58" s="40" t="s">
        <v>1362</v>
      </c>
      <c r="C58" s="41">
        <v>800077877</v>
      </c>
      <c r="D58" s="40" t="s">
        <v>47</v>
      </c>
      <c r="E58" s="40" t="s">
        <v>1363</v>
      </c>
      <c r="F58" s="43">
        <v>586848.23</v>
      </c>
      <c r="G58" s="43">
        <v>111.06</v>
      </c>
      <c r="H58" s="43">
        <v>2069.92</v>
      </c>
      <c r="I58" s="42">
        <v>0</v>
      </c>
      <c r="J58" s="42">
        <v>2.12E-2</v>
      </c>
      <c r="K58" s="42">
        <v>1.9E-3</v>
      </c>
      <c r="L58" s="40" t="s">
        <v>5</v>
      </c>
    </row>
    <row r="59" spans="2:12" x14ac:dyDescent="0.25">
      <c r="B59" s="40" t="s">
        <v>1364</v>
      </c>
      <c r="C59" s="41">
        <v>800077927</v>
      </c>
      <c r="D59" s="40" t="s">
        <v>47</v>
      </c>
      <c r="E59" s="40" t="s">
        <v>1365</v>
      </c>
      <c r="F59" s="43">
        <v>233178</v>
      </c>
      <c r="G59" s="43">
        <v>150.68</v>
      </c>
      <c r="H59" s="43">
        <v>1115.8900000000001</v>
      </c>
      <c r="I59" s="42">
        <v>0</v>
      </c>
      <c r="J59" s="42">
        <v>1.14E-2</v>
      </c>
      <c r="K59" s="42">
        <v>1E-3</v>
      </c>
      <c r="L59" s="40" t="s">
        <v>5</v>
      </c>
    </row>
    <row r="60" spans="2:12" x14ac:dyDescent="0.25">
      <c r="B60" s="40" t="s">
        <v>1366</v>
      </c>
      <c r="C60" s="41">
        <v>800077935</v>
      </c>
      <c r="D60" s="40" t="s">
        <v>47</v>
      </c>
      <c r="E60" s="40" t="s">
        <v>1363</v>
      </c>
      <c r="F60" s="43">
        <v>460557.27</v>
      </c>
      <c r="G60" s="43">
        <v>75.790000000000006</v>
      </c>
      <c r="H60" s="43">
        <v>1108.55</v>
      </c>
      <c r="I60" s="42">
        <v>0</v>
      </c>
      <c r="J60" s="42">
        <v>1.14E-2</v>
      </c>
      <c r="K60" s="42">
        <v>1E-3</v>
      </c>
      <c r="L60" s="40" t="s">
        <v>5</v>
      </c>
    </row>
    <row r="61" spans="2:12" x14ac:dyDescent="0.25">
      <c r="B61" s="40" t="s">
        <v>1367</v>
      </c>
      <c r="C61" s="41">
        <v>800077950</v>
      </c>
      <c r="D61" s="40" t="s">
        <v>47</v>
      </c>
      <c r="E61" s="40" t="s">
        <v>1368</v>
      </c>
      <c r="F61" s="43">
        <v>1318466.28</v>
      </c>
      <c r="G61" s="43">
        <v>114.06</v>
      </c>
      <c r="H61" s="43">
        <v>4776.2</v>
      </c>
      <c r="I61" s="42">
        <v>0</v>
      </c>
      <c r="J61" s="42">
        <v>4.8899999999999999E-2</v>
      </c>
      <c r="K61" s="42">
        <v>4.4999999999999997E-3</v>
      </c>
      <c r="L61" s="40" t="s">
        <v>5</v>
      </c>
    </row>
    <row r="62" spans="2:12" x14ac:dyDescent="0.25">
      <c r="B62" s="40" t="s">
        <v>1369</v>
      </c>
      <c r="C62" s="41">
        <v>800077968</v>
      </c>
      <c r="D62" s="40" t="s">
        <v>47</v>
      </c>
      <c r="E62" s="40" t="s">
        <v>1370</v>
      </c>
      <c r="F62" s="43">
        <v>637500</v>
      </c>
      <c r="G62" s="43">
        <v>77.430000000000007</v>
      </c>
      <c r="H62" s="43">
        <v>1567.67</v>
      </c>
      <c r="I62" s="42">
        <v>0</v>
      </c>
      <c r="J62" s="42">
        <v>1.61E-2</v>
      </c>
      <c r="K62" s="42">
        <v>1.5E-3</v>
      </c>
      <c r="L62" s="40" t="s">
        <v>5</v>
      </c>
    </row>
    <row r="63" spans="2:12" x14ac:dyDescent="0.25">
      <c r="B63" s="40" t="s">
        <v>1371</v>
      </c>
      <c r="C63" s="41">
        <v>800081432</v>
      </c>
      <c r="D63" s="40" t="s">
        <v>47</v>
      </c>
      <c r="E63" s="40" t="s">
        <v>1372</v>
      </c>
      <c r="F63" s="43">
        <v>390065.66</v>
      </c>
      <c r="G63" s="43">
        <v>91.6</v>
      </c>
      <c r="H63" s="43">
        <v>1134.83</v>
      </c>
      <c r="I63" s="42">
        <v>0</v>
      </c>
      <c r="J63" s="42">
        <v>1.1599999999999999E-2</v>
      </c>
      <c r="K63" s="42">
        <v>1.1000000000000001E-3</v>
      </c>
      <c r="L63" s="40" t="s">
        <v>5</v>
      </c>
    </row>
    <row r="64" spans="2:12" x14ac:dyDescent="0.25">
      <c r="B64" s="40" t="s">
        <v>1373</v>
      </c>
      <c r="C64" s="41">
        <v>800080962</v>
      </c>
      <c r="D64" s="40" t="s">
        <v>47</v>
      </c>
      <c r="E64" s="40" t="s">
        <v>1374</v>
      </c>
      <c r="F64" s="43">
        <v>468793</v>
      </c>
      <c r="G64" s="43">
        <v>101.97</v>
      </c>
      <c r="H64" s="43">
        <v>1518.25</v>
      </c>
      <c r="I64" s="42">
        <v>0</v>
      </c>
      <c r="J64" s="42">
        <v>1.5599999999999999E-2</v>
      </c>
      <c r="K64" s="42">
        <v>1.4E-3</v>
      </c>
      <c r="L64" s="40" t="s">
        <v>5</v>
      </c>
    </row>
    <row r="65" spans="2:12" x14ac:dyDescent="0.25">
      <c r="B65" s="40" t="s">
        <v>1375</v>
      </c>
      <c r="C65" s="41">
        <v>800078263</v>
      </c>
      <c r="D65" s="40" t="s">
        <v>47</v>
      </c>
      <c r="E65" s="40" t="s">
        <v>1376</v>
      </c>
      <c r="F65" s="43">
        <v>209371</v>
      </c>
      <c r="G65" s="43">
        <v>173.26</v>
      </c>
      <c r="H65" s="43">
        <v>1152.0899999999999</v>
      </c>
      <c r="I65" s="42">
        <v>0</v>
      </c>
      <c r="J65" s="42">
        <v>1.18E-2</v>
      </c>
      <c r="K65" s="42">
        <v>1.1000000000000001E-3</v>
      </c>
      <c r="L65" s="40" t="s">
        <v>5</v>
      </c>
    </row>
    <row r="66" spans="2:12" x14ac:dyDescent="0.25">
      <c r="B66" s="40" t="s">
        <v>1377</v>
      </c>
      <c r="C66" s="41">
        <v>800077885</v>
      </c>
      <c r="D66" s="40" t="s">
        <v>47</v>
      </c>
      <c r="E66" s="40" t="s">
        <v>1378</v>
      </c>
      <c r="F66" s="43">
        <v>803587</v>
      </c>
      <c r="G66" s="43">
        <v>123.44</v>
      </c>
      <c r="H66" s="43">
        <v>3150.51</v>
      </c>
      <c r="I66" s="42">
        <v>0</v>
      </c>
      <c r="J66" s="42">
        <v>3.2300000000000002E-2</v>
      </c>
      <c r="K66" s="42">
        <v>3.0000000000000001E-3</v>
      </c>
      <c r="L66" s="40" t="s">
        <v>5</v>
      </c>
    </row>
    <row r="67" spans="2:12" x14ac:dyDescent="0.25">
      <c r="B67" s="40" t="s">
        <v>1379</v>
      </c>
      <c r="C67" s="41">
        <v>800077893</v>
      </c>
      <c r="D67" s="40" t="s">
        <v>47</v>
      </c>
      <c r="E67" s="40" t="s">
        <v>1380</v>
      </c>
      <c r="F67" s="43">
        <v>426457</v>
      </c>
      <c r="G67" s="43">
        <v>163.63999999999999</v>
      </c>
      <c r="H67" s="43">
        <v>2216.41</v>
      </c>
      <c r="I67" s="42">
        <v>0</v>
      </c>
      <c r="J67" s="42">
        <v>2.2700000000000001E-2</v>
      </c>
      <c r="K67" s="42">
        <v>2.0999999999999999E-3</v>
      </c>
      <c r="L67" s="40" t="s">
        <v>5</v>
      </c>
    </row>
    <row r="68" spans="2:12" x14ac:dyDescent="0.25">
      <c r="B68" s="40" t="s">
        <v>1381</v>
      </c>
      <c r="C68" s="41">
        <v>800080368</v>
      </c>
      <c r="D68" s="40" t="s">
        <v>47</v>
      </c>
      <c r="E68" s="40" t="s">
        <v>1382</v>
      </c>
      <c r="F68" s="43">
        <v>1536443</v>
      </c>
      <c r="G68" s="43">
        <v>31.04</v>
      </c>
      <c r="H68" s="43">
        <v>1514.62</v>
      </c>
      <c r="I68" s="42">
        <v>0</v>
      </c>
      <c r="J68" s="42">
        <v>1.55E-2</v>
      </c>
      <c r="K68" s="42">
        <v>1.4E-3</v>
      </c>
      <c r="L68" s="40" t="s">
        <v>5</v>
      </c>
    </row>
    <row r="69" spans="2:12" x14ac:dyDescent="0.25">
      <c r="B69" s="40" t="s">
        <v>1383</v>
      </c>
      <c r="C69" s="41">
        <v>800080384</v>
      </c>
      <c r="D69" s="40" t="s">
        <v>47</v>
      </c>
      <c r="E69" s="40" t="s">
        <v>1384</v>
      </c>
      <c r="F69" s="43">
        <v>1649789</v>
      </c>
      <c r="G69" s="43">
        <v>57.86</v>
      </c>
      <c r="H69" s="43">
        <v>3031.51</v>
      </c>
      <c r="I69" s="42">
        <v>0</v>
      </c>
      <c r="J69" s="42">
        <v>3.1099999999999999E-2</v>
      </c>
      <c r="K69" s="42">
        <v>2.8E-3</v>
      </c>
      <c r="L69" s="40" t="s">
        <v>5</v>
      </c>
    </row>
    <row r="70" spans="2:12" x14ac:dyDescent="0.25">
      <c r="B70" s="40" t="s">
        <v>1385</v>
      </c>
      <c r="C70" s="41">
        <v>800077901</v>
      </c>
      <c r="D70" s="40" t="s">
        <v>47</v>
      </c>
      <c r="E70" s="40" t="s">
        <v>1386</v>
      </c>
      <c r="F70" s="43">
        <v>1011773</v>
      </c>
      <c r="G70" s="43">
        <v>60.93</v>
      </c>
      <c r="H70" s="43">
        <v>1957.9</v>
      </c>
      <c r="I70" s="42">
        <v>0</v>
      </c>
      <c r="J70" s="42">
        <v>2.01E-2</v>
      </c>
      <c r="K70" s="42">
        <v>1.8E-3</v>
      </c>
      <c r="L70" s="40" t="s">
        <v>5</v>
      </c>
    </row>
    <row r="71" spans="2:12" x14ac:dyDescent="0.25">
      <c r="B71" s="40" t="s">
        <v>1387</v>
      </c>
      <c r="C71" s="41">
        <v>800082067</v>
      </c>
      <c r="D71" s="40" t="s">
        <v>47</v>
      </c>
      <c r="E71" s="40" t="s">
        <v>1388</v>
      </c>
      <c r="F71" s="43">
        <v>318106</v>
      </c>
      <c r="G71" s="43">
        <v>95.79</v>
      </c>
      <c r="H71" s="43">
        <v>967.74</v>
      </c>
      <c r="I71" s="42">
        <v>0</v>
      </c>
      <c r="J71" s="42">
        <v>9.9000000000000008E-3</v>
      </c>
      <c r="K71" s="42">
        <v>8.9999999999999998E-4</v>
      </c>
      <c r="L71" s="40" t="s">
        <v>5</v>
      </c>
    </row>
    <row r="72" spans="2:12" x14ac:dyDescent="0.25">
      <c r="B72" s="36" t="s">
        <v>109</v>
      </c>
    </row>
    <row r="73" spans="2:12" x14ac:dyDescent="0.25">
      <c r="B73" s="36" t="s">
        <v>159</v>
      </c>
    </row>
    <row r="74" spans="2:12" x14ac:dyDescent="0.25">
      <c r="B74" s="36" t="s">
        <v>160</v>
      </c>
    </row>
    <row r="75" spans="2:12" x14ac:dyDescent="0.25">
      <c r="B75" s="36" t="s">
        <v>161</v>
      </c>
    </row>
    <row r="76" spans="2:12" x14ac:dyDescent="0.25">
      <c r="B76" s="64" t="s">
        <v>63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</row>
  </sheetData>
  <mergeCells count="1">
    <mergeCell ref="B76:L7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3</v>
      </c>
    </row>
    <row r="4" spans="2:13" x14ac:dyDescent="0.25">
      <c r="B4" s="37" t="s">
        <v>5</v>
      </c>
      <c r="C4" s="37" t="s">
        <v>5</v>
      </c>
    </row>
    <row r="5" spans="2:13" x14ac:dyDescent="0.25">
      <c r="B5" s="37" t="s">
        <v>5</v>
      </c>
      <c r="C5" s="37" t="s">
        <v>5</v>
      </c>
    </row>
    <row r="6" spans="2:13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5">
      <c r="B7" s="3" t="s">
        <v>1389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5">
      <c r="B8" s="1" t="s">
        <v>65</v>
      </c>
      <c r="C8" s="1" t="s">
        <v>66</v>
      </c>
      <c r="D8" s="1" t="s">
        <v>165</v>
      </c>
      <c r="E8" s="1" t="s">
        <v>70</v>
      </c>
      <c r="F8" s="1" t="s">
        <v>113</v>
      </c>
      <c r="G8" s="3" t="s">
        <v>115</v>
      </c>
      <c r="H8" s="3" t="s">
        <v>116</v>
      </c>
      <c r="I8" s="1" t="s">
        <v>7</v>
      </c>
      <c r="J8" s="1" t="s">
        <v>166</v>
      </c>
      <c r="K8" s="1" t="s">
        <v>74</v>
      </c>
      <c r="L8" s="1" t="s">
        <v>119</v>
      </c>
      <c r="M8" s="1" t="s">
        <v>5</v>
      </c>
    </row>
    <row r="9" spans="2:13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2:13" x14ac:dyDescent="0.25">
      <c r="B11" s="1" t="s">
        <v>1190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1.77</v>
      </c>
      <c r="J11" s="38">
        <v>6.5699999999999995E-2</v>
      </c>
      <c r="K11" s="38">
        <v>1</v>
      </c>
      <c r="L11" s="38">
        <v>0</v>
      </c>
      <c r="M11" s="1" t="s">
        <v>5</v>
      </c>
    </row>
    <row r="12" spans="2:13" x14ac:dyDescent="0.25">
      <c r="B12" s="1" t="s">
        <v>1390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</row>
    <row r="13" spans="2:13" x14ac:dyDescent="0.25">
      <c r="B13" s="1" t="s">
        <v>1391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1.77</v>
      </c>
      <c r="J13" s="38">
        <v>6.5699999999999995E-2</v>
      </c>
      <c r="K13" s="38">
        <v>1</v>
      </c>
      <c r="L13" s="38">
        <v>0</v>
      </c>
      <c r="M13" s="1" t="s">
        <v>5</v>
      </c>
    </row>
    <row r="14" spans="2:13" x14ac:dyDescent="0.25">
      <c r="B14" s="40" t="s">
        <v>1392</v>
      </c>
      <c r="C14" s="40" t="s">
        <v>1393</v>
      </c>
      <c r="D14" s="40" t="s">
        <v>876</v>
      </c>
      <c r="E14" s="40" t="s">
        <v>47</v>
      </c>
      <c r="F14" s="40" t="s">
        <v>1394</v>
      </c>
      <c r="G14" s="43">
        <v>139000</v>
      </c>
      <c r="H14" s="43">
        <v>0.4</v>
      </c>
      <c r="I14" s="43">
        <v>1.77</v>
      </c>
      <c r="J14" s="42">
        <v>6.5699999999999995E-2</v>
      </c>
      <c r="K14" s="42">
        <v>1</v>
      </c>
      <c r="L14" s="42">
        <v>0</v>
      </c>
      <c r="M14" s="41">
        <v>8828642</v>
      </c>
    </row>
    <row r="15" spans="2:13" x14ac:dyDescent="0.25">
      <c r="B15" s="36" t="s">
        <v>109</v>
      </c>
    </row>
    <row r="16" spans="2:13" x14ac:dyDescent="0.25">
      <c r="B16" s="36" t="s">
        <v>159</v>
      </c>
    </row>
    <row r="17" spans="2:13" x14ac:dyDescent="0.25">
      <c r="B17" s="36" t="s">
        <v>160</v>
      </c>
    </row>
    <row r="18" spans="2:13" x14ac:dyDescent="0.25">
      <c r="B18" s="36" t="s">
        <v>161</v>
      </c>
    </row>
    <row r="19" spans="2:13" x14ac:dyDescent="0.25">
      <c r="B19" s="65" t="s">
        <v>63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3</v>
      </c>
    </row>
    <row r="4" spans="2:13" x14ac:dyDescent="0.25">
      <c r="B4" s="37" t="s">
        <v>5</v>
      </c>
      <c r="C4" s="37" t="s">
        <v>5</v>
      </c>
    </row>
    <row r="5" spans="2:13" x14ac:dyDescent="0.25">
      <c r="B5" s="37" t="s">
        <v>5</v>
      </c>
      <c r="C5" s="37" t="s">
        <v>5</v>
      </c>
    </row>
    <row r="6" spans="2:13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5">
      <c r="B7" s="3" t="s">
        <v>1395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5">
      <c r="B8" s="1" t="s">
        <v>65</v>
      </c>
      <c r="C8" s="1" t="s">
        <v>66</v>
      </c>
      <c r="D8" s="1" t="s">
        <v>165</v>
      </c>
      <c r="E8" s="1" t="s">
        <v>70</v>
      </c>
      <c r="F8" s="1" t="s">
        <v>113</v>
      </c>
      <c r="G8" s="3" t="s">
        <v>115</v>
      </c>
      <c r="H8" s="3" t="s">
        <v>116</v>
      </c>
      <c r="I8" s="1" t="s">
        <v>7</v>
      </c>
      <c r="J8" s="1" t="s">
        <v>166</v>
      </c>
      <c r="K8" s="1" t="s">
        <v>74</v>
      </c>
      <c r="L8" s="1" t="s">
        <v>119</v>
      </c>
      <c r="M8" s="1" t="s">
        <v>5</v>
      </c>
    </row>
    <row r="9" spans="2:13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177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2:13" x14ac:dyDescent="0.25">
      <c r="B11" s="1" t="s">
        <v>1197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0</v>
      </c>
      <c r="K11" s="38">
        <v>0</v>
      </c>
      <c r="L11" s="38">
        <v>0</v>
      </c>
      <c r="M11" s="1" t="s">
        <v>5</v>
      </c>
    </row>
    <row r="12" spans="2:13" x14ac:dyDescent="0.25">
      <c r="B12" s="1" t="s">
        <v>1396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  <c r="L12" s="38">
        <v>0</v>
      </c>
      <c r="M12" s="1" t="s">
        <v>5</v>
      </c>
    </row>
    <row r="13" spans="2:13" x14ac:dyDescent="0.25">
      <c r="B13" s="1" t="s">
        <v>1198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38">
        <v>0</v>
      </c>
      <c r="M13" s="1" t="s">
        <v>5</v>
      </c>
    </row>
    <row r="14" spans="2:13" x14ac:dyDescent="0.25">
      <c r="B14" s="1" t="s">
        <v>1397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0</v>
      </c>
      <c r="J14" s="38">
        <v>0</v>
      </c>
      <c r="K14" s="38">
        <v>0</v>
      </c>
      <c r="L14" s="38">
        <v>0</v>
      </c>
      <c r="M14" s="1" t="s">
        <v>5</v>
      </c>
    </row>
    <row r="15" spans="2:13" x14ac:dyDescent="0.25">
      <c r="B15" s="1" t="s">
        <v>1398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0</v>
      </c>
      <c r="J15" s="38">
        <v>0</v>
      </c>
      <c r="K15" s="38">
        <v>0</v>
      </c>
      <c r="L15" s="38">
        <v>0</v>
      </c>
      <c r="M15" s="1" t="s">
        <v>5</v>
      </c>
    </row>
    <row r="16" spans="2:13" x14ac:dyDescent="0.25">
      <c r="B16" s="1" t="s">
        <v>1200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39">
        <v>0</v>
      </c>
      <c r="J16" s="38">
        <v>0</v>
      </c>
      <c r="K16" s="38">
        <v>0</v>
      </c>
      <c r="L16" s="38">
        <v>0</v>
      </c>
      <c r="M16" s="1" t="s">
        <v>5</v>
      </c>
    </row>
    <row r="17" spans="2:13" x14ac:dyDescent="0.25">
      <c r="B17" s="1" t="s">
        <v>973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39">
        <v>0</v>
      </c>
      <c r="J17" s="38">
        <v>0</v>
      </c>
      <c r="K17" s="38">
        <v>0</v>
      </c>
      <c r="L17" s="38">
        <v>0</v>
      </c>
      <c r="M17" s="1" t="s">
        <v>5</v>
      </c>
    </row>
    <row r="18" spans="2:13" x14ac:dyDescent="0.25">
      <c r="B18" s="1" t="s">
        <v>1399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39">
        <v>0</v>
      </c>
      <c r="J18" s="38">
        <v>0</v>
      </c>
      <c r="K18" s="38">
        <v>0</v>
      </c>
      <c r="L18" s="38">
        <v>0</v>
      </c>
      <c r="M18" s="1" t="s">
        <v>5</v>
      </c>
    </row>
    <row r="19" spans="2:13" x14ac:dyDescent="0.25">
      <c r="B19" s="1" t="s">
        <v>1198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39">
        <v>0</v>
      </c>
      <c r="J19" s="38">
        <v>0</v>
      </c>
      <c r="K19" s="38">
        <v>0</v>
      </c>
      <c r="L19" s="38">
        <v>0</v>
      </c>
      <c r="M19" s="1" t="s">
        <v>5</v>
      </c>
    </row>
    <row r="20" spans="2:13" x14ac:dyDescent="0.25">
      <c r="B20" s="1" t="s">
        <v>1204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1" t="s">
        <v>5</v>
      </c>
      <c r="I20" s="39">
        <v>0</v>
      </c>
      <c r="J20" s="38">
        <v>0</v>
      </c>
      <c r="K20" s="38">
        <v>0</v>
      </c>
      <c r="L20" s="38">
        <v>0</v>
      </c>
      <c r="M20" s="1" t="s">
        <v>5</v>
      </c>
    </row>
    <row r="21" spans="2:13" x14ac:dyDescent="0.25">
      <c r="B21" s="1" t="s">
        <v>1200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1" t="s">
        <v>5</v>
      </c>
      <c r="I21" s="39">
        <v>0</v>
      </c>
      <c r="J21" s="38">
        <v>0</v>
      </c>
      <c r="K21" s="38">
        <v>0</v>
      </c>
      <c r="L21" s="38">
        <v>0</v>
      </c>
      <c r="M21" s="1" t="s">
        <v>5</v>
      </c>
    </row>
    <row r="22" spans="2:13" x14ac:dyDescent="0.25">
      <c r="B22" s="1" t="s">
        <v>1205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39">
        <v>0</v>
      </c>
      <c r="J22" s="38">
        <v>0</v>
      </c>
      <c r="K22" s="38">
        <v>0</v>
      </c>
      <c r="L22" s="38">
        <v>0</v>
      </c>
      <c r="M22" s="1" t="s">
        <v>5</v>
      </c>
    </row>
    <row r="23" spans="2:13" x14ac:dyDescent="0.25">
      <c r="B23" s="1" t="s">
        <v>973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39">
        <v>0</v>
      </c>
      <c r="J23" s="38">
        <v>0</v>
      </c>
      <c r="K23" s="38">
        <v>0</v>
      </c>
      <c r="L23" s="38">
        <v>0</v>
      </c>
      <c r="M23" s="1" t="s">
        <v>5</v>
      </c>
    </row>
    <row r="24" spans="2:13" x14ac:dyDescent="0.25">
      <c r="B24" s="36" t="s">
        <v>109</v>
      </c>
    </row>
    <row r="25" spans="2:13" x14ac:dyDescent="0.25">
      <c r="B25" s="36" t="s">
        <v>159</v>
      </c>
    </row>
    <row r="26" spans="2:13" x14ac:dyDescent="0.25">
      <c r="B26" s="36" t="s">
        <v>160</v>
      </c>
    </row>
    <row r="27" spans="2:13" x14ac:dyDescent="0.25">
      <c r="B27" s="36" t="s">
        <v>161</v>
      </c>
    </row>
    <row r="28" spans="2:13" x14ac:dyDescent="0.25">
      <c r="B28" s="66" t="s">
        <v>63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E16" sqref="A1:L33"/>
    </sheetView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3</v>
      </c>
      <c r="J3" s="45" t="e">
        <f>J14+#REF!</f>
        <v>#REF!</v>
      </c>
    </row>
    <row r="4" spans="2:12" x14ac:dyDescent="0.25">
      <c r="B4" s="37" t="s">
        <v>5</v>
      </c>
      <c r="C4" s="37" t="s">
        <v>5</v>
      </c>
    </row>
    <row r="5" spans="2:12" x14ac:dyDescent="0.25">
      <c r="B5" s="37" t="s">
        <v>5</v>
      </c>
      <c r="C5" s="37" t="s">
        <v>5</v>
      </c>
    </row>
    <row r="6" spans="2:12" x14ac:dyDescent="0.25">
      <c r="B6" s="3" t="s">
        <v>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5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2:12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2:12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2:12" x14ac:dyDescent="0.25">
      <c r="B10" s="1" t="s">
        <v>84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8">
        <v>0</v>
      </c>
      <c r="I10" s="38">
        <v>0</v>
      </c>
      <c r="J10" s="39">
        <v>66018.92</v>
      </c>
      <c r="K10" s="38">
        <v>1</v>
      </c>
      <c r="L10" s="38">
        <v>6.2100000000000002E-2</v>
      </c>
    </row>
    <row r="11" spans="2:12" x14ac:dyDescent="0.25">
      <c r="B11" s="1" t="s">
        <v>85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8">
        <v>0</v>
      </c>
      <c r="I11" s="38">
        <v>0</v>
      </c>
      <c r="J11" s="39">
        <v>66018.92</v>
      </c>
      <c r="K11" s="38">
        <v>1</v>
      </c>
      <c r="L11" s="38">
        <v>6.2100000000000002E-2</v>
      </c>
    </row>
    <row r="12" spans="2:12" x14ac:dyDescent="0.25">
      <c r="B12" s="1" t="s">
        <v>86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</row>
    <row r="13" spans="2:12" x14ac:dyDescent="0.25">
      <c r="B13" s="40" t="s">
        <v>87</v>
      </c>
      <c r="C13" s="41">
        <v>89</v>
      </c>
      <c r="D13" s="46">
        <v>31</v>
      </c>
      <c r="E13" s="40" t="s">
        <v>184</v>
      </c>
      <c r="F13" s="40" t="s">
        <v>89</v>
      </c>
      <c r="G13" s="40" t="s">
        <v>90</v>
      </c>
      <c r="H13" s="42">
        <v>0</v>
      </c>
      <c r="I13" s="42">
        <v>0</v>
      </c>
      <c r="J13" s="43">
        <v>2463.92</v>
      </c>
      <c r="K13" s="42">
        <v>3.73E-2</v>
      </c>
      <c r="L13" s="42">
        <v>2.3E-3</v>
      </c>
    </row>
    <row r="14" spans="2:12" x14ac:dyDescent="0.25">
      <c r="B14" s="40" t="s">
        <v>91</v>
      </c>
      <c r="C14" s="41">
        <v>931001</v>
      </c>
      <c r="D14" s="41">
        <v>31</v>
      </c>
      <c r="E14" s="40" t="s">
        <v>184</v>
      </c>
      <c r="F14" s="40" t="s">
        <v>89</v>
      </c>
      <c r="G14" s="40" t="s">
        <v>90</v>
      </c>
      <c r="H14" s="42">
        <v>0</v>
      </c>
      <c r="I14" s="42">
        <v>0</v>
      </c>
      <c r="J14" s="43">
        <v>27398.13</v>
      </c>
      <c r="K14" s="42">
        <v>0.41499999999999998</v>
      </c>
      <c r="L14" s="42">
        <v>2.5700000000000001E-2</v>
      </c>
    </row>
    <row r="15" spans="2:12" x14ac:dyDescent="0.25">
      <c r="B15" s="1" t="s">
        <v>93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</row>
    <row r="16" spans="2:12" x14ac:dyDescent="0.25">
      <c r="B16" s="40" t="s">
        <v>94</v>
      </c>
      <c r="C16" s="41">
        <v>100</v>
      </c>
      <c r="D16" s="46">
        <v>31</v>
      </c>
      <c r="E16" s="40" t="s">
        <v>184</v>
      </c>
      <c r="F16" s="40" t="s">
        <v>89</v>
      </c>
      <c r="G16" s="40" t="s">
        <v>90</v>
      </c>
      <c r="H16" s="42">
        <v>0</v>
      </c>
      <c r="I16" s="42">
        <v>0</v>
      </c>
      <c r="J16" s="43">
        <v>1229.28</v>
      </c>
      <c r="K16" s="42">
        <v>1.8599999999999998E-2</v>
      </c>
      <c r="L16" s="42">
        <v>1.1999999999999999E-3</v>
      </c>
    </row>
    <row r="17" spans="2:12" x14ac:dyDescent="0.25">
      <c r="B17" s="40" t="s">
        <v>95</v>
      </c>
      <c r="C17" s="41">
        <v>931019</v>
      </c>
      <c r="D17" s="41">
        <v>31</v>
      </c>
      <c r="E17" s="40" t="s">
        <v>184</v>
      </c>
      <c r="F17" s="40" t="s">
        <v>89</v>
      </c>
      <c r="G17" s="40" t="s">
        <v>47</v>
      </c>
      <c r="H17" s="42">
        <v>0</v>
      </c>
      <c r="I17" s="42">
        <v>0</v>
      </c>
      <c r="J17" s="43">
        <v>14369.76</v>
      </c>
      <c r="K17" s="42">
        <v>0.2177</v>
      </c>
      <c r="L17" s="42">
        <v>1.35E-2</v>
      </c>
    </row>
    <row r="18" spans="2:12" x14ac:dyDescent="0.25">
      <c r="B18" s="40" t="s">
        <v>96</v>
      </c>
      <c r="C18" s="41">
        <v>931035</v>
      </c>
      <c r="D18" s="41">
        <v>31</v>
      </c>
      <c r="E18" s="40" t="s">
        <v>184</v>
      </c>
      <c r="F18" s="40" t="s">
        <v>89</v>
      </c>
      <c r="G18" s="40" t="s">
        <v>51</v>
      </c>
      <c r="H18" s="42">
        <v>0</v>
      </c>
      <c r="I18" s="42">
        <v>0</v>
      </c>
      <c r="J18" s="43">
        <v>116.39</v>
      </c>
      <c r="K18" s="42">
        <v>1.8E-3</v>
      </c>
      <c r="L18" s="42">
        <v>1E-4</v>
      </c>
    </row>
    <row r="19" spans="2:12" x14ac:dyDescent="0.25">
      <c r="B19" s="40" t="s">
        <v>97</v>
      </c>
      <c r="C19" s="41">
        <v>931100</v>
      </c>
      <c r="D19" s="41">
        <v>31</v>
      </c>
      <c r="E19" s="40" t="s">
        <v>184</v>
      </c>
      <c r="F19" s="40" t="s">
        <v>89</v>
      </c>
      <c r="G19" s="40" t="s">
        <v>55</v>
      </c>
      <c r="H19" s="42">
        <v>0</v>
      </c>
      <c r="I19" s="42">
        <v>0</v>
      </c>
      <c r="J19" s="43">
        <v>112.69</v>
      </c>
      <c r="K19" s="42">
        <v>1.6999999999999999E-3</v>
      </c>
      <c r="L19" s="42">
        <v>1E-4</v>
      </c>
    </row>
    <row r="20" spans="2:12" x14ac:dyDescent="0.25">
      <c r="B20" s="40" t="s">
        <v>98</v>
      </c>
      <c r="C20" s="41">
        <v>931027</v>
      </c>
      <c r="D20" s="41">
        <v>31</v>
      </c>
      <c r="E20" s="40" t="s">
        <v>184</v>
      </c>
      <c r="F20" s="40" t="s">
        <v>89</v>
      </c>
      <c r="G20" s="40" t="s">
        <v>49</v>
      </c>
      <c r="H20" s="42">
        <v>0</v>
      </c>
      <c r="I20" s="42">
        <v>0</v>
      </c>
      <c r="J20" s="43">
        <v>698.36</v>
      </c>
      <c r="K20" s="42">
        <v>1.06E-2</v>
      </c>
      <c r="L20" s="42">
        <v>6.9999999999999999E-4</v>
      </c>
    </row>
    <row r="21" spans="2:12" x14ac:dyDescent="0.25">
      <c r="B21" s="40" t="s">
        <v>99</v>
      </c>
      <c r="C21" s="41">
        <v>931078</v>
      </c>
      <c r="D21" s="41">
        <v>31</v>
      </c>
      <c r="E21" s="40" t="s">
        <v>184</v>
      </c>
      <c r="F21" s="40" t="s">
        <v>89</v>
      </c>
      <c r="G21" s="40" t="s">
        <v>53</v>
      </c>
      <c r="H21" s="42">
        <v>0</v>
      </c>
      <c r="I21" s="42">
        <v>0</v>
      </c>
      <c r="J21" s="43">
        <v>1.69</v>
      </c>
      <c r="K21" s="42">
        <v>0</v>
      </c>
      <c r="L21" s="42">
        <v>0</v>
      </c>
    </row>
    <row r="22" spans="2:12" x14ac:dyDescent="0.25">
      <c r="B22" s="1" t="s">
        <v>100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1" t="s">
        <v>5</v>
      </c>
      <c r="J22" s="1" t="s">
        <v>5</v>
      </c>
      <c r="K22" s="1" t="s">
        <v>5</v>
      </c>
      <c r="L22" s="1" t="s">
        <v>5</v>
      </c>
    </row>
    <row r="23" spans="2:12" x14ac:dyDescent="0.25">
      <c r="B23" s="1" t="s">
        <v>101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</row>
    <row r="24" spans="2:12" x14ac:dyDescent="0.25">
      <c r="B24" s="40" t="s">
        <v>91</v>
      </c>
      <c r="C24" s="41">
        <v>800080046</v>
      </c>
      <c r="D24" s="41">
        <v>31</v>
      </c>
      <c r="E24" s="40" t="s">
        <v>102</v>
      </c>
      <c r="F24" s="40" t="s">
        <v>103</v>
      </c>
      <c r="G24" s="40" t="s">
        <v>90</v>
      </c>
      <c r="H24" s="42">
        <v>0</v>
      </c>
      <c r="I24" s="42">
        <v>0</v>
      </c>
      <c r="J24" s="43">
        <v>19628.689999999999</v>
      </c>
      <c r="K24" s="42">
        <v>0.29730000000000001</v>
      </c>
      <c r="L24" s="42">
        <v>1.84E-2</v>
      </c>
    </row>
    <row r="25" spans="2:12" x14ac:dyDescent="0.25">
      <c r="B25" s="1" t="s">
        <v>104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1" t="s">
        <v>5</v>
      </c>
      <c r="J25" s="1" t="s">
        <v>5</v>
      </c>
      <c r="K25" s="1" t="s">
        <v>5</v>
      </c>
      <c r="L25" s="1" t="s">
        <v>5</v>
      </c>
    </row>
    <row r="26" spans="2:12" x14ac:dyDescent="0.25">
      <c r="B26" s="1" t="s">
        <v>105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1" t="s">
        <v>5</v>
      </c>
      <c r="J26" s="1" t="s">
        <v>5</v>
      </c>
      <c r="K26" s="1" t="s">
        <v>5</v>
      </c>
      <c r="L26" s="1" t="s">
        <v>5</v>
      </c>
    </row>
    <row r="27" spans="2:12" x14ac:dyDescent="0.25">
      <c r="B27" s="1" t="s">
        <v>106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1" t="s">
        <v>5</v>
      </c>
      <c r="J27" s="1" t="s">
        <v>5</v>
      </c>
      <c r="K27" s="1" t="s">
        <v>5</v>
      </c>
      <c r="L27" s="1" t="s">
        <v>5</v>
      </c>
    </row>
    <row r="28" spans="2:12" x14ac:dyDescent="0.25">
      <c r="B28" s="1" t="s">
        <v>107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38">
        <v>0</v>
      </c>
      <c r="I28" s="38">
        <v>0</v>
      </c>
      <c r="J28" s="39">
        <v>0</v>
      </c>
      <c r="K28" s="38">
        <v>0</v>
      </c>
      <c r="L28" s="38">
        <v>0</v>
      </c>
    </row>
    <row r="29" spans="2:12" x14ac:dyDescent="0.25">
      <c r="B29" s="1" t="s">
        <v>108</v>
      </c>
      <c r="C29" s="1" t="s">
        <v>5</v>
      </c>
      <c r="D29" s="1" t="s">
        <v>5</v>
      </c>
      <c r="E29" s="1" t="s">
        <v>5</v>
      </c>
      <c r="F29" s="1" t="s">
        <v>5</v>
      </c>
      <c r="G29" s="1" t="s">
        <v>5</v>
      </c>
      <c r="H29" s="1" t="s">
        <v>5</v>
      </c>
      <c r="I29" s="1" t="s">
        <v>5</v>
      </c>
      <c r="J29" s="1" t="s">
        <v>5</v>
      </c>
      <c r="K29" s="1" t="s">
        <v>5</v>
      </c>
      <c r="L29" s="1" t="s">
        <v>5</v>
      </c>
    </row>
    <row r="30" spans="2:12" x14ac:dyDescent="0.25">
      <c r="B30" s="1" t="s">
        <v>106</v>
      </c>
      <c r="C30" s="1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1" t="s">
        <v>5</v>
      </c>
      <c r="J30" s="1" t="s">
        <v>5</v>
      </c>
      <c r="K30" s="1" t="s">
        <v>5</v>
      </c>
      <c r="L30" s="1" t="s">
        <v>5</v>
      </c>
    </row>
    <row r="31" spans="2:12" x14ac:dyDescent="0.25">
      <c r="B31" s="36" t="s">
        <v>109</v>
      </c>
    </row>
    <row r="32" spans="2:12" x14ac:dyDescent="0.25">
      <c r="B32" s="49" t="s">
        <v>63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</row>
  </sheetData>
  <mergeCells count="1">
    <mergeCell ref="B32:L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3</v>
      </c>
    </row>
    <row r="4" spans="2:12" x14ac:dyDescent="0.25">
      <c r="B4" s="37" t="s">
        <v>5</v>
      </c>
      <c r="C4" s="37" t="s">
        <v>5</v>
      </c>
    </row>
    <row r="5" spans="2:12" x14ac:dyDescent="0.25">
      <c r="B5" s="37" t="s">
        <v>5</v>
      </c>
      <c r="C5" s="37" t="s">
        <v>5</v>
      </c>
    </row>
    <row r="6" spans="2:12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5">
      <c r="B7" s="3" t="s">
        <v>1400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2:12" x14ac:dyDescent="0.25">
      <c r="B8" s="1" t="s">
        <v>65</v>
      </c>
      <c r="C8" s="1" t="s">
        <v>66</v>
      </c>
      <c r="D8" s="1" t="s">
        <v>165</v>
      </c>
      <c r="E8" s="1" t="s">
        <v>70</v>
      </c>
      <c r="F8" s="1" t="s">
        <v>113</v>
      </c>
      <c r="G8" s="3" t="s">
        <v>115</v>
      </c>
      <c r="H8" s="3" t="s">
        <v>116</v>
      </c>
      <c r="I8" s="1" t="s">
        <v>7</v>
      </c>
      <c r="J8" s="1" t="s">
        <v>74</v>
      </c>
      <c r="K8" s="1" t="s">
        <v>119</v>
      </c>
      <c r="L8" s="1" t="s">
        <v>5</v>
      </c>
    </row>
    <row r="9" spans="2:1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2:12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2:12" x14ac:dyDescent="0.25">
      <c r="B11" s="1" t="s">
        <v>1207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3093.54</v>
      </c>
      <c r="J11" s="38">
        <v>1</v>
      </c>
      <c r="K11" s="38">
        <v>2.8999999999999998E-3</v>
      </c>
      <c r="L11" s="1" t="s">
        <v>5</v>
      </c>
    </row>
    <row r="12" spans="2:12" x14ac:dyDescent="0.25">
      <c r="B12" s="1" t="s">
        <v>1401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3093.54</v>
      </c>
      <c r="J12" s="38">
        <v>1</v>
      </c>
      <c r="K12" s="38">
        <v>2.8999999999999998E-3</v>
      </c>
      <c r="L12" s="1" t="s">
        <v>5</v>
      </c>
    </row>
    <row r="13" spans="2:12" x14ac:dyDescent="0.25">
      <c r="B13" s="1" t="s">
        <v>1198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0</v>
      </c>
      <c r="J13" s="38">
        <v>0</v>
      </c>
      <c r="K13" s="38">
        <v>0</v>
      </c>
      <c r="L13" s="1" t="s">
        <v>5</v>
      </c>
    </row>
    <row r="14" spans="2:12" x14ac:dyDescent="0.25">
      <c r="B14" s="1" t="s">
        <v>1397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39">
        <v>3093.54</v>
      </c>
      <c r="J14" s="38">
        <v>1</v>
      </c>
      <c r="K14" s="38">
        <v>2.8999999999999998E-3</v>
      </c>
      <c r="L14" s="1" t="s">
        <v>5</v>
      </c>
    </row>
    <row r="15" spans="2:12" x14ac:dyDescent="0.25">
      <c r="B15" s="40" t="s">
        <v>1402</v>
      </c>
      <c r="C15" s="41">
        <v>931246595</v>
      </c>
      <c r="D15" s="40" t="s">
        <v>1209</v>
      </c>
      <c r="E15" s="40" t="s">
        <v>90</v>
      </c>
      <c r="F15" s="40" t="s">
        <v>1326</v>
      </c>
      <c r="G15" s="43">
        <v>-3625000</v>
      </c>
      <c r="H15" s="43">
        <v>-10.46</v>
      </c>
      <c r="I15" s="43">
        <v>379.02</v>
      </c>
      <c r="J15" s="42">
        <v>0.1225</v>
      </c>
      <c r="K15" s="42">
        <v>4.0000000000000002E-4</v>
      </c>
      <c r="L15" s="40" t="s">
        <v>5</v>
      </c>
    </row>
    <row r="16" spans="2:12" x14ac:dyDescent="0.25">
      <c r="B16" s="40" t="s">
        <v>1403</v>
      </c>
      <c r="C16" s="41">
        <v>931323635</v>
      </c>
      <c r="D16" s="40" t="s">
        <v>1209</v>
      </c>
      <c r="E16" s="40" t="s">
        <v>90</v>
      </c>
      <c r="F16" s="40" t="s">
        <v>1404</v>
      </c>
      <c r="G16" s="43">
        <v>-825000</v>
      </c>
      <c r="H16" s="43">
        <v>-4.8600000000000003</v>
      </c>
      <c r="I16" s="43">
        <v>40.1</v>
      </c>
      <c r="J16" s="42">
        <v>1.2999999999999999E-2</v>
      </c>
      <c r="K16" s="42">
        <v>0</v>
      </c>
      <c r="L16" s="40" t="s">
        <v>5</v>
      </c>
    </row>
    <row r="17" spans="2:12" x14ac:dyDescent="0.25">
      <c r="B17" s="40" t="s">
        <v>1405</v>
      </c>
      <c r="C17" s="41">
        <v>931346296</v>
      </c>
      <c r="D17" s="40" t="s">
        <v>1209</v>
      </c>
      <c r="E17" s="40" t="s">
        <v>90</v>
      </c>
      <c r="F17" s="40" t="s">
        <v>1406</v>
      </c>
      <c r="G17" s="43">
        <v>-58361000</v>
      </c>
      <c r="H17" s="43">
        <v>-4.37</v>
      </c>
      <c r="I17" s="43">
        <v>2552.09</v>
      </c>
      <c r="J17" s="42">
        <v>0.82499999999999996</v>
      </c>
      <c r="K17" s="42">
        <v>2.3999999999999998E-3</v>
      </c>
      <c r="L17" s="40" t="s">
        <v>5</v>
      </c>
    </row>
    <row r="18" spans="2:12" x14ac:dyDescent="0.25">
      <c r="B18" s="40" t="s">
        <v>1405</v>
      </c>
      <c r="C18" s="41">
        <v>931346348</v>
      </c>
      <c r="D18" s="40" t="s">
        <v>1209</v>
      </c>
      <c r="E18" s="40" t="s">
        <v>90</v>
      </c>
      <c r="F18" s="40" t="s">
        <v>1406</v>
      </c>
      <c r="G18" s="43">
        <v>-490000</v>
      </c>
      <c r="H18" s="43">
        <v>-4.37</v>
      </c>
      <c r="I18" s="43">
        <v>21.43</v>
      </c>
      <c r="J18" s="42">
        <v>6.8999999999999999E-3</v>
      </c>
      <c r="K18" s="42">
        <v>0</v>
      </c>
      <c r="L18" s="40" t="s">
        <v>5</v>
      </c>
    </row>
    <row r="19" spans="2:12" x14ac:dyDescent="0.25">
      <c r="B19" s="40" t="s">
        <v>1405</v>
      </c>
      <c r="C19" s="41">
        <v>931346357</v>
      </c>
      <c r="D19" s="40" t="s">
        <v>1209</v>
      </c>
      <c r="E19" s="40" t="s">
        <v>90</v>
      </c>
      <c r="F19" s="40" t="s">
        <v>1406</v>
      </c>
      <c r="G19" s="43">
        <v>-1500000</v>
      </c>
      <c r="H19" s="43">
        <v>-4.37</v>
      </c>
      <c r="I19" s="43">
        <v>65.59</v>
      </c>
      <c r="J19" s="42">
        <v>2.12E-2</v>
      </c>
      <c r="K19" s="42">
        <v>1E-4</v>
      </c>
      <c r="L19" s="40" t="s">
        <v>5</v>
      </c>
    </row>
    <row r="20" spans="2:12" x14ac:dyDescent="0.25">
      <c r="B20" s="40" t="s">
        <v>1405</v>
      </c>
      <c r="C20" s="41">
        <v>931346677</v>
      </c>
      <c r="D20" s="40" t="s">
        <v>1209</v>
      </c>
      <c r="E20" s="40" t="s">
        <v>90</v>
      </c>
      <c r="F20" s="40" t="s">
        <v>1406</v>
      </c>
      <c r="G20" s="43">
        <v>-1450000</v>
      </c>
      <c r="H20" s="43">
        <v>-1.49</v>
      </c>
      <c r="I20" s="43">
        <v>21.68</v>
      </c>
      <c r="J20" s="42">
        <v>7.0000000000000001E-3</v>
      </c>
      <c r="K20" s="42">
        <v>0</v>
      </c>
      <c r="L20" s="40" t="s">
        <v>5</v>
      </c>
    </row>
    <row r="21" spans="2:12" x14ac:dyDescent="0.25">
      <c r="B21" s="40" t="s">
        <v>1403</v>
      </c>
      <c r="C21" s="41">
        <v>931785120</v>
      </c>
      <c r="D21" s="40" t="s">
        <v>1209</v>
      </c>
      <c r="E21" s="40" t="s">
        <v>90</v>
      </c>
      <c r="F21" s="40" t="s">
        <v>1407</v>
      </c>
      <c r="G21" s="43">
        <v>-777000</v>
      </c>
      <c r="H21" s="43">
        <v>-1.37</v>
      </c>
      <c r="I21" s="43">
        <v>10.68</v>
      </c>
      <c r="J21" s="42">
        <v>3.3999999999999998E-3</v>
      </c>
      <c r="K21" s="42">
        <v>0</v>
      </c>
      <c r="L21" s="40" t="s">
        <v>5</v>
      </c>
    </row>
    <row r="22" spans="2:12" x14ac:dyDescent="0.25">
      <c r="B22" s="40" t="s">
        <v>1403</v>
      </c>
      <c r="C22" s="41">
        <v>931353539</v>
      </c>
      <c r="D22" s="40" t="s">
        <v>1209</v>
      </c>
      <c r="E22" s="40" t="s">
        <v>90</v>
      </c>
      <c r="F22" s="40" t="s">
        <v>1408</v>
      </c>
      <c r="G22" s="43">
        <v>67000</v>
      </c>
      <c r="H22" s="43">
        <v>-0.66</v>
      </c>
      <c r="I22" s="43">
        <v>-0.44</v>
      </c>
      <c r="J22" s="42">
        <v>-1E-4</v>
      </c>
      <c r="K22" s="42">
        <v>0</v>
      </c>
      <c r="L22" s="40" t="s">
        <v>5</v>
      </c>
    </row>
    <row r="23" spans="2:12" x14ac:dyDescent="0.25">
      <c r="B23" s="40" t="s">
        <v>1403</v>
      </c>
      <c r="C23" s="41">
        <v>931353563</v>
      </c>
      <c r="D23" s="40" t="s">
        <v>1209</v>
      </c>
      <c r="E23" s="40" t="s">
        <v>90</v>
      </c>
      <c r="F23" s="40" t="s">
        <v>1408</v>
      </c>
      <c r="G23" s="43">
        <v>76000</v>
      </c>
      <c r="H23" s="43">
        <v>-0.65</v>
      </c>
      <c r="I23" s="43">
        <v>-0.5</v>
      </c>
      <c r="J23" s="42">
        <v>-2.0000000000000001E-4</v>
      </c>
      <c r="K23" s="42">
        <v>0</v>
      </c>
      <c r="L23" s="40" t="s">
        <v>5</v>
      </c>
    </row>
    <row r="24" spans="2:12" x14ac:dyDescent="0.25">
      <c r="B24" s="40" t="s">
        <v>1409</v>
      </c>
      <c r="C24" s="41">
        <v>931858070</v>
      </c>
      <c r="D24" s="40" t="s">
        <v>1209</v>
      </c>
      <c r="E24" s="40" t="s">
        <v>90</v>
      </c>
      <c r="F24" s="40" t="s">
        <v>1410</v>
      </c>
      <c r="G24" s="43">
        <v>-2225000</v>
      </c>
      <c r="H24" s="43">
        <v>-0.17</v>
      </c>
      <c r="I24" s="43">
        <v>3.89</v>
      </c>
      <c r="J24" s="42">
        <v>1.2999999999999999E-3</v>
      </c>
      <c r="K24" s="42">
        <v>0</v>
      </c>
      <c r="L24" s="40" t="s">
        <v>5</v>
      </c>
    </row>
    <row r="25" spans="2:12" x14ac:dyDescent="0.25">
      <c r="B25" s="1" t="s">
        <v>1398</v>
      </c>
      <c r="C25" s="1" t="s">
        <v>5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5</v>
      </c>
      <c r="I25" s="39">
        <v>0</v>
      </c>
      <c r="J25" s="38">
        <v>0</v>
      </c>
      <c r="K25" s="38">
        <v>0</v>
      </c>
      <c r="L25" s="1" t="s">
        <v>5</v>
      </c>
    </row>
    <row r="26" spans="2:12" x14ac:dyDescent="0.25">
      <c r="B26" s="1" t="s">
        <v>1200</v>
      </c>
      <c r="C26" s="1" t="s">
        <v>5</v>
      </c>
      <c r="D26" s="1" t="s">
        <v>5</v>
      </c>
      <c r="E26" s="1" t="s">
        <v>5</v>
      </c>
      <c r="F26" s="1" t="s">
        <v>5</v>
      </c>
      <c r="G26" s="1" t="s">
        <v>5</v>
      </c>
      <c r="H26" s="1" t="s">
        <v>5</v>
      </c>
      <c r="I26" s="39">
        <v>0</v>
      </c>
      <c r="J26" s="38">
        <v>0</v>
      </c>
      <c r="K26" s="38">
        <v>0</v>
      </c>
      <c r="L26" s="1" t="s">
        <v>5</v>
      </c>
    </row>
    <row r="27" spans="2:12" x14ac:dyDescent="0.25">
      <c r="B27" s="1" t="s">
        <v>973</v>
      </c>
      <c r="C27" s="1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5</v>
      </c>
      <c r="I27" s="39">
        <v>0</v>
      </c>
      <c r="J27" s="38">
        <v>0</v>
      </c>
      <c r="K27" s="38">
        <v>0</v>
      </c>
      <c r="L27" s="1" t="s">
        <v>5</v>
      </c>
    </row>
    <row r="28" spans="2:12" x14ac:dyDescent="0.25">
      <c r="B28" s="1" t="s">
        <v>1411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5</v>
      </c>
      <c r="I28" s="39">
        <v>0</v>
      </c>
      <c r="J28" s="38">
        <v>0</v>
      </c>
      <c r="K28" s="38">
        <v>0</v>
      </c>
      <c r="L28" s="1" t="s">
        <v>5</v>
      </c>
    </row>
    <row r="29" spans="2:12" x14ac:dyDescent="0.25">
      <c r="B29" s="1" t="s">
        <v>1198</v>
      </c>
      <c r="C29" s="1" t="s">
        <v>5</v>
      </c>
      <c r="D29" s="1" t="s">
        <v>5</v>
      </c>
      <c r="E29" s="1" t="s">
        <v>5</v>
      </c>
      <c r="F29" s="1" t="s">
        <v>5</v>
      </c>
      <c r="G29" s="1" t="s">
        <v>5</v>
      </c>
      <c r="H29" s="1" t="s">
        <v>5</v>
      </c>
      <c r="I29" s="39">
        <v>0</v>
      </c>
      <c r="J29" s="38">
        <v>0</v>
      </c>
      <c r="K29" s="38">
        <v>0</v>
      </c>
      <c r="L29" s="1" t="s">
        <v>5</v>
      </c>
    </row>
    <row r="30" spans="2:12" x14ac:dyDescent="0.25">
      <c r="B30" s="1" t="s">
        <v>1204</v>
      </c>
      <c r="C30" s="1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39">
        <v>0</v>
      </c>
      <c r="J30" s="38">
        <v>0</v>
      </c>
      <c r="K30" s="38">
        <v>0</v>
      </c>
      <c r="L30" s="1" t="s">
        <v>5</v>
      </c>
    </row>
    <row r="31" spans="2:12" x14ac:dyDescent="0.25">
      <c r="B31" s="1" t="s">
        <v>1200</v>
      </c>
      <c r="C31" s="1" t="s">
        <v>5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39">
        <v>0</v>
      </c>
      <c r="J31" s="38">
        <v>0</v>
      </c>
      <c r="K31" s="38">
        <v>0</v>
      </c>
      <c r="L31" s="1" t="s">
        <v>5</v>
      </c>
    </row>
    <row r="32" spans="2:12" x14ac:dyDescent="0.25">
      <c r="B32" s="1" t="s">
        <v>973</v>
      </c>
      <c r="C32" s="1" t="s">
        <v>5</v>
      </c>
      <c r="D32" s="1" t="s">
        <v>5</v>
      </c>
      <c r="E32" s="1" t="s">
        <v>5</v>
      </c>
      <c r="F32" s="1" t="s">
        <v>5</v>
      </c>
      <c r="G32" s="1" t="s">
        <v>5</v>
      </c>
      <c r="H32" s="1" t="s">
        <v>5</v>
      </c>
      <c r="I32" s="39">
        <v>0</v>
      </c>
      <c r="J32" s="38">
        <v>0</v>
      </c>
      <c r="K32" s="38">
        <v>0</v>
      </c>
      <c r="L32" s="1" t="s">
        <v>5</v>
      </c>
    </row>
    <row r="33" spans="2:12" x14ac:dyDescent="0.25">
      <c r="B33" s="36" t="s">
        <v>109</v>
      </c>
    </row>
    <row r="34" spans="2:12" x14ac:dyDescent="0.25">
      <c r="B34" s="36" t="s">
        <v>159</v>
      </c>
    </row>
    <row r="35" spans="2:12" x14ac:dyDescent="0.25">
      <c r="B35" s="36" t="s">
        <v>160</v>
      </c>
    </row>
    <row r="36" spans="2:12" x14ac:dyDescent="0.25">
      <c r="B36" s="36" t="s">
        <v>161</v>
      </c>
    </row>
    <row r="37" spans="2:12" x14ac:dyDescent="0.25">
      <c r="B37" s="67" t="s">
        <v>63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</row>
  </sheetData>
  <mergeCells count="1">
    <mergeCell ref="B37:L3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3</v>
      </c>
    </row>
    <row r="4" spans="2:18" x14ac:dyDescent="0.25">
      <c r="B4" s="37" t="s">
        <v>5</v>
      </c>
      <c r="C4" s="37" t="s">
        <v>5</v>
      </c>
    </row>
    <row r="5" spans="2:18" x14ac:dyDescent="0.25">
      <c r="B5" s="37" t="s">
        <v>5</v>
      </c>
      <c r="C5" s="37" t="s">
        <v>5</v>
      </c>
    </row>
    <row r="6" spans="2:18" x14ac:dyDescent="0.25">
      <c r="B6" s="3" t="s">
        <v>1221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2:18" x14ac:dyDescent="0.25">
      <c r="B7" s="3" t="s">
        <v>1412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2:18" x14ac:dyDescent="0.25">
      <c r="B8" s="1" t="s">
        <v>65</v>
      </c>
      <c r="C8" s="1" t="s">
        <v>66</v>
      </c>
      <c r="D8" s="1" t="s">
        <v>1212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3" t="s">
        <v>115</v>
      </c>
      <c r="M8" s="3" t="s">
        <v>116</v>
      </c>
      <c r="N8" s="1" t="s">
        <v>7</v>
      </c>
      <c r="O8" s="1" t="s">
        <v>166</v>
      </c>
      <c r="P8" s="1" t="s">
        <v>74</v>
      </c>
      <c r="Q8" s="1" t="s">
        <v>119</v>
      </c>
      <c r="R8" s="1" t="s">
        <v>5</v>
      </c>
    </row>
    <row r="9" spans="2:18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177</v>
      </c>
      <c r="H9" s="1" t="s">
        <v>120</v>
      </c>
      <c r="I9" s="1" t="s">
        <v>5</v>
      </c>
      <c r="J9" s="1" t="s">
        <v>10</v>
      </c>
      <c r="K9" s="1" t="s">
        <v>10</v>
      </c>
      <c r="L9" s="3" t="s">
        <v>121</v>
      </c>
      <c r="M9" s="1" t="s">
        <v>5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2:18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5</v>
      </c>
    </row>
    <row r="11" spans="2:18" x14ac:dyDescent="0.25">
      <c r="B11" s="1" t="s">
        <v>1413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1" t="s">
        <v>5</v>
      </c>
      <c r="N11" s="39">
        <v>0</v>
      </c>
      <c r="O11" s="1" t="s">
        <v>5</v>
      </c>
      <c r="P11" s="38">
        <v>0</v>
      </c>
      <c r="Q11" s="38">
        <v>0</v>
      </c>
      <c r="R11" s="1" t="s">
        <v>5</v>
      </c>
    </row>
    <row r="12" spans="2:18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1" t="s">
        <v>5</v>
      </c>
      <c r="N12" s="39">
        <v>0</v>
      </c>
      <c r="O12" s="1" t="s">
        <v>5</v>
      </c>
      <c r="P12" s="38">
        <v>0</v>
      </c>
      <c r="Q12" s="38">
        <v>0</v>
      </c>
      <c r="R12" s="1" t="s">
        <v>5</v>
      </c>
    </row>
    <row r="13" spans="2:18" x14ac:dyDescent="0.25">
      <c r="B13" s="1" t="s">
        <v>1214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1" t="s">
        <v>5</v>
      </c>
      <c r="N13" s="39">
        <v>0</v>
      </c>
      <c r="O13" s="1" t="s">
        <v>5</v>
      </c>
      <c r="P13" s="38">
        <v>0</v>
      </c>
      <c r="Q13" s="38">
        <v>0</v>
      </c>
      <c r="R13" s="1" t="s">
        <v>5</v>
      </c>
    </row>
    <row r="14" spans="2:18" x14ac:dyDescent="0.25">
      <c r="B14" s="1" t="s">
        <v>1218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1" t="s">
        <v>5</v>
      </c>
      <c r="N14" s="39">
        <v>0</v>
      </c>
      <c r="O14" s="1" t="s">
        <v>5</v>
      </c>
      <c r="P14" s="38">
        <v>0</v>
      </c>
      <c r="Q14" s="38">
        <v>0</v>
      </c>
      <c r="R14" s="1" t="s">
        <v>5</v>
      </c>
    </row>
    <row r="15" spans="2:18" x14ac:dyDescent="0.25">
      <c r="B15" s="1" t="s">
        <v>1219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1" t="s">
        <v>5</v>
      </c>
      <c r="N15" s="39">
        <v>0</v>
      </c>
      <c r="O15" s="1" t="s">
        <v>5</v>
      </c>
      <c r="P15" s="38">
        <v>0</v>
      </c>
      <c r="Q15" s="38">
        <v>0</v>
      </c>
      <c r="R15" s="1" t="s">
        <v>5</v>
      </c>
    </row>
    <row r="16" spans="2:18" x14ac:dyDescent="0.25">
      <c r="B16" s="1" t="s">
        <v>107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39">
        <v>0</v>
      </c>
      <c r="I16" s="1" t="s">
        <v>5</v>
      </c>
      <c r="J16" s="38">
        <v>0</v>
      </c>
      <c r="K16" s="38">
        <v>0</v>
      </c>
      <c r="L16" s="1" t="s">
        <v>5</v>
      </c>
      <c r="M16" s="1" t="s">
        <v>5</v>
      </c>
      <c r="N16" s="39">
        <v>0</v>
      </c>
      <c r="O16" s="1" t="s">
        <v>5</v>
      </c>
      <c r="P16" s="38">
        <v>0</v>
      </c>
      <c r="Q16" s="38">
        <v>0</v>
      </c>
      <c r="R16" s="1" t="s">
        <v>5</v>
      </c>
    </row>
    <row r="17" spans="2:18" x14ac:dyDescent="0.25">
      <c r="B17" s="1" t="s">
        <v>1214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39">
        <v>0</v>
      </c>
      <c r="I17" s="1" t="s">
        <v>5</v>
      </c>
      <c r="J17" s="38">
        <v>0</v>
      </c>
      <c r="K17" s="38">
        <v>0</v>
      </c>
      <c r="L17" s="1" t="s">
        <v>5</v>
      </c>
      <c r="M17" s="1" t="s">
        <v>5</v>
      </c>
      <c r="N17" s="39">
        <v>0</v>
      </c>
      <c r="O17" s="1" t="s">
        <v>5</v>
      </c>
      <c r="P17" s="38">
        <v>0</v>
      </c>
      <c r="Q17" s="38">
        <v>0</v>
      </c>
      <c r="R17" s="1" t="s">
        <v>5</v>
      </c>
    </row>
    <row r="18" spans="2:18" x14ac:dyDescent="0.25">
      <c r="B18" s="1" t="s">
        <v>1218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39">
        <v>0</v>
      </c>
      <c r="I18" s="1" t="s">
        <v>5</v>
      </c>
      <c r="J18" s="38">
        <v>0</v>
      </c>
      <c r="K18" s="38">
        <v>0</v>
      </c>
      <c r="L18" s="1" t="s">
        <v>5</v>
      </c>
      <c r="M18" s="1" t="s">
        <v>5</v>
      </c>
      <c r="N18" s="39">
        <v>0</v>
      </c>
      <c r="O18" s="1" t="s">
        <v>5</v>
      </c>
      <c r="P18" s="38">
        <v>0</v>
      </c>
      <c r="Q18" s="38">
        <v>0</v>
      </c>
      <c r="R18" s="1" t="s">
        <v>5</v>
      </c>
    </row>
    <row r="19" spans="2:18" x14ac:dyDescent="0.25">
      <c r="B19" s="40" t="s">
        <v>1414</v>
      </c>
      <c r="C19" s="41">
        <v>800078396</v>
      </c>
      <c r="D19" s="40" t="s">
        <v>180</v>
      </c>
      <c r="E19" s="40" t="s">
        <v>300</v>
      </c>
      <c r="F19" s="40" t="s">
        <v>133</v>
      </c>
      <c r="G19" s="40" t="s">
        <v>1245</v>
      </c>
      <c r="H19" s="43">
        <v>0</v>
      </c>
      <c r="I19" s="40" t="s">
        <v>47</v>
      </c>
      <c r="J19" s="42">
        <v>0</v>
      </c>
      <c r="K19" s="42">
        <v>0</v>
      </c>
      <c r="L19" s="43">
        <v>66</v>
      </c>
      <c r="M19" s="43">
        <v>0</v>
      </c>
      <c r="N19" s="43">
        <v>0</v>
      </c>
      <c r="O19" s="42">
        <v>0</v>
      </c>
      <c r="P19" s="42">
        <v>0</v>
      </c>
      <c r="Q19" s="42">
        <v>0</v>
      </c>
      <c r="R19" s="40" t="s">
        <v>5</v>
      </c>
    </row>
    <row r="20" spans="2:18" x14ac:dyDescent="0.25">
      <c r="B20" s="40" t="s">
        <v>1415</v>
      </c>
      <c r="C20" s="41">
        <v>800078404</v>
      </c>
      <c r="D20" s="40" t="s">
        <v>180</v>
      </c>
      <c r="E20" s="40" t="s">
        <v>300</v>
      </c>
      <c r="F20" s="40" t="s">
        <v>133</v>
      </c>
      <c r="G20" s="40" t="s">
        <v>1416</v>
      </c>
      <c r="H20" s="43">
        <v>18.78</v>
      </c>
      <c r="I20" s="40" t="s">
        <v>47</v>
      </c>
      <c r="J20" s="42">
        <v>0</v>
      </c>
      <c r="K20" s="42">
        <v>0.99</v>
      </c>
      <c r="L20" s="43">
        <v>160000</v>
      </c>
      <c r="M20" s="43">
        <v>0</v>
      </c>
      <c r="N20" s="43">
        <v>0</v>
      </c>
      <c r="O20" s="42">
        <v>0</v>
      </c>
      <c r="P20" s="42">
        <v>0</v>
      </c>
      <c r="Q20" s="42">
        <v>0</v>
      </c>
      <c r="R20" s="40" t="s">
        <v>5</v>
      </c>
    </row>
    <row r="21" spans="2:18" x14ac:dyDescent="0.25">
      <c r="B21" s="1" t="s">
        <v>1219</v>
      </c>
      <c r="C21" s="1" t="s">
        <v>5</v>
      </c>
      <c r="D21" s="1" t="s">
        <v>5</v>
      </c>
      <c r="E21" s="1" t="s">
        <v>5</v>
      </c>
      <c r="F21" s="1" t="s">
        <v>5</v>
      </c>
      <c r="G21" s="1" t="s">
        <v>5</v>
      </c>
      <c r="H21" s="39">
        <v>0</v>
      </c>
      <c r="I21" s="1" t="s">
        <v>5</v>
      </c>
      <c r="J21" s="38">
        <v>0</v>
      </c>
      <c r="K21" s="38">
        <v>0</v>
      </c>
      <c r="L21" s="1" t="s">
        <v>5</v>
      </c>
      <c r="M21" s="1" t="s">
        <v>5</v>
      </c>
      <c r="N21" s="39">
        <v>0</v>
      </c>
      <c r="O21" s="1" t="s">
        <v>5</v>
      </c>
      <c r="P21" s="38">
        <v>0</v>
      </c>
      <c r="Q21" s="38">
        <v>0</v>
      </c>
      <c r="R21" s="1" t="s">
        <v>5</v>
      </c>
    </row>
    <row r="22" spans="2:18" x14ac:dyDescent="0.25">
      <c r="B22" s="36" t="s">
        <v>109</v>
      </c>
    </row>
    <row r="23" spans="2:18" x14ac:dyDescent="0.25">
      <c r="B23" s="36" t="s">
        <v>159</v>
      </c>
    </row>
    <row r="24" spans="2:18" x14ac:dyDescent="0.25">
      <c r="B24" s="36" t="s">
        <v>160</v>
      </c>
    </row>
    <row r="25" spans="2:18" x14ac:dyDescent="0.25">
      <c r="B25" s="36" t="s">
        <v>161</v>
      </c>
    </row>
    <row r="26" spans="2:18" x14ac:dyDescent="0.25">
      <c r="B26" s="68" t="s">
        <v>63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</sheetData>
  <mergeCells count="1">
    <mergeCell ref="B26:R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3"/>
  <sheetViews>
    <sheetView rightToLeft="1" topLeftCell="A6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1" customWidth="1"/>
    <col min="9" max="9" width="7" customWidth="1"/>
    <col min="10" max="10" width="16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3</v>
      </c>
    </row>
    <row r="4" spans="2:19" x14ac:dyDescent="0.25">
      <c r="B4" s="37" t="s">
        <v>5</v>
      </c>
      <c r="C4" s="37" t="s">
        <v>5</v>
      </c>
    </row>
    <row r="5" spans="2:19" x14ac:dyDescent="0.25">
      <c r="B5" s="37" t="s">
        <v>5</v>
      </c>
      <c r="C5" s="37" t="s">
        <v>5</v>
      </c>
    </row>
    <row r="6" spans="2:19" x14ac:dyDescent="0.25">
      <c r="B6" s="3" t="s">
        <v>1417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2:19" x14ac:dyDescent="0.25">
      <c r="B7" s="1" t="s">
        <v>65</v>
      </c>
      <c r="C7" s="1" t="s">
        <v>1418</v>
      </c>
      <c r="D7" s="1" t="s">
        <v>66</v>
      </c>
      <c r="E7" s="1" t="s">
        <v>67</v>
      </c>
      <c r="F7" s="1" t="s">
        <v>68</v>
      </c>
      <c r="G7" s="1" t="s">
        <v>113</v>
      </c>
      <c r="H7" s="1" t="s">
        <v>69</v>
      </c>
      <c r="I7" s="1" t="s">
        <v>114</v>
      </c>
      <c r="J7" s="1" t="s">
        <v>1419</v>
      </c>
      <c r="K7" s="1" t="s">
        <v>70</v>
      </c>
      <c r="L7" s="1" t="s">
        <v>1420</v>
      </c>
      <c r="M7" s="1" t="s">
        <v>72</v>
      </c>
      <c r="N7" s="3" t="s">
        <v>115</v>
      </c>
      <c r="O7" s="3" t="s">
        <v>116</v>
      </c>
      <c r="P7" s="1" t="s">
        <v>7</v>
      </c>
      <c r="Q7" s="1" t="s">
        <v>74</v>
      </c>
      <c r="R7" s="1" t="s">
        <v>119</v>
      </c>
      <c r="S7" s="1" t="s">
        <v>5</v>
      </c>
    </row>
    <row r="8" spans="2:19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177</v>
      </c>
      <c r="H8" s="1" t="s">
        <v>5</v>
      </c>
      <c r="I8" s="1" t="s">
        <v>120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121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2:19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126</v>
      </c>
      <c r="R9" s="1" t="s">
        <v>127</v>
      </c>
      <c r="S9" s="1" t="s">
        <v>5</v>
      </c>
    </row>
    <row r="10" spans="2:19" x14ac:dyDescent="0.25">
      <c r="B10" s="1" t="s">
        <v>1421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4.25</v>
      </c>
      <c r="J10" s="1" t="s">
        <v>5</v>
      </c>
      <c r="K10" s="1" t="s">
        <v>5</v>
      </c>
      <c r="L10" s="38">
        <v>3.0099999999999998E-2</v>
      </c>
      <c r="M10" s="38">
        <v>2.46E-2</v>
      </c>
      <c r="N10" s="1" t="s">
        <v>5</v>
      </c>
      <c r="O10" s="1" t="s">
        <v>5</v>
      </c>
      <c r="P10" s="39">
        <v>18313.37</v>
      </c>
      <c r="Q10" s="38">
        <v>1</v>
      </c>
      <c r="R10" s="38">
        <v>1.72E-2</v>
      </c>
      <c r="S10" s="1" t="s">
        <v>5</v>
      </c>
    </row>
    <row r="11" spans="2:19" x14ac:dyDescent="0.25">
      <c r="B11" s="1" t="s">
        <v>1422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4.25</v>
      </c>
      <c r="J11" s="1" t="s">
        <v>5</v>
      </c>
      <c r="K11" s="1" t="s">
        <v>5</v>
      </c>
      <c r="L11" s="38">
        <v>3.0099999999999998E-2</v>
      </c>
      <c r="M11" s="38">
        <v>2.46E-2</v>
      </c>
      <c r="N11" s="1" t="s">
        <v>5</v>
      </c>
      <c r="O11" s="1" t="s">
        <v>5</v>
      </c>
      <c r="P11" s="39">
        <v>18313.37</v>
      </c>
      <c r="Q11" s="38">
        <v>1</v>
      </c>
      <c r="R11" s="38">
        <v>1.72E-2</v>
      </c>
      <c r="S11" s="1" t="s">
        <v>5</v>
      </c>
    </row>
    <row r="12" spans="2:19" x14ac:dyDescent="0.25">
      <c r="B12" s="1" t="s">
        <v>1423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1.63</v>
      </c>
      <c r="J12" s="1" t="s">
        <v>5</v>
      </c>
      <c r="K12" s="1" t="s">
        <v>5</v>
      </c>
      <c r="L12" s="38">
        <v>1.0999999999999999E-2</v>
      </c>
      <c r="M12" s="38">
        <v>1.11E-2</v>
      </c>
      <c r="N12" s="1" t="s">
        <v>5</v>
      </c>
      <c r="O12" s="1" t="s">
        <v>5</v>
      </c>
      <c r="P12" s="39">
        <v>5785.96</v>
      </c>
      <c r="Q12" s="38">
        <v>0.31590000000000001</v>
      </c>
      <c r="R12" s="38">
        <v>5.4000000000000003E-3</v>
      </c>
      <c r="S12" s="1" t="s">
        <v>5</v>
      </c>
    </row>
    <row r="13" spans="2:19" x14ac:dyDescent="0.25">
      <c r="B13" s="40" t="s">
        <v>1424</v>
      </c>
      <c r="C13" s="40" t="s">
        <v>1425</v>
      </c>
      <c r="D13" s="41">
        <v>893000109</v>
      </c>
      <c r="E13" s="41">
        <v>99608</v>
      </c>
      <c r="F13" s="40" t="s">
        <v>1426</v>
      </c>
      <c r="G13" s="40" t="s">
        <v>1427</v>
      </c>
      <c r="H13" s="40" t="s">
        <v>1428</v>
      </c>
      <c r="I13" s="43">
        <v>1.63</v>
      </c>
      <c r="J13" s="40" t="s">
        <v>180</v>
      </c>
      <c r="K13" s="40" t="s">
        <v>90</v>
      </c>
      <c r="L13" s="42">
        <v>1.0999999999999999E-2</v>
      </c>
      <c r="M13" s="42">
        <v>1.11E-2</v>
      </c>
      <c r="N13" s="43">
        <v>5739284.2599999998</v>
      </c>
      <c r="O13" s="43">
        <v>100.69</v>
      </c>
      <c r="P13" s="43">
        <v>5778.88</v>
      </c>
      <c r="Q13" s="42">
        <v>0.31559999999999999</v>
      </c>
      <c r="R13" s="42">
        <v>5.4000000000000003E-3</v>
      </c>
      <c r="S13" s="40" t="s">
        <v>5</v>
      </c>
    </row>
    <row r="14" spans="2:19" x14ac:dyDescent="0.25">
      <c r="B14" s="40" t="s">
        <v>1429</v>
      </c>
      <c r="C14" s="40" t="s">
        <v>1425</v>
      </c>
      <c r="D14" s="41">
        <v>800069338</v>
      </c>
      <c r="E14" s="41">
        <v>99608</v>
      </c>
      <c r="F14" s="40" t="s">
        <v>1426</v>
      </c>
      <c r="G14" s="40" t="s">
        <v>1430</v>
      </c>
      <c r="H14" s="40" t="s">
        <v>1428</v>
      </c>
      <c r="I14" s="43">
        <v>1.22</v>
      </c>
      <c r="J14" s="40" t="s">
        <v>180</v>
      </c>
      <c r="K14" s="40" t="s">
        <v>90</v>
      </c>
      <c r="L14" s="42">
        <v>0</v>
      </c>
      <c r="M14" s="42">
        <v>1.0999999999999999E-2</v>
      </c>
      <c r="N14" s="43">
        <v>6753.21</v>
      </c>
      <c r="O14" s="43">
        <v>104.76</v>
      </c>
      <c r="P14" s="43">
        <v>7.07</v>
      </c>
      <c r="Q14" s="42">
        <v>4.0000000000000002E-4</v>
      </c>
      <c r="R14" s="42">
        <v>0</v>
      </c>
      <c r="S14" s="40" t="s">
        <v>5</v>
      </c>
    </row>
    <row r="15" spans="2:19" x14ac:dyDescent="0.25">
      <c r="B15" s="1" t="s">
        <v>1431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39">
        <v>0</v>
      </c>
      <c r="J15" s="1" t="s">
        <v>5</v>
      </c>
      <c r="K15" s="1" t="s">
        <v>5</v>
      </c>
      <c r="L15" s="38">
        <v>0</v>
      </c>
      <c r="M15" s="38">
        <v>0</v>
      </c>
      <c r="N15" s="1" t="s">
        <v>5</v>
      </c>
      <c r="O15" s="1" t="s">
        <v>5</v>
      </c>
      <c r="P15" s="39">
        <v>0</v>
      </c>
      <c r="Q15" s="38">
        <v>0</v>
      </c>
      <c r="R15" s="38">
        <v>0</v>
      </c>
      <c r="S15" s="1" t="s">
        <v>5</v>
      </c>
    </row>
    <row r="16" spans="2:19" x14ac:dyDescent="0.25">
      <c r="B16" s="1" t="s">
        <v>1432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39">
        <v>0</v>
      </c>
      <c r="J16" s="1" t="s">
        <v>5</v>
      </c>
      <c r="K16" s="1" t="s">
        <v>5</v>
      </c>
      <c r="L16" s="38">
        <v>0</v>
      </c>
      <c r="M16" s="38">
        <v>0</v>
      </c>
      <c r="N16" s="1" t="s">
        <v>5</v>
      </c>
      <c r="O16" s="1" t="s">
        <v>5</v>
      </c>
      <c r="P16" s="39">
        <v>0</v>
      </c>
      <c r="Q16" s="38">
        <v>0</v>
      </c>
      <c r="R16" s="38">
        <v>0</v>
      </c>
      <c r="S16" s="1" t="s">
        <v>5</v>
      </c>
    </row>
    <row r="17" spans="2:19" x14ac:dyDescent="0.25">
      <c r="B17" s="1" t="s">
        <v>1433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39">
        <v>5.46</v>
      </c>
      <c r="J17" s="1" t="s">
        <v>5</v>
      </c>
      <c r="K17" s="1" t="s">
        <v>5</v>
      </c>
      <c r="L17" s="38">
        <v>3.8899999999999997E-2</v>
      </c>
      <c r="M17" s="38">
        <v>3.09E-2</v>
      </c>
      <c r="N17" s="1" t="s">
        <v>5</v>
      </c>
      <c r="O17" s="1" t="s">
        <v>5</v>
      </c>
      <c r="P17" s="39">
        <v>12527.41</v>
      </c>
      <c r="Q17" s="38">
        <v>0.68410000000000004</v>
      </c>
      <c r="R17" s="38">
        <v>1.18E-2</v>
      </c>
      <c r="S17" s="1" t="s">
        <v>5</v>
      </c>
    </row>
    <row r="18" spans="2:19" x14ac:dyDescent="0.25">
      <c r="B18" s="40" t="s">
        <v>1434</v>
      </c>
      <c r="C18" s="40" t="s">
        <v>1425</v>
      </c>
      <c r="D18" s="41">
        <v>800079436</v>
      </c>
      <c r="E18" s="41">
        <v>997506</v>
      </c>
      <c r="F18" s="40" t="s">
        <v>211</v>
      </c>
      <c r="G18" s="40" t="s">
        <v>1435</v>
      </c>
      <c r="H18" s="40" t="s">
        <v>89</v>
      </c>
      <c r="I18" s="43">
        <v>0</v>
      </c>
      <c r="J18" s="40" t="s">
        <v>1265</v>
      </c>
      <c r="K18" s="40" t="s">
        <v>90</v>
      </c>
      <c r="L18" s="42">
        <v>0</v>
      </c>
      <c r="M18" s="42">
        <v>0</v>
      </c>
      <c r="N18" s="43">
        <v>295254.78999999998</v>
      </c>
      <c r="O18" s="43">
        <v>26.98</v>
      </c>
      <c r="P18" s="43">
        <v>79.66</v>
      </c>
      <c r="Q18" s="42">
        <v>4.3E-3</v>
      </c>
      <c r="R18" s="42">
        <v>1E-4</v>
      </c>
      <c r="S18" s="40" t="s">
        <v>5</v>
      </c>
    </row>
    <row r="19" spans="2:19" x14ac:dyDescent="0.25">
      <c r="B19" s="40" t="s">
        <v>1436</v>
      </c>
      <c r="C19" s="40" t="s">
        <v>1425</v>
      </c>
      <c r="D19" s="41">
        <v>11898300</v>
      </c>
      <c r="E19" s="41">
        <v>513326439</v>
      </c>
      <c r="F19" s="40" t="s">
        <v>234</v>
      </c>
      <c r="G19" s="40" t="s">
        <v>1437</v>
      </c>
      <c r="H19" s="40" t="s">
        <v>89</v>
      </c>
      <c r="I19" s="43">
        <v>4.4400000000000004</v>
      </c>
      <c r="J19" s="40" t="s">
        <v>1253</v>
      </c>
      <c r="K19" s="40" t="s">
        <v>90</v>
      </c>
      <c r="L19" s="42">
        <v>5.5E-2</v>
      </c>
      <c r="M19" s="42">
        <v>4.8999999999999998E-3</v>
      </c>
      <c r="N19" s="43">
        <v>30486.31</v>
      </c>
      <c r="O19" s="43">
        <v>127.69</v>
      </c>
      <c r="P19" s="43">
        <v>38.93</v>
      </c>
      <c r="Q19" s="42">
        <v>2.0999999999999999E-3</v>
      </c>
      <c r="R19" s="42">
        <v>0</v>
      </c>
      <c r="S19" s="41">
        <v>800078743</v>
      </c>
    </row>
    <row r="20" spans="2:19" x14ac:dyDescent="0.25">
      <c r="B20" s="40" t="s">
        <v>1438</v>
      </c>
      <c r="C20" s="40" t="s">
        <v>1425</v>
      </c>
      <c r="D20" s="41">
        <v>11898290</v>
      </c>
      <c r="E20" s="41">
        <v>513326439</v>
      </c>
      <c r="F20" s="40" t="s">
        <v>234</v>
      </c>
      <c r="G20" s="40" t="s">
        <v>1439</v>
      </c>
      <c r="H20" s="40" t="s">
        <v>89</v>
      </c>
      <c r="I20" s="43">
        <v>4.4400000000000004</v>
      </c>
      <c r="J20" s="40" t="s">
        <v>1253</v>
      </c>
      <c r="K20" s="40" t="s">
        <v>90</v>
      </c>
      <c r="L20" s="42">
        <v>5.5E-2</v>
      </c>
      <c r="M20" s="42">
        <v>4.8999999999999998E-3</v>
      </c>
      <c r="N20" s="43">
        <v>41657.99</v>
      </c>
      <c r="O20" s="43">
        <v>127.95</v>
      </c>
      <c r="P20" s="43">
        <v>53.3</v>
      </c>
      <c r="Q20" s="42">
        <v>2.8999999999999998E-3</v>
      </c>
      <c r="R20" s="42">
        <v>0</v>
      </c>
      <c r="S20" s="41">
        <v>800078735</v>
      </c>
    </row>
    <row r="21" spans="2:19" x14ac:dyDescent="0.25">
      <c r="B21" s="40" t="s">
        <v>1440</v>
      </c>
      <c r="C21" s="40" t="s">
        <v>1425</v>
      </c>
      <c r="D21" s="41">
        <v>11898340</v>
      </c>
      <c r="E21" s="41">
        <v>513326439</v>
      </c>
      <c r="F21" s="40" t="s">
        <v>234</v>
      </c>
      <c r="G21" s="40" t="s">
        <v>1441</v>
      </c>
      <c r="H21" s="40" t="s">
        <v>89</v>
      </c>
      <c r="I21" s="43">
        <v>4.4800000000000004</v>
      </c>
      <c r="J21" s="40" t="s">
        <v>1253</v>
      </c>
      <c r="K21" s="40" t="s">
        <v>90</v>
      </c>
      <c r="L21" s="42">
        <v>5.5300000000000002E-2</v>
      </c>
      <c r="M21" s="42">
        <v>5.0000000000000001E-4</v>
      </c>
      <c r="N21" s="43">
        <v>8412.9699999999993</v>
      </c>
      <c r="O21" s="43">
        <v>130.22999999999999</v>
      </c>
      <c r="P21" s="43">
        <v>10.96</v>
      </c>
      <c r="Q21" s="42">
        <v>5.9999999999999995E-4</v>
      </c>
      <c r="R21" s="42">
        <v>0</v>
      </c>
      <c r="S21" s="41">
        <v>800078784</v>
      </c>
    </row>
    <row r="22" spans="2:19" x14ac:dyDescent="0.25">
      <c r="B22" s="40" t="s">
        <v>1442</v>
      </c>
      <c r="C22" s="40" t="s">
        <v>1425</v>
      </c>
      <c r="D22" s="41">
        <v>11898400</v>
      </c>
      <c r="E22" s="41">
        <v>513326439</v>
      </c>
      <c r="F22" s="40" t="s">
        <v>234</v>
      </c>
      <c r="G22" s="40" t="s">
        <v>1443</v>
      </c>
      <c r="H22" s="40" t="s">
        <v>89</v>
      </c>
      <c r="I22" s="43">
        <v>4.4800000000000004</v>
      </c>
      <c r="J22" s="40" t="s">
        <v>1253</v>
      </c>
      <c r="K22" s="40" t="s">
        <v>90</v>
      </c>
      <c r="L22" s="42">
        <v>5.5300000000000002E-2</v>
      </c>
      <c r="M22" s="42">
        <v>5.0000000000000001E-4</v>
      </c>
      <c r="N22" s="43">
        <v>17029.009999999998</v>
      </c>
      <c r="O22" s="43">
        <v>130.24</v>
      </c>
      <c r="P22" s="43">
        <v>22.18</v>
      </c>
      <c r="Q22" s="42">
        <v>1.1999999999999999E-3</v>
      </c>
      <c r="R22" s="42">
        <v>0</v>
      </c>
      <c r="S22" s="41">
        <v>800078834</v>
      </c>
    </row>
    <row r="23" spans="2:19" x14ac:dyDescent="0.25">
      <c r="B23" s="40" t="s">
        <v>1444</v>
      </c>
      <c r="C23" s="40" t="s">
        <v>1425</v>
      </c>
      <c r="D23" s="41">
        <v>11898410</v>
      </c>
      <c r="E23" s="41">
        <v>513326439</v>
      </c>
      <c r="F23" s="40" t="s">
        <v>234</v>
      </c>
      <c r="G23" s="40" t="s">
        <v>1445</v>
      </c>
      <c r="H23" s="40" t="s">
        <v>89</v>
      </c>
      <c r="I23" s="43">
        <v>4.4800000000000004</v>
      </c>
      <c r="J23" s="40" t="s">
        <v>1253</v>
      </c>
      <c r="K23" s="40" t="s">
        <v>90</v>
      </c>
      <c r="L23" s="42">
        <v>5.5300000000000002E-2</v>
      </c>
      <c r="M23" s="42">
        <v>5.0000000000000001E-4</v>
      </c>
      <c r="N23" s="43">
        <v>6629.58</v>
      </c>
      <c r="O23" s="43">
        <v>130.24</v>
      </c>
      <c r="P23" s="43">
        <v>8.6300000000000008</v>
      </c>
      <c r="Q23" s="42">
        <v>5.0000000000000001E-4</v>
      </c>
      <c r="R23" s="42">
        <v>0</v>
      </c>
      <c r="S23" s="41">
        <v>800078842</v>
      </c>
    </row>
    <row r="24" spans="2:19" x14ac:dyDescent="0.25">
      <c r="B24" s="40" t="s">
        <v>1446</v>
      </c>
      <c r="C24" s="40" t="s">
        <v>1425</v>
      </c>
      <c r="D24" s="41">
        <v>11898330</v>
      </c>
      <c r="E24" s="41">
        <v>513326439</v>
      </c>
      <c r="F24" s="40" t="s">
        <v>234</v>
      </c>
      <c r="G24" s="40" t="s">
        <v>1447</v>
      </c>
      <c r="H24" s="40" t="s">
        <v>89</v>
      </c>
      <c r="I24" s="43">
        <v>4.4800000000000004</v>
      </c>
      <c r="J24" s="40" t="s">
        <v>1253</v>
      </c>
      <c r="K24" s="40" t="s">
        <v>90</v>
      </c>
      <c r="L24" s="42">
        <v>5.5300000000000002E-2</v>
      </c>
      <c r="M24" s="42">
        <v>5.0000000000000001E-4</v>
      </c>
      <c r="N24" s="43">
        <v>43674.879999999997</v>
      </c>
      <c r="O24" s="43">
        <v>130.34</v>
      </c>
      <c r="P24" s="43">
        <v>56.93</v>
      </c>
      <c r="Q24" s="42">
        <v>3.0999999999999999E-3</v>
      </c>
      <c r="R24" s="42">
        <v>0</v>
      </c>
      <c r="S24" s="41">
        <v>800078776</v>
      </c>
    </row>
    <row r="25" spans="2:19" x14ac:dyDescent="0.25">
      <c r="B25" s="40" t="s">
        <v>1448</v>
      </c>
      <c r="C25" s="40" t="s">
        <v>1425</v>
      </c>
      <c r="D25" s="41">
        <v>11898420</v>
      </c>
      <c r="E25" s="41">
        <v>513326439</v>
      </c>
      <c r="F25" s="40" t="s">
        <v>234</v>
      </c>
      <c r="G25" s="40" t="s">
        <v>1449</v>
      </c>
      <c r="H25" s="40" t="s">
        <v>89</v>
      </c>
      <c r="I25" s="43">
        <v>4.4800000000000004</v>
      </c>
      <c r="J25" s="40" t="s">
        <v>1253</v>
      </c>
      <c r="K25" s="40" t="s">
        <v>90</v>
      </c>
      <c r="L25" s="42">
        <v>5.5300000000000002E-2</v>
      </c>
      <c r="M25" s="42">
        <v>5.0000000000000001E-4</v>
      </c>
      <c r="N25" s="43">
        <v>44548.15</v>
      </c>
      <c r="O25" s="43">
        <v>130.5</v>
      </c>
      <c r="P25" s="43">
        <v>58.13</v>
      </c>
      <c r="Q25" s="42">
        <v>3.2000000000000002E-3</v>
      </c>
      <c r="R25" s="42">
        <v>0</v>
      </c>
      <c r="S25" s="41">
        <v>800078990</v>
      </c>
    </row>
    <row r="26" spans="2:19" x14ac:dyDescent="0.25">
      <c r="B26" s="40" t="s">
        <v>1450</v>
      </c>
      <c r="C26" s="40" t="s">
        <v>1425</v>
      </c>
      <c r="D26" s="41">
        <v>11898320</v>
      </c>
      <c r="E26" s="41">
        <v>513326439</v>
      </c>
      <c r="F26" s="40" t="s">
        <v>234</v>
      </c>
      <c r="G26" s="40" t="s">
        <v>1451</v>
      </c>
      <c r="H26" s="40" t="s">
        <v>89</v>
      </c>
      <c r="I26" s="43">
        <v>4.49</v>
      </c>
      <c r="J26" s="40" t="s">
        <v>1253</v>
      </c>
      <c r="K26" s="40" t="s">
        <v>90</v>
      </c>
      <c r="L26" s="42">
        <v>5.5E-2</v>
      </c>
      <c r="M26" s="42">
        <v>-8.0000000000000004E-4</v>
      </c>
      <c r="N26" s="43">
        <v>3787.28</v>
      </c>
      <c r="O26" s="43">
        <v>130.6</v>
      </c>
      <c r="P26" s="43">
        <v>4.95</v>
      </c>
      <c r="Q26" s="42">
        <v>2.9999999999999997E-4</v>
      </c>
      <c r="R26" s="42">
        <v>0</v>
      </c>
      <c r="S26" s="41">
        <v>800078768</v>
      </c>
    </row>
    <row r="27" spans="2:19" x14ac:dyDescent="0.25">
      <c r="B27" s="40" t="s">
        <v>1452</v>
      </c>
      <c r="C27" s="40" t="s">
        <v>1425</v>
      </c>
      <c r="D27" s="41">
        <v>11898390</v>
      </c>
      <c r="E27" s="41">
        <v>513326439</v>
      </c>
      <c r="F27" s="40" t="s">
        <v>234</v>
      </c>
      <c r="G27" s="40" t="s">
        <v>1453</v>
      </c>
      <c r="H27" s="40" t="s">
        <v>89</v>
      </c>
      <c r="I27" s="43">
        <v>4.4800000000000004</v>
      </c>
      <c r="J27" s="40" t="s">
        <v>1253</v>
      </c>
      <c r="K27" s="40" t="s">
        <v>90</v>
      </c>
      <c r="L27" s="42">
        <v>5.5300000000000002E-2</v>
      </c>
      <c r="M27" s="42">
        <v>5.0000000000000001E-4</v>
      </c>
      <c r="N27" s="43">
        <v>5708.26</v>
      </c>
      <c r="O27" s="43">
        <v>130.62</v>
      </c>
      <c r="P27" s="43">
        <v>7.46</v>
      </c>
      <c r="Q27" s="42">
        <v>4.0000000000000002E-4</v>
      </c>
      <c r="R27" s="42">
        <v>0</v>
      </c>
      <c r="S27" s="41">
        <v>800078826</v>
      </c>
    </row>
    <row r="28" spans="2:19" x14ac:dyDescent="0.25">
      <c r="B28" s="40" t="s">
        <v>1454</v>
      </c>
      <c r="C28" s="40" t="s">
        <v>1425</v>
      </c>
      <c r="D28" s="41">
        <v>11898380</v>
      </c>
      <c r="E28" s="41">
        <v>513326439</v>
      </c>
      <c r="F28" s="40" t="s">
        <v>234</v>
      </c>
      <c r="G28" s="40" t="s">
        <v>1455</v>
      </c>
      <c r="H28" s="40" t="s">
        <v>89</v>
      </c>
      <c r="I28" s="43">
        <v>4.4800000000000004</v>
      </c>
      <c r="J28" s="40" t="s">
        <v>1253</v>
      </c>
      <c r="K28" s="40" t="s">
        <v>90</v>
      </c>
      <c r="L28" s="42">
        <v>5.5300000000000002E-2</v>
      </c>
      <c r="M28" s="42">
        <v>5.0000000000000001E-4</v>
      </c>
      <c r="N28" s="43">
        <v>10136.9</v>
      </c>
      <c r="O28" s="43">
        <v>130.75</v>
      </c>
      <c r="P28" s="43">
        <v>13.25</v>
      </c>
      <c r="Q28" s="42">
        <v>6.9999999999999999E-4</v>
      </c>
      <c r="R28" s="42">
        <v>0</v>
      </c>
      <c r="S28" s="41">
        <v>800078818</v>
      </c>
    </row>
    <row r="29" spans="2:19" x14ac:dyDescent="0.25">
      <c r="B29" s="40" t="s">
        <v>1456</v>
      </c>
      <c r="C29" s="40" t="s">
        <v>1425</v>
      </c>
      <c r="D29" s="41">
        <v>11898350</v>
      </c>
      <c r="E29" s="41">
        <v>513326439</v>
      </c>
      <c r="F29" s="40" t="s">
        <v>234</v>
      </c>
      <c r="G29" s="40" t="s">
        <v>1457</v>
      </c>
      <c r="H29" s="40" t="s">
        <v>89</v>
      </c>
      <c r="I29" s="43">
        <v>4.4800000000000004</v>
      </c>
      <c r="J29" s="40" t="s">
        <v>1253</v>
      </c>
      <c r="K29" s="40" t="s">
        <v>90</v>
      </c>
      <c r="L29" s="42">
        <v>5.5300000000000002E-2</v>
      </c>
      <c r="M29" s="42">
        <v>5.0000000000000001E-4</v>
      </c>
      <c r="N29" s="43">
        <v>8106.38</v>
      </c>
      <c r="O29" s="43">
        <v>131.01</v>
      </c>
      <c r="P29" s="43">
        <v>10.62</v>
      </c>
      <c r="Q29" s="42">
        <v>5.9999999999999995E-4</v>
      </c>
      <c r="R29" s="42">
        <v>0</v>
      </c>
      <c r="S29" s="41">
        <v>800078792</v>
      </c>
    </row>
    <row r="30" spans="2:19" x14ac:dyDescent="0.25">
      <c r="B30" s="40" t="s">
        <v>1458</v>
      </c>
      <c r="C30" s="40" t="s">
        <v>1425</v>
      </c>
      <c r="D30" s="41">
        <v>11898310</v>
      </c>
      <c r="E30" s="41">
        <v>513326439</v>
      </c>
      <c r="F30" s="40" t="s">
        <v>234</v>
      </c>
      <c r="G30" s="40" t="s">
        <v>1459</v>
      </c>
      <c r="H30" s="40" t="s">
        <v>89</v>
      </c>
      <c r="I30" s="43">
        <v>4.49</v>
      </c>
      <c r="J30" s="40" t="s">
        <v>1253</v>
      </c>
      <c r="K30" s="40" t="s">
        <v>90</v>
      </c>
      <c r="L30" s="42">
        <v>5.5E-2</v>
      </c>
      <c r="M30" s="42">
        <v>-8.9999999999999998E-4</v>
      </c>
      <c r="N30" s="43">
        <v>14874.58</v>
      </c>
      <c r="O30" s="43">
        <v>131.06</v>
      </c>
      <c r="P30" s="43">
        <v>19.489999999999998</v>
      </c>
      <c r="Q30" s="42">
        <v>1.1000000000000001E-3</v>
      </c>
      <c r="R30" s="42">
        <v>0</v>
      </c>
      <c r="S30" s="41">
        <v>800078750</v>
      </c>
    </row>
    <row r="31" spans="2:19" x14ac:dyDescent="0.25">
      <c r="B31" s="40" t="s">
        <v>1460</v>
      </c>
      <c r="C31" s="40" t="s">
        <v>1425</v>
      </c>
      <c r="D31" s="41">
        <v>11898360</v>
      </c>
      <c r="E31" s="41">
        <v>513326439</v>
      </c>
      <c r="F31" s="40" t="s">
        <v>234</v>
      </c>
      <c r="G31" s="40" t="s">
        <v>1457</v>
      </c>
      <c r="H31" s="40" t="s">
        <v>89</v>
      </c>
      <c r="I31" s="43">
        <v>4.4800000000000004</v>
      </c>
      <c r="J31" s="40" t="s">
        <v>1253</v>
      </c>
      <c r="K31" s="40" t="s">
        <v>90</v>
      </c>
      <c r="L31" s="42">
        <v>5.5300000000000002E-2</v>
      </c>
      <c r="M31" s="42">
        <v>5.0000000000000001E-4</v>
      </c>
      <c r="N31" s="43">
        <v>16177.42</v>
      </c>
      <c r="O31" s="43">
        <v>131.26</v>
      </c>
      <c r="P31" s="43">
        <v>21.23</v>
      </c>
      <c r="Q31" s="42">
        <v>1.1999999999999999E-3</v>
      </c>
      <c r="R31" s="42">
        <v>0</v>
      </c>
      <c r="S31" s="41">
        <v>800078800</v>
      </c>
    </row>
    <row r="32" spans="2:19" x14ac:dyDescent="0.25">
      <c r="B32" s="40" t="s">
        <v>1461</v>
      </c>
      <c r="C32" s="40" t="s">
        <v>1425</v>
      </c>
      <c r="D32" s="41">
        <v>11898421</v>
      </c>
      <c r="E32" s="41">
        <v>513326439</v>
      </c>
      <c r="F32" s="40" t="s">
        <v>234</v>
      </c>
      <c r="G32" s="40" t="s">
        <v>1462</v>
      </c>
      <c r="H32" s="40" t="s">
        <v>89</v>
      </c>
      <c r="I32" s="43">
        <v>4.4800000000000004</v>
      </c>
      <c r="J32" s="40" t="s">
        <v>1253</v>
      </c>
      <c r="K32" s="40" t="s">
        <v>90</v>
      </c>
      <c r="L32" s="42">
        <v>5.5199999999999999E-2</v>
      </c>
      <c r="M32" s="42">
        <v>5.0000000000000001E-4</v>
      </c>
      <c r="N32" s="43">
        <v>87017.39</v>
      </c>
      <c r="O32" s="43">
        <v>131.65</v>
      </c>
      <c r="P32" s="43">
        <v>114.56</v>
      </c>
      <c r="Q32" s="42">
        <v>6.3E-3</v>
      </c>
      <c r="R32" s="42">
        <v>1E-4</v>
      </c>
      <c r="S32" s="41">
        <v>800078859</v>
      </c>
    </row>
    <row r="33" spans="2:19" x14ac:dyDescent="0.25">
      <c r="B33" s="40" t="s">
        <v>1463</v>
      </c>
      <c r="C33" s="40" t="s">
        <v>1425</v>
      </c>
      <c r="D33" s="41">
        <v>11898280</v>
      </c>
      <c r="E33" s="41">
        <v>513326439</v>
      </c>
      <c r="F33" s="40" t="s">
        <v>234</v>
      </c>
      <c r="G33" s="40" t="s">
        <v>1464</v>
      </c>
      <c r="H33" s="40" t="s">
        <v>89</v>
      </c>
      <c r="I33" s="43">
        <v>4.49</v>
      </c>
      <c r="J33" s="40" t="s">
        <v>1253</v>
      </c>
      <c r="K33" s="40" t="s">
        <v>90</v>
      </c>
      <c r="L33" s="42">
        <v>5.5E-2</v>
      </c>
      <c r="M33" s="42">
        <v>-1.1999999999999999E-3</v>
      </c>
      <c r="N33" s="43">
        <v>13342.41</v>
      </c>
      <c r="O33" s="43">
        <v>131.91</v>
      </c>
      <c r="P33" s="43">
        <v>17.600000000000001</v>
      </c>
      <c r="Q33" s="42">
        <v>1E-3</v>
      </c>
      <c r="R33" s="42">
        <v>0</v>
      </c>
      <c r="S33" s="41">
        <v>800078727</v>
      </c>
    </row>
    <row r="34" spans="2:19" x14ac:dyDescent="0.25">
      <c r="B34" s="40" t="s">
        <v>1465</v>
      </c>
      <c r="C34" s="40" t="s">
        <v>1425</v>
      </c>
      <c r="D34" s="41">
        <v>11898190</v>
      </c>
      <c r="E34" s="41">
        <v>513326439</v>
      </c>
      <c r="F34" s="40" t="s">
        <v>234</v>
      </c>
      <c r="G34" s="40" t="s">
        <v>1466</v>
      </c>
      <c r="H34" s="40" t="s">
        <v>89</v>
      </c>
      <c r="I34" s="43">
        <v>4.4800000000000004</v>
      </c>
      <c r="J34" s="40" t="s">
        <v>1253</v>
      </c>
      <c r="K34" s="40" t="s">
        <v>90</v>
      </c>
      <c r="L34" s="42">
        <v>5.5E-2</v>
      </c>
      <c r="M34" s="42">
        <v>5.0000000000000001E-4</v>
      </c>
      <c r="N34" s="43">
        <v>33651.919999999998</v>
      </c>
      <c r="O34" s="43">
        <v>131.96</v>
      </c>
      <c r="P34" s="43">
        <v>44.41</v>
      </c>
      <c r="Q34" s="42">
        <v>2.3999999999999998E-3</v>
      </c>
      <c r="R34" s="42">
        <v>0</v>
      </c>
      <c r="S34" s="41">
        <v>800078685</v>
      </c>
    </row>
    <row r="35" spans="2:19" x14ac:dyDescent="0.25">
      <c r="B35" s="40" t="s">
        <v>1467</v>
      </c>
      <c r="C35" s="40" t="s">
        <v>1425</v>
      </c>
      <c r="D35" s="41">
        <v>11898422</v>
      </c>
      <c r="E35" s="41">
        <v>513326439</v>
      </c>
      <c r="F35" s="40" t="s">
        <v>234</v>
      </c>
      <c r="G35" s="40" t="s">
        <v>1468</v>
      </c>
      <c r="H35" s="40" t="s">
        <v>89</v>
      </c>
      <c r="I35" s="43">
        <v>4.4800000000000004</v>
      </c>
      <c r="J35" s="40" t="s">
        <v>1253</v>
      </c>
      <c r="K35" s="40" t="s">
        <v>90</v>
      </c>
      <c r="L35" s="42">
        <v>5.5199999999999999E-2</v>
      </c>
      <c r="M35" s="42">
        <v>5.0000000000000001E-4</v>
      </c>
      <c r="N35" s="43">
        <v>106270.7</v>
      </c>
      <c r="O35" s="43">
        <v>132.18</v>
      </c>
      <c r="P35" s="43">
        <v>140.47</v>
      </c>
      <c r="Q35" s="42">
        <v>7.7000000000000002E-3</v>
      </c>
      <c r="R35" s="42">
        <v>1E-4</v>
      </c>
      <c r="S35" s="41">
        <v>800078867</v>
      </c>
    </row>
    <row r="36" spans="2:19" x14ac:dyDescent="0.25">
      <c r="B36" s="40" t="s">
        <v>1469</v>
      </c>
      <c r="C36" s="40" t="s">
        <v>1425</v>
      </c>
      <c r="D36" s="41">
        <v>11898230</v>
      </c>
      <c r="E36" s="41">
        <v>513326439</v>
      </c>
      <c r="F36" s="40" t="s">
        <v>234</v>
      </c>
      <c r="G36" s="40" t="s">
        <v>1470</v>
      </c>
      <c r="H36" s="40" t="s">
        <v>89</v>
      </c>
      <c r="I36" s="43">
        <v>4.4800000000000004</v>
      </c>
      <c r="J36" s="40" t="s">
        <v>1253</v>
      </c>
      <c r="K36" s="40" t="s">
        <v>90</v>
      </c>
      <c r="L36" s="42">
        <v>5.5E-2</v>
      </c>
      <c r="M36" s="42">
        <v>5.0000000000000001E-4</v>
      </c>
      <c r="N36" s="43">
        <v>67339.259999999995</v>
      </c>
      <c r="O36" s="43">
        <v>132.21</v>
      </c>
      <c r="P36" s="43">
        <v>89.03</v>
      </c>
      <c r="Q36" s="42">
        <v>4.8999999999999998E-3</v>
      </c>
      <c r="R36" s="42">
        <v>1E-4</v>
      </c>
      <c r="S36" s="41">
        <v>800078701</v>
      </c>
    </row>
    <row r="37" spans="2:19" x14ac:dyDescent="0.25">
      <c r="B37" s="40" t="s">
        <v>1471</v>
      </c>
      <c r="C37" s="40" t="s">
        <v>1425</v>
      </c>
      <c r="D37" s="41">
        <v>11898527</v>
      </c>
      <c r="E37" s="41">
        <v>513326439</v>
      </c>
      <c r="F37" s="40" t="s">
        <v>234</v>
      </c>
      <c r="G37" s="40" t="s">
        <v>1472</v>
      </c>
      <c r="H37" s="40" t="s">
        <v>89</v>
      </c>
      <c r="I37" s="43">
        <v>4.4800000000000004</v>
      </c>
      <c r="J37" s="40" t="s">
        <v>1253</v>
      </c>
      <c r="K37" s="40" t="s">
        <v>90</v>
      </c>
      <c r="L37" s="42">
        <v>5.5300000000000002E-2</v>
      </c>
      <c r="M37" s="42">
        <v>5.0000000000000001E-4</v>
      </c>
      <c r="N37" s="43">
        <v>25176.97</v>
      </c>
      <c r="O37" s="43">
        <v>132.56</v>
      </c>
      <c r="P37" s="43">
        <v>33.369999999999997</v>
      </c>
      <c r="Q37" s="42">
        <v>1.8E-3</v>
      </c>
      <c r="R37" s="42">
        <v>0</v>
      </c>
      <c r="S37" s="41">
        <v>800078958</v>
      </c>
    </row>
    <row r="38" spans="2:19" x14ac:dyDescent="0.25">
      <c r="B38" s="40" t="s">
        <v>1473</v>
      </c>
      <c r="C38" s="40" t="s">
        <v>1425</v>
      </c>
      <c r="D38" s="41">
        <v>11898130</v>
      </c>
      <c r="E38" s="41">
        <v>513326439</v>
      </c>
      <c r="F38" s="40" t="s">
        <v>234</v>
      </c>
      <c r="G38" s="40" t="s">
        <v>1474</v>
      </c>
      <c r="H38" s="40" t="s">
        <v>89</v>
      </c>
      <c r="I38" s="43">
        <v>4.4800000000000004</v>
      </c>
      <c r="J38" s="40" t="s">
        <v>1253</v>
      </c>
      <c r="K38" s="40" t="s">
        <v>90</v>
      </c>
      <c r="L38" s="42">
        <v>5.5E-2</v>
      </c>
      <c r="M38" s="42">
        <v>5.0000000000000001E-4</v>
      </c>
      <c r="N38" s="43">
        <v>37161.06</v>
      </c>
      <c r="O38" s="43">
        <v>132.58000000000001</v>
      </c>
      <c r="P38" s="43">
        <v>49.27</v>
      </c>
      <c r="Q38" s="42">
        <v>2.7000000000000001E-3</v>
      </c>
      <c r="R38" s="42">
        <v>0</v>
      </c>
      <c r="S38" s="41">
        <v>800078636</v>
      </c>
    </row>
    <row r="39" spans="2:19" x14ac:dyDescent="0.25">
      <c r="B39" s="40" t="s">
        <v>1475</v>
      </c>
      <c r="C39" s="40" t="s">
        <v>1425</v>
      </c>
      <c r="D39" s="41">
        <v>11898140</v>
      </c>
      <c r="E39" s="41">
        <v>513326439</v>
      </c>
      <c r="F39" s="40" t="s">
        <v>234</v>
      </c>
      <c r="G39" s="40" t="s">
        <v>1476</v>
      </c>
      <c r="H39" s="40" t="s">
        <v>89</v>
      </c>
      <c r="I39" s="43">
        <v>4.4800000000000004</v>
      </c>
      <c r="J39" s="40" t="s">
        <v>1253</v>
      </c>
      <c r="K39" s="40" t="s">
        <v>90</v>
      </c>
      <c r="L39" s="42">
        <v>5.5E-2</v>
      </c>
      <c r="M39" s="42">
        <v>5.0000000000000001E-4</v>
      </c>
      <c r="N39" s="43">
        <v>57621.5</v>
      </c>
      <c r="O39" s="43">
        <v>132.82</v>
      </c>
      <c r="P39" s="43">
        <v>76.53</v>
      </c>
      <c r="Q39" s="42">
        <v>4.1999999999999997E-3</v>
      </c>
      <c r="R39" s="42">
        <v>1E-4</v>
      </c>
      <c r="S39" s="41">
        <v>800078644</v>
      </c>
    </row>
    <row r="40" spans="2:19" x14ac:dyDescent="0.25">
      <c r="B40" s="40" t="s">
        <v>1477</v>
      </c>
      <c r="C40" s="40" t="s">
        <v>1425</v>
      </c>
      <c r="D40" s="41">
        <v>11896130</v>
      </c>
      <c r="E40" s="41">
        <v>513326439</v>
      </c>
      <c r="F40" s="40" t="s">
        <v>234</v>
      </c>
      <c r="G40" s="40" t="s">
        <v>1478</v>
      </c>
      <c r="H40" s="40" t="s">
        <v>89</v>
      </c>
      <c r="I40" s="43">
        <v>4.4400000000000004</v>
      </c>
      <c r="J40" s="40" t="s">
        <v>1253</v>
      </c>
      <c r="K40" s="40" t="s">
        <v>90</v>
      </c>
      <c r="L40" s="42">
        <v>5.6899999999999999E-2</v>
      </c>
      <c r="M40" s="42">
        <v>4.8999999999999998E-3</v>
      </c>
      <c r="N40" s="43">
        <v>18170.52</v>
      </c>
      <c r="O40" s="43">
        <v>133.06</v>
      </c>
      <c r="P40" s="43">
        <v>24.18</v>
      </c>
      <c r="Q40" s="42">
        <v>1.2999999999999999E-3</v>
      </c>
      <c r="R40" s="42">
        <v>0</v>
      </c>
      <c r="S40" s="41">
        <v>800078586</v>
      </c>
    </row>
    <row r="41" spans="2:19" x14ac:dyDescent="0.25">
      <c r="B41" s="40" t="s">
        <v>1479</v>
      </c>
      <c r="C41" s="40" t="s">
        <v>1425</v>
      </c>
      <c r="D41" s="41">
        <v>11896160</v>
      </c>
      <c r="E41" s="41">
        <v>513326439</v>
      </c>
      <c r="F41" s="40" t="s">
        <v>234</v>
      </c>
      <c r="G41" s="40" t="s">
        <v>1480</v>
      </c>
      <c r="H41" s="40" t="s">
        <v>89</v>
      </c>
      <c r="I41" s="43">
        <v>4.4800000000000004</v>
      </c>
      <c r="J41" s="40" t="s">
        <v>1253</v>
      </c>
      <c r="K41" s="40" t="s">
        <v>90</v>
      </c>
      <c r="L41" s="42">
        <v>5.5E-2</v>
      </c>
      <c r="M41" s="42">
        <v>5.0000000000000001E-4</v>
      </c>
      <c r="N41" s="43">
        <v>30646.13</v>
      </c>
      <c r="O41" s="43">
        <v>133.09</v>
      </c>
      <c r="P41" s="43">
        <v>40.79</v>
      </c>
      <c r="Q41" s="42">
        <v>2.2000000000000001E-3</v>
      </c>
      <c r="R41" s="42">
        <v>0</v>
      </c>
      <c r="S41" s="41">
        <v>800078610</v>
      </c>
    </row>
    <row r="42" spans="2:19" x14ac:dyDescent="0.25">
      <c r="B42" s="40" t="s">
        <v>1481</v>
      </c>
      <c r="C42" s="40" t="s">
        <v>1425</v>
      </c>
      <c r="D42" s="41">
        <v>11898170</v>
      </c>
      <c r="E42" s="41">
        <v>513326439</v>
      </c>
      <c r="F42" s="40" t="s">
        <v>234</v>
      </c>
      <c r="G42" s="40" t="s">
        <v>1482</v>
      </c>
      <c r="H42" s="40" t="s">
        <v>89</v>
      </c>
      <c r="I42" s="43">
        <v>4.4800000000000004</v>
      </c>
      <c r="J42" s="40" t="s">
        <v>1253</v>
      </c>
      <c r="K42" s="40" t="s">
        <v>90</v>
      </c>
      <c r="L42" s="42">
        <v>5.5E-2</v>
      </c>
      <c r="M42" s="42">
        <v>5.0000000000000001E-4</v>
      </c>
      <c r="N42" s="43">
        <v>66618.2</v>
      </c>
      <c r="O42" s="43">
        <v>133.09</v>
      </c>
      <c r="P42" s="43">
        <v>88.66</v>
      </c>
      <c r="Q42" s="42">
        <v>4.7999999999999996E-3</v>
      </c>
      <c r="R42" s="42">
        <v>1E-4</v>
      </c>
      <c r="S42" s="41">
        <v>800078669</v>
      </c>
    </row>
    <row r="43" spans="2:19" x14ac:dyDescent="0.25">
      <c r="B43" s="40" t="s">
        <v>1483</v>
      </c>
      <c r="C43" s="40" t="s">
        <v>1425</v>
      </c>
      <c r="D43" s="41">
        <v>11898517</v>
      </c>
      <c r="E43" s="41">
        <v>513326439</v>
      </c>
      <c r="F43" s="40" t="s">
        <v>234</v>
      </c>
      <c r="G43" s="40" t="s">
        <v>1484</v>
      </c>
      <c r="H43" s="40" t="s">
        <v>89</v>
      </c>
      <c r="I43" s="43">
        <v>4.4800000000000004</v>
      </c>
      <c r="J43" s="40" t="s">
        <v>1253</v>
      </c>
      <c r="K43" s="40" t="s">
        <v>90</v>
      </c>
      <c r="L43" s="42">
        <v>5.5199999999999999E-2</v>
      </c>
      <c r="M43" s="42">
        <v>5.0000000000000001E-4</v>
      </c>
      <c r="N43" s="43">
        <v>79725.58</v>
      </c>
      <c r="O43" s="43">
        <v>133.09</v>
      </c>
      <c r="P43" s="43">
        <v>106.11</v>
      </c>
      <c r="Q43" s="42">
        <v>5.7999999999999996E-3</v>
      </c>
      <c r="R43" s="42">
        <v>1E-4</v>
      </c>
      <c r="S43" s="41">
        <v>800078982</v>
      </c>
    </row>
    <row r="44" spans="2:19" x14ac:dyDescent="0.25">
      <c r="B44" s="40" t="s">
        <v>1485</v>
      </c>
      <c r="C44" s="40" t="s">
        <v>1425</v>
      </c>
      <c r="D44" s="41">
        <v>11898270</v>
      </c>
      <c r="E44" s="41">
        <v>513326439</v>
      </c>
      <c r="F44" s="40" t="s">
        <v>234</v>
      </c>
      <c r="G44" s="40" t="s">
        <v>1486</v>
      </c>
      <c r="H44" s="40" t="s">
        <v>89</v>
      </c>
      <c r="I44" s="43">
        <v>4.5</v>
      </c>
      <c r="J44" s="40" t="s">
        <v>1253</v>
      </c>
      <c r="K44" s="40" t="s">
        <v>90</v>
      </c>
      <c r="L44" s="42">
        <v>5.5E-2</v>
      </c>
      <c r="M44" s="42">
        <v>-1.8E-3</v>
      </c>
      <c r="N44" s="43">
        <v>15200.63</v>
      </c>
      <c r="O44" s="43">
        <v>133.26</v>
      </c>
      <c r="P44" s="43">
        <v>20.260000000000002</v>
      </c>
      <c r="Q44" s="42">
        <v>1.1000000000000001E-3</v>
      </c>
      <c r="R44" s="42">
        <v>0</v>
      </c>
      <c r="S44" s="41">
        <v>800078719</v>
      </c>
    </row>
    <row r="45" spans="2:19" x14ac:dyDescent="0.25">
      <c r="B45" s="40" t="s">
        <v>1487</v>
      </c>
      <c r="C45" s="40" t="s">
        <v>1425</v>
      </c>
      <c r="D45" s="41">
        <v>11898180</v>
      </c>
      <c r="E45" s="41">
        <v>513326439</v>
      </c>
      <c r="F45" s="40" t="s">
        <v>234</v>
      </c>
      <c r="G45" s="40" t="s">
        <v>1488</v>
      </c>
      <c r="H45" s="40" t="s">
        <v>89</v>
      </c>
      <c r="I45" s="43">
        <v>4.4800000000000004</v>
      </c>
      <c r="J45" s="40" t="s">
        <v>1253</v>
      </c>
      <c r="K45" s="40" t="s">
        <v>90</v>
      </c>
      <c r="L45" s="42">
        <v>5.5E-2</v>
      </c>
      <c r="M45" s="42">
        <v>8.0000000000000004E-4</v>
      </c>
      <c r="N45" s="43">
        <v>26287.65</v>
      </c>
      <c r="O45" s="43">
        <v>133.34</v>
      </c>
      <c r="P45" s="43">
        <v>35.049999999999997</v>
      </c>
      <c r="Q45" s="42">
        <v>1.9E-3</v>
      </c>
      <c r="R45" s="42">
        <v>0</v>
      </c>
      <c r="S45" s="41">
        <v>800078677</v>
      </c>
    </row>
    <row r="46" spans="2:19" x14ac:dyDescent="0.25">
      <c r="B46" s="40" t="s">
        <v>1489</v>
      </c>
      <c r="C46" s="40" t="s">
        <v>1425</v>
      </c>
      <c r="D46" s="41">
        <v>11898160</v>
      </c>
      <c r="E46" s="41">
        <v>513326439</v>
      </c>
      <c r="F46" s="40" t="s">
        <v>234</v>
      </c>
      <c r="G46" s="40" t="s">
        <v>1472</v>
      </c>
      <c r="H46" s="40" t="s">
        <v>89</v>
      </c>
      <c r="I46" s="43">
        <v>4.5</v>
      </c>
      <c r="J46" s="40" t="s">
        <v>1253</v>
      </c>
      <c r="K46" s="40" t="s">
        <v>90</v>
      </c>
      <c r="L46" s="42">
        <v>5.5E-2</v>
      </c>
      <c r="M46" s="42">
        <v>-1.8E-3</v>
      </c>
      <c r="N46" s="43">
        <v>9210.89</v>
      </c>
      <c r="O46" s="43">
        <v>133.41999999999999</v>
      </c>
      <c r="P46" s="43">
        <v>12.29</v>
      </c>
      <c r="Q46" s="42">
        <v>6.9999999999999999E-4</v>
      </c>
      <c r="R46" s="42">
        <v>0</v>
      </c>
      <c r="S46" s="41">
        <v>800078651</v>
      </c>
    </row>
    <row r="47" spans="2:19" x14ac:dyDescent="0.25">
      <c r="B47" s="40" t="s">
        <v>1490</v>
      </c>
      <c r="C47" s="40" t="s">
        <v>1425</v>
      </c>
      <c r="D47" s="41">
        <v>11898200</v>
      </c>
      <c r="E47" s="41">
        <v>513326439</v>
      </c>
      <c r="F47" s="40" t="s">
        <v>234</v>
      </c>
      <c r="G47" s="40" t="s">
        <v>1491</v>
      </c>
      <c r="H47" s="40" t="s">
        <v>89</v>
      </c>
      <c r="I47" s="43">
        <v>4.5</v>
      </c>
      <c r="J47" s="40" t="s">
        <v>1253</v>
      </c>
      <c r="K47" s="40" t="s">
        <v>90</v>
      </c>
      <c r="L47" s="42">
        <v>5.5E-2</v>
      </c>
      <c r="M47" s="42">
        <v>-2.0999999999999999E-3</v>
      </c>
      <c r="N47" s="43">
        <v>7630.22</v>
      </c>
      <c r="O47" s="43">
        <v>133.51</v>
      </c>
      <c r="P47" s="43">
        <v>10.19</v>
      </c>
      <c r="Q47" s="42">
        <v>5.9999999999999995E-4</v>
      </c>
      <c r="R47" s="42">
        <v>0</v>
      </c>
      <c r="S47" s="41">
        <v>800078693</v>
      </c>
    </row>
    <row r="48" spans="2:19" x14ac:dyDescent="0.25">
      <c r="B48" s="40" t="s">
        <v>1492</v>
      </c>
      <c r="C48" s="40" t="s">
        <v>1425</v>
      </c>
      <c r="D48" s="41">
        <v>11898515</v>
      </c>
      <c r="E48" s="41">
        <v>513326439</v>
      </c>
      <c r="F48" s="40" t="s">
        <v>234</v>
      </c>
      <c r="G48" s="40" t="s">
        <v>1493</v>
      </c>
      <c r="H48" s="40" t="s">
        <v>89</v>
      </c>
      <c r="I48" s="43">
        <v>4.4800000000000004</v>
      </c>
      <c r="J48" s="40" t="s">
        <v>1253</v>
      </c>
      <c r="K48" s="40" t="s">
        <v>90</v>
      </c>
      <c r="L48" s="42">
        <v>5.5399999999999998E-2</v>
      </c>
      <c r="M48" s="42">
        <v>5.0000000000000001E-4</v>
      </c>
      <c r="N48" s="43">
        <v>81794.67</v>
      </c>
      <c r="O48" s="43">
        <v>134.27000000000001</v>
      </c>
      <c r="P48" s="43">
        <v>109.83</v>
      </c>
      <c r="Q48" s="42">
        <v>6.0000000000000001E-3</v>
      </c>
      <c r="R48" s="42">
        <v>1E-4</v>
      </c>
      <c r="S48" s="41">
        <v>800078941</v>
      </c>
    </row>
    <row r="49" spans="2:19" x14ac:dyDescent="0.25">
      <c r="B49" s="40" t="s">
        <v>1494</v>
      </c>
      <c r="C49" s="40" t="s">
        <v>1425</v>
      </c>
      <c r="D49" s="41">
        <v>11898120</v>
      </c>
      <c r="E49" s="41">
        <v>513326439</v>
      </c>
      <c r="F49" s="40" t="s">
        <v>234</v>
      </c>
      <c r="G49" s="40" t="s">
        <v>1495</v>
      </c>
      <c r="H49" s="40" t="s">
        <v>89</v>
      </c>
      <c r="I49" s="43">
        <v>4.5</v>
      </c>
      <c r="J49" s="40" t="s">
        <v>1253</v>
      </c>
      <c r="K49" s="40" t="s">
        <v>90</v>
      </c>
      <c r="L49" s="42">
        <v>5.5E-2</v>
      </c>
      <c r="M49" s="42">
        <v>-1.9E-3</v>
      </c>
      <c r="N49" s="43">
        <v>18356.73</v>
      </c>
      <c r="O49" s="43">
        <v>134.32</v>
      </c>
      <c r="P49" s="43">
        <v>24.66</v>
      </c>
      <c r="Q49" s="42">
        <v>1.2999999999999999E-3</v>
      </c>
      <c r="R49" s="42">
        <v>0</v>
      </c>
      <c r="S49" s="41">
        <v>800078628</v>
      </c>
    </row>
    <row r="50" spans="2:19" x14ac:dyDescent="0.25">
      <c r="B50" s="40" t="s">
        <v>1496</v>
      </c>
      <c r="C50" s="40" t="s">
        <v>1425</v>
      </c>
      <c r="D50" s="41">
        <v>11898511</v>
      </c>
      <c r="E50" s="41">
        <v>513326439</v>
      </c>
      <c r="F50" s="40" t="s">
        <v>234</v>
      </c>
      <c r="G50" s="40" t="s">
        <v>1484</v>
      </c>
      <c r="H50" s="40" t="s">
        <v>89</v>
      </c>
      <c r="I50" s="43">
        <v>4.4800000000000004</v>
      </c>
      <c r="J50" s="40" t="s">
        <v>1253</v>
      </c>
      <c r="K50" s="40" t="s">
        <v>90</v>
      </c>
      <c r="L50" s="42">
        <v>5.5199999999999999E-2</v>
      </c>
      <c r="M50" s="42">
        <v>5.0000000000000001E-4</v>
      </c>
      <c r="N50" s="43">
        <v>82627.31</v>
      </c>
      <c r="O50" s="43">
        <v>134.75</v>
      </c>
      <c r="P50" s="43">
        <v>111.34</v>
      </c>
      <c r="Q50" s="42">
        <v>6.1000000000000004E-3</v>
      </c>
      <c r="R50" s="42">
        <v>1E-4</v>
      </c>
      <c r="S50" s="41">
        <v>800078974</v>
      </c>
    </row>
    <row r="51" spans="2:19" x14ac:dyDescent="0.25">
      <c r="B51" s="40" t="s">
        <v>1497</v>
      </c>
      <c r="C51" s="40" t="s">
        <v>1425</v>
      </c>
      <c r="D51" s="41">
        <v>11898512</v>
      </c>
      <c r="E51" s="41">
        <v>513326439</v>
      </c>
      <c r="F51" s="40" t="s">
        <v>234</v>
      </c>
      <c r="G51" s="40" t="s">
        <v>1484</v>
      </c>
      <c r="H51" s="40" t="s">
        <v>89</v>
      </c>
      <c r="I51" s="43">
        <v>4.4800000000000004</v>
      </c>
      <c r="J51" s="40" t="s">
        <v>1253</v>
      </c>
      <c r="K51" s="40" t="s">
        <v>90</v>
      </c>
      <c r="L51" s="42">
        <v>5.5199999999999999E-2</v>
      </c>
      <c r="M51" s="42">
        <v>5.0000000000000001E-4</v>
      </c>
      <c r="N51" s="43">
        <v>79274.5</v>
      </c>
      <c r="O51" s="43">
        <v>134.75</v>
      </c>
      <c r="P51" s="43">
        <v>106.82</v>
      </c>
      <c r="Q51" s="42">
        <v>5.7999999999999996E-3</v>
      </c>
      <c r="R51" s="42">
        <v>1E-4</v>
      </c>
      <c r="S51" s="41">
        <v>800078966</v>
      </c>
    </row>
    <row r="52" spans="2:19" x14ac:dyDescent="0.25">
      <c r="B52" s="40" t="s">
        <v>1498</v>
      </c>
      <c r="C52" s="40" t="s">
        <v>1425</v>
      </c>
      <c r="D52" s="41">
        <v>11896140</v>
      </c>
      <c r="E52" s="41">
        <v>513326439</v>
      </c>
      <c r="F52" s="40" t="s">
        <v>234</v>
      </c>
      <c r="G52" s="40" t="s">
        <v>1499</v>
      </c>
      <c r="H52" s="40" t="s">
        <v>89</v>
      </c>
      <c r="I52" s="43">
        <v>4.4800000000000004</v>
      </c>
      <c r="J52" s="40" t="s">
        <v>1253</v>
      </c>
      <c r="K52" s="40" t="s">
        <v>90</v>
      </c>
      <c r="L52" s="42">
        <v>5.5300000000000002E-2</v>
      </c>
      <c r="M52" s="42">
        <v>5.0000000000000001E-4</v>
      </c>
      <c r="N52" s="43">
        <v>76959.679999999993</v>
      </c>
      <c r="O52" s="43">
        <v>134.94</v>
      </c>
      <c r="P52" s="43">
        <v>103.85</v>
      </c>
      <c r="Q52" s="42">
        <v>5.7000000000000002E-3</v>
      </c>
      <c r="R52" s="42">
        <v>1E-4</v>
      </c>
      <c r="S52" s="41">
        <v>800078594</v>
      </c>
    </row>
    <row r="53" spans="2:19" x14ac:dyDescent="0.25">
      <c r="B53" s="40" t="s">
        <v>1500</v>
      </c>
      <c r="C53" s="40" t="s">
        <v>1425</v>
      </c>
      <c r="D53" s="41">
        <v>11896150</v>
      </c>
      <c r="E53" s="41">
        <v>513326439</v>
      </c>
      <c r="F53" s="40" t="s">
        <v>234</v>
      </c>
      <c r="G53" s="40" t="s">
        <v>1501</v>
      </c>
      <c r="H53" s="40" t="s">
        <v>89</v>
      </c>
      <c r="I53" s="43">
        <v>4.4800000000000004</v>
      </c>
      <c r="J53" s="40" t="s">
        <v>1253</v>
      </c>
      <c r="K53" s="40" t="s">
        <v>90</v>
      </c>
      <c r="L53" s="42">
        <v>5.5500000000000001E-2</v>
      </c>
      <c r="M53" s="42">
        <v>5.0000000000000001E-4</v>
      </c>
      <c r="N53" s="43">
        <v>64161.32</v>
      </c>
      <c r="O53" s="43">
        <v>135.02000000000001</v>
      </c>
      <c r="P53" s="43">
        <v>86.63</v>
      </c>
      <c r="Q53" s="42">
        <v>4.7000000000000002E-3</v>
      </c>
      <c r="R53" s="42">
        <v>1E-4</v>
      </c>
      <c r="S53" s="41">
        <v>800078602</v>
      </c>
    </row>
    <row r="54" spans="2:19" x14ac:dyDescent="0.25">
      <c r="B54" s="40" t="s">
        <v>1502</v>
      </c>
      <c r="C54" s="40" t="s">
        <v>1425</v>
      </c>
      <c r="D54" s="41">
        <v>11898514</v>
      </c>
      <c r="E54" s="41">
        <v>513326439</v>
      </c>
      <c r="F54" s="40" t="s">
        <v>234</v>
      </c>
      <c r="G54" s="40" t="s">
        <v>1503</v>
      </c>
      <c r="H54" s="40" t="s">
        <v>89</v>
      </c>
      <c r="I54" s="43">
        <v>4.49</v>
      </c>
      <c r="J54" s="40" t="s">
        <v>1253</v>
      </c>
      <c r="K54" s="40" t="s">
        <v>90</v>
      </c>
      <c r="L54" s="42">
        <v>5.5399999999999998E-2</v>
      </c>
      <c r="M54" s="42">
        <v>-8.0000000000000004E-4</v>
      </c>
      <c r="N54" s="43">
        <v>17443.900000000001</v>
      </c>
      <c r="O54" s="43">
        <v>135.11000000000001</v>
      </c>
      <c r="P54" s="43">
        <v>23.57</v>
      </c>
      <c r="Q54" s="42">
        <v>1.2999999999999999E-3</v>
      </c>
      <c r="R54" s="42">
        <v>0</v>
      </c>
      <c r="S54" s="41">
        <v>800078933</v>
      </c>
    </row>
    <row r="55" spans="2:19" x14ac:dyDescent="0.25">
      <c r="B55" s="40" t="s">
        <v>1504</v>
      </c>
      <c r="C55" s="40" t="s">
        <v>1425</v>
      </c>
      <c r="D55" s="41">
        <v>918961201</v>
      </c>
      <c r="E55" s="41">
        <v>513326439</v>
      </c>
      <c r="F55" s="40" t="s">
        <v>234</v>
      </c>
      <c r="G55" s="40" t="s">
        <v>1505</v>
      </c>
      <c r="H55" s="40" t="s">
        <v>89</v>
      </c>
      <c r="I55" s="43">
        <v>4.47</v>
      </c>
      <c r="J55" s="40" t="s">
        <v>1253</v>
      </c>
      <c r="K55" s="40" t="s">
        <v>90</v>
      </c>
      <c r="L55" s="42">
        <v>5.5899999999999998E-2</v>
      </c>
      <c r="M55" s="42">
        <v>5.0000000000000001E-4</v>
      </c>
      <c r="N55" s="43">
        <v>24065.51</v>
      </c>
      <c r="O55" s="43">
        <v>135.13</v>
      </c>
      <c r="P55" s="43">
        <v>32.520000000000003</v>
      </c>
      <c r="Q55" s="42">
        <v>1.8E-3</v>
      </c>
      <c r="R55" s="42">
        <v>0</v>
      </c>
      <c r="S55" s="41">
        <v>800078578</v>
      </c>
    </row>
    <row r="56" spans="2:19" x14ac:dyDescent="0.25">
      <c r="B56" s="40" t="s">
        <v>1506</v>
      </c>
      <c r="C56" s="40" t="s">
        <v>1425</v>
      </c>
      <c r="D56" s="41">
        <v>11898507</v>
      </c>
      <c r="E56" s="41">
        <v>513326439</v>
      </c>
      <c r="F56" s="40" t="s">
        <v>234</v>
      </c>
      <c r="G56" s="40" t="s">
        <v>1507</v>
      </c>
      <c r="H56" s="40" t="s">
        <v>89</v>
      </c>
      <c r="I56" s="43">
        <v>4.47</v>
      </c>
      <c r="J56" s="40" t="s">
        <v>1253</v>
      </c>
      <c r="K56" s="40" t="s">
        <v>90</v>
      </c>
      <c r="L56" s="42">
        <v>5.6099999999999997E-2</v>
      </c>
      <c r="M56" s="42">
        <v>5.0000000000000001E-4</v>
      </c>
      <c r="N56" s="43">
        <v>80457.679999999993</v>
      </c>
      <c r="O56" s="43">
        <v>135.58000000000001</v>
      </c>
      <c r="P56" s="43">
        <v>109.08</v>
      </c>
      <c r="Q56" s="42">
        <v>6.0000000000000001E-3</v>
      </c>
      <c r="R56" s="42">
        <v>1E-4</v>
      </c>
      <c r="S56" s="41">
        <v>800078917</v>
      </c>
    </row>
    <row r="57" spans="2:19" x14ac:dyDescent="0.25">
      <c r="B57" s="40" t="s">
        <v>1508</v>
      </c>
      <c r="C57" s="40" t="s">
        <v>1425</v>
      </c>
      <c r="D57" s="41">
        <v>11898503</v>
      </c>
      <c r="E57" s="41">
        <v>513326439</v>
      </c>
      <c r="F57" s="40" t="s">
        <v>234</v>
      </c>
      <c r="G57" s="40" t="s">
        <v>1509</v>
      </c>
      <c r="H57" s="40" t="s">
        <v>89</v>
      </c>
      <c r="I57" s="43">
        <v>4.47</v>
      </c>
      <c r="J57" s="40" t="s">
        <v>1253</v>
      </c>
      <c r="K57" s="40" t="s">
        <v>90</v>
      </c>
      <c r="L57" s="42">
        <v>5.6099999999999997E-2</v>
      </c>
      <c r="M57" s="42">
        <v>5.0000000000000001E-4</v>
      </c>
      <c r="N57" s="43">
        <v>80807.05</v>
      </c>
      <c r="O57" s="43">
        <v>135.83000000000001</v>
      </c>
      <c r="P57" s="43">
        <v>109.76</v>
      </c>
      <c r="Q57" s="42">
        <v>6.0000000000000001E-3</v>
      </c>
      <c r="R57" s="42">
        <v>1E-4</v>
      </c>
      <c r="S57" s="41">
        <v>800078883</v>
      </c>
    </row>
    <row r="58" spans="2:19" x14ac:dyDescent="0.25">
      <c r="B58" s="40" t="s">
        <v>1510</v>
      </c>
      <c r="C58" s="40" t="s">
        <v>1425</v>
      </c>
      <c r="D58" s="41">
        <v>11898505</v>
      </c>
      <c r="E58" s="41">
        <v>513326439</v>
      </c>
      <c r="F58" s="40" t="s">
        <v>234</v>
      </c>
      <c r="G58" s="40" t="s">
        <v>1511</v>
      </c>
      <c r="H58" s="40" t="s">
        <v>89</v>
      </c>
      <c r="I58" s="43">
        <v>4.4800000000000004</v>
      </c>
      <c r="J58" s="40" t="s">
        <v>1253</v>
      </c>
      <c r="K58" s="40" t="s">
        <v>90</v>
      </c>
      <c r="L58" s="42">
        <v>5.6099999999999997E-2</v>
      </c>
      <c r="M58" s="42">
        <v>-8.0000000000000004E-4</v>
      </c>
      <c r="N58" s="43">
        <v>3697.29</v>
      </c>
      <c r="O58" s="43">
        <v>135.88</v>
      </c>
      <c r="P58" s="43">
        <v>5.0199999999999996</v>
      </c>
      <c r="Q58" s="42">
        <v>2.9999999999999997E-4</v>
      </c>
      <c r="R58" s="42">
        <v>0</v>
      </c>
      <c r="S58" s="41">
        <v>800078891</v>
      </c>
    </row>
    <row r="59" spans="2:19" x14ac:dyDescent="0.25">
      <c r="B59" s="40" t="s">
        <v>1512</v>
      </c>
      <c r="C59" s="40" t="s">
        <v>1425</v>
      </c>
      <c r="D59" s="41">
        <v>11898509</v>
      </c>
      <c r="E59" s="41">
        <v>513326439</v>
      </c>
      <c r="F59" s="40" t="s">
        <v>234</v>
      </c>
      <c r="G59" s="40" t="s">
        <v>1513</v>
      </c>
      <c r="H59" s="40" t="s">
        <v>89</v>
      </c>
      <c r="I59" s="43">
        <v>4.4800000000000004</v>
      </c>
      <c r="J59" s="40" t="s">
        <v>1253</v>
      </c>
      <c r="K59" s="40" t="s">
        <v>90</v>
      </c>
      <c r="L59" s="42">
        <v>5.6099999999999997E-2</v>
      </c>
      <c r="M59" s="42">
        <v>-8.0000000000000004E-4</v>
      </c>
      <c r="N59" s="43">
        <v>4467.1400000000003</v>
      </c>
      <c r="O59" s="43">
        <v>136.36000000000001</v>
      </c>
      <c r="P59" s="43">
        <v>6.09</v>
      </c>
      <c r="Q59" s="42">
        <v>2.9999999999999997E-4</v>
      </c>
      <c r="R59" s="42">
        <v>0</v>
      </c>
      <c r="S59" s="41">
        <v>800078925</v>
      </c>
    </row>
    <row r="60" spans="2:19" x14ac:dyDescent="0.25">
      <c r="B60" s="40" t="s">
        <v>1514</v>
      </c>
      <c r="C60" s="40" t="s">
        <v>1425</v>
      </c>
      <c r="D60" s="41">
        <v>11898506</v>
      </c>
      <c r="E60" s="41">
        <v>513326439</v>
      </c>
      <c r="F60" s="40" t="s">
        <v>234</v>
      </c>
      <c r="G60" s="40" t="s">
        <v>1515</v>
      </c>
      <c r="H60" s="40" t="s">
        <v>89</v>
      </c>
      <c r="I60" s="43">
        <v>4.4800000000000004</v>
      </c>
      <c r="J60" s="40" t="s">
        <v>1253</v>
      </c>
      <c r="K60" s="40" t="s">
        <v>90</v>
      </c>
      <c r="L60" s="42">
        <v>5.5E-2</v>
      </c>
      <c r="M60" s="42">
        <v>-8.0000000000000004E-4</v>
      </c>
      <c r="N60" s="43">
        <v>4958.88</v>
      </c>
      <c r="O60" s="43">
        <v>136.41999999999999</v>
      </c>
      <c r="P60" s="43">
        <v>6.76</v>
      </c>
      <c r="Q60" s="42">
        <v>4.0000000000000002E-4</v>
      </c>
      <c r="R60" s="42">
        <v>0</v>
      </c>
      <c r="S60" s="41">
        <v>800078909</v>
      </c>
    </row>
    <row r="61" spans="2:19" x14ac:dyDescent="0.25">
      <c r="B61" s="40" t="s">
        <v>1516</v>
      </c>
      <c r="C61" s="40" t="s">
        <v>1425</v>
      </c>
      <c r="D61" s="41">
        <v>11898502</v>
      </c>
      <c r="E61" s="41">
        <v>513326439</v>
      </c>
      <c r="F61" s="40" t="s">
        <v>234</v>
      </c>
      <c r="G61" s="40" t="s">
        <v>1517</v>
      </c>
      <c r="H61" s="40" t="s">
        <v>89</v>
      </c>
      <c r="I61" s="43">
        <v>4.49</v>
      </c>
      <c r="J61" s="40" t="s">
        <v>1253</v>
      </c>
      <c r="K61" s="40" t="s">
        <v>90</v>
      </c>
      <c r="L61" s="42">
        <v>5.6099999999999997E-2</v>
      </c>
      <c r="M61" s="42">
        <v>-2.0999999999999999E-3</v>
      </c>
      <c r="N61" s="43">
        <v>17122.95</v>
      </c>
      <c r="O61" s="43">
        <v>137.44</v>
      </c>
      <c r="P61" s="43">
        <v>23.53</v>
      </c>
      <c r="Q61" s="42">
        <v>1.2999999999999999E-3</v>
      </c>
      <c r="R61" s="42">
        <v>0</v>
      </c>
      <c r="S61" s="41">
        <v>800078875</v>
      </c>
    </row>
    <row r="62" spans="2:19" x14ac:dyDescent="0.25">
      <c r="B62" s="40" t="s">
        <v>1518</v>
      </c>
      <c r="C62" s="40" t="s">
        <v>1425</v>
      </c>
      <c r="D62" s="41">
        <v>99999987</v>
      </c>
      <c r="E62" s="41">
        <v>513184192</v>
      </c>
      <c r="F62" s="40" t="s">
        <v>241</v>
      </c>
      <c r="G62" s="40" t="s">
        <v>1519</v>
      </c>
      <c r="H62" s="40" t="s">
        <v>103</v>
      </c>
      <c r="I62" s="43">
        <v>3.21</v>
      </c>
      <c r="J62" s="40" t="s">
        <v>180</v>
      </c>
      <c r="K62" s="40" t="s">
        <v>90</v>
      </c>
      <c r="L62" s="42">
        <v>2.5600000000000001E-2</v>
      </c>
      <c r="M62" s="42">
        <v>-3.5000000000000001E-3</v>
      </c>
      <c r="N62" s="43">
        <v>2539940.7000000002</v>
      </c>
      <c r="O62" s="43">
        <v>114.05</v>
      </c>
      <c r="P62" s="43">
        <v>2896.8</v>
      </c>
      <c r="Q62" s="42">
        <v>0.15820000000000001</v>
      </c>
      <c r="R62" s="42">
        <v>2.7000000000000001E-3</v>
      </c>
      <c r="S62" s="41">
        <v>800069643</v>
      </c>
    </row>
    <row r="63" spans="2:19" x14ac:dyDescent="0.25">
      <c r="B63" s="40" t="s">
        <v>1520</v>
      </c>
      <c r="C63" s="40" t="s">
        <v>1425</v>
      </c>
      <c r="D63" s="41">
        <v>90301000</v>
      </c>
      <c r="E63" s="41">
        <v>514874155</v>
      </c>
      <c r="F63" s="40" t="s">
        <v>241</v>
      </c>
      <c r="G63" s="40" t="s">
        <v>1521</v>
      </c>
      <c r="H63" s="40" t="s">
        <v>103</v>
      </c>
      <c r="I63" s="43">
        <v>11.97</v>
      </c>
      <c r="J63" s="40" t="s">
        <v>1522</v>
      </c>
      <c r="K63" s="40" t="s">
        <v>90</v>
      </c>
      <c r="L63" s="42">
        <v>0.03</v>
      </c>
      <c r="M63" s="42">
        <v>0.02</v>
      </c>
      <c r="N63" s="43">
        <v>892183</v>
      </c>
      <c r="O63" s="43">
        <v>116.48</v>
      </c>
      <c r="P63" s="43">
        <v>1039.21</v>
      </c>
      <c r="Q63" s="42">
        <v>5.67E-2</v>
      </c>
      <c r="R63" s="42">
        <v>1E-3</v>
      </c>
      <c r="S63" s="41">
        <v>800080905</v>
      </c>
    </row>
    <row r="64" spans="2:19" x14ac:dyDescent="0.25">
      <c r="B64" s="40" t="s">
        <v>1523</v>
      </c>
      <c r="C64" s="40" t="s">
        <v>1425</v>
      </c>
      <c r="D64" s="41">
        <v>90140001</v>
      </c>
      <c r="E64" s="41">
        <v>520029208</v>
      </c>
      <c r="F64" s="40" t="s">
        <v>503</v>
      </c>
      <c r="G64" s="40" t="s">
        <v>1524</v>
      </c>
      <c r="H64" s="40" t="s">
        <v>1428</v>
      </c>
      <c r="I64" s="43">
        <v>6.54</v>
      </c>
      <c r="J64" s="40" t="s">
        <v>1525</v>
      </c>
      <c r="K64" s="40" t="s">
        <v>90</v>
      </c>
      <c r="L64" s="42">
        <v>3.4500000000000003E-2</v>
      </c>
      <c r="M64" s="42">
        <v>5.5599999999999997E-2</v>
      </c>
      <c r="N64" s="43">
        <v>4510351</v>
      </c>
      <c r="O64" s="43">
        <v>100.01</v>
      </c>
      <c r="P64" s="43">
        <v>4510.8</v>
      </c>
      <c r="Q64" s="42">
        <v>0.24629999999999999</v>
      </c>
      <c r="R64" s="42">
        <v>4.1999999999999997E-3</v>
      </c>
      <c r="S64" s="41">
        <v>800082364</v>
      </c>
    </row>
    <row r="65" spans="2:19" x14ac:dyDescent="0.25">
      <c r="B65" s="40" t="s">
        <v>1526</v>
      </c>
      <c r="C65" s="40" t="s">
        <v>1425</v>
      </c>
      <c r="D65" s="41">
        <v>90140002</v>
      </c>
      <c r="E65" s="41">
        <v>520029208</v>
      </c>
      <c r="F65" s="40" t="s">
        <v>503</v>
      </c>
      <c r="G65" s="40" t="s">
        <v>1524</v>
      </c>
      <c r="H65" s="40" t="s">
        <v>1428</v>
      </c>
      <c r="I65" s="43">
        <v>1.91</v>
      </c>
      <c r="J65" s="40" t="s">
        <v>1525</v>
      </c>
      <c r="K65" s="40" t="s">
        <v>90</v>
      </c>
      <c r="L65" s="42">
        <v>4.5999999999999999E-2</v>
      </c>
      <c r="M65" s="42">
        <v>5.9400000000000001E-2</v>
      </c>
      <c r="N65" s="43">
        <v>959649</v>
      </c>
      <c r="O65" s="43">
        <v>100.01</v>
      </c>
      <c r="P65" s="43">
        <v>959.74</v>
      </c>
      <c r="Q65" s="42">
        <v>5.2400000000000002E-2</v>
      </c>
      <c r="R65" s="42">
        <v>8.9999999999999998E-4</v>
      </c>
      <c r="S65" s="41">
        <v>800082372</v>
      </c>
    </row>
    <row r="66" spans="2:19" x14ac:dyDescent="0.25">
      <c r="B66" s="40" t="s">
        <v>1527</v>
      </c>
      <c r="C66" s="40" t="s">
        <v>1425</v>
      </c>
      <c r="D66" s="41">
        <v>90410000</v>
      </c>
      <c r="E66" s="41">
        <v>997668</v>
      </c>
      <c r="F66" s="40" t="s">
        <v>300</v>
      </c>
      <c r="G66" s="40" t="s">
        <v>1528</v>
      </c>
      <c r="H66" s="40" t="s">
        <v>133</v>
      </c>
      <c r="I66" s="43">
        <v>5.84</v>
      </c>
      <c r="J66" s="40" t="s">
        <v>1529</v>
      </c>
      <c r="K66" s="40" t="s">
        <v>90</v>
      </c>
      <c r="L66" s="42">
        <v>7.2499999999999995E-2</v>
      </c>
      <c r="M66" s="42">
        <v>7.4499999999999997E-2</v>
      </c>
      <c r="N66" s="43">
        <v>833330</v>
      </c>
      <c r="O66" s="43">
        <v>106.27</v>
      </c>
      <c r="P66" s="43">
        <v>885.58</v>
      </c>
      <c r="Q66" s="42">
        <v>4.8399999999999999E-2</v>
      </c>
      <c r="R66" s="42">
        <v>8.0000000000000004E-4</v>
      </c>
      <c r="S66" s="41">
        <v>800082257</v>
      </c>
    </row>
    <row r="67" spans="2:19" x14ac:dyDescent="0.25">
      <c r="B67" s="40" t="s">
        <v>1530</v>
      </c>
      <c r="C67" s="40" t="s">
        <v>1425</v>
      </c>
      <c r="D67" s="41">
        <v>90301001</v>
      </c>
      <c r="E67" s="41">
        <v>514874155</v>
      </c>
      <c r="F67" s="40" t="s">
        <v>300</v>
      </c>
      <c r="G67" s="40" t="s">
        <v>1521</v>
      </c>
      <c r="H67" s="40" t="s">
        <v>133</v>
      </c>
      <c r="I67" s="43">
        <v>11.97</v>
      </c>
      <c r="J67" s="40" t="s">
        <v>1522</v>
      </c>
      <c r="K67" s="40" t="s">
        <v>90</v>
      </c>
      <c r="L67" s="42">
        <v>0.03</v>
      </c>
      <c r="M67" s="42">
        <v>0.02</v>
      </c>
      <c r="N67" s="43">
        <v>57785.919999999998</v>
      </c>
      <c r="O67" s="43">
        <v>116.48</v>
      </c>
      <c r="P67" s="43">
        <v>67.31</v>
      </c>
      <c r="Q67" s="42">
        <v>3.7000000000000002E-3</v>
      </c>
      <c r="R67" s="42">
        <v>1E-4</v>
      </c>
      <c r="S67" s="41">
        <v>800080897</v>
      </c>
    </row>
    <row r="68" spans="2:19" x14ac:dyDescent="0.25">
      <c r="B68" s="1" t="s">
        <v>1531</v>
      </c>
      <c r="C68" s="1" t="s">
        <v>5</v>
      </c>
      <c r="D68" s="1" t="s">
        <v>5</v>
      </c>
      <c r="E68" s="1" t="s">
        <v>5</v>
      </c>
      <c r="F68" s="1" t="s">
        <v>5</v>
      </c>
      <c r="G68" s="1" t="s">
        <v>5</v>
      </c>
      <c r="H68" s="1" t="s">
        <v>5</v>
      </c>
      <c r="I68" s="39">
        <v>0</v>
      </c>
      <c r="J68" s="1" t="s">
        <v>5</v>
      </c>
      <c r="K68" s="1" t="s">
        <v>5</v>
      </c>
      <c r="L68" s="38">
        <v>0</v>
      </c>
      <c r="M68" s="38">
        <v>0</v>
      </c>
      <c r="N68" s="1" t="s">
        <v>5</v>
      </c>
      <c r="O68" s="1" t="s">
        <v>5</v>
      </c>
      <c r="P68" s="39">
        <v>0</v>
      </c>
      <c r="Q68" s="38">
        <v>0</v>
      </c>
      <c r="R68" s="38">
        <v>0</v>
      </c>
      <c r="S68" s="1" t="s">
        <v>5</v>
      </c>
    </row>
    <row r="69" spans="2:19" x14ac:dyDescent="0.25">
      <c r="B69" s="1" t="s">
        <v>1532</v>
      </c>
      <c r="C69" s="1" t="s">
        <v>5</v>
      </c>
      <c r="D69" s="1" t="s">
        <v>5</v>
      </c>
      <c r="E69" s="1" t="s">
        <v>5</v>
      </c>
      <c r="F69" s="1" t="s">
        <v>5</v>
      </c>
      <c r="G69" s="1" t="s">
        <v>5</v>
      </c>
      <c r="H69" s="1" t="s">
        <v>5</v>
      </c>
      <c r="I69" s="39">
        <v>0</v>
      </c>
      <c r="J69" s="1" t="s">
        <v>5</v>
      </c>
      <c r="K69" s="1" t="s">
        <v>5</v>
      </c>
      <c r="L69" s="38">
        <v>0</v>
      </c>
      <c r="M69" s="38">
        <v>0</v>
      </c>
      <c r="N69" s="1" t="s">
        <v>5</v>
      </c>
      <c r="O69" s="1" t="s">
        <v>5</v>
      </c>
      <c r="P69" s="39">
        <v>0</v>
      </c>
      <c r="Q69" s="38">
        <v>0</v>
      </c>
      <c r="R69" s="38">
        <v>0</v>
      </c>
      <c r="S69" s="1" t="s">
        <v>5</v>
      </c>
    </row>
    <row r="70" spans="2:19" x14ac:dyDescent="0.25">
      <c r="B70" s="1" t="s">
        <v>1533</v>
      </c>
      <c r="C70" s="1" t="s">
        <v>5</v>
      </c>
      <c r="D70" s="1" t="s">
        <v>5</v>
      </c>
      <c r="E70" s="1" t="s">
        <v>5</v>
      </c>
      <c r="F70" s="1" t="s">
        <v>5</v>
      </c>
      <c r="G70" s="1" t="s">
        <v>5</v>
      </c>
      <c r="H70" s="1" t="s">
        <v>5</v>
      </c>
      <c r="I70" s="1" t="s">
        <v>5</v>
      </c>
      <c r="J70" s="1" t="s">
        <v>5</v>
      </c>
      <c r="K70" s="1" t="s">
        <v>5</v>
      </c>
      <c r="L70" s="1" t="s">
        <v>5</v>
      </c>
      <c r="M70" s="1" t="s">
        <v>5</v>
      </c>
      <c r="N70" s="1" t="s">
        <v>5</v>
      </c>
      <c r="O70" s="1" t="s">
        <v>5</v>
      </c>
      <c r="P70" s="1" t="s">
        <v>5</v>
      </c>
      <c r="Q70" s="1" t="s">
        <v>5</v>
      </c>
      <c r="R70" s="1" t="s">
        <v>5</v>
      </c>
      <c r="S70" s="1" t="s">
        <v>5</v>
      </c>
    </row>
    <row r="71" spans="2:19" x14ac:dyDescent="0.25">
      <c r="B71" s="1" t="s">
        <v>1534</v>
      </c>
      <c r="C71" s="1" t="s">
        <v>5</v>
      </c>
      <c r="D71" s="1" t="s">
        <v>5</v>
      </c>
      <c r="E71" s="1" t="s">
        <v>5</v>
      </c>
      <c r="F71" s="1" t="s">
        <v>5</v>
      </c>
      <c r="G71" s="1" t="s">
        <v>5</v>
      </c>
      <c r="H71" s="1" t="s">
        <v>5</v>
      </c>
      <c r="I71" s="1" t="s">
        <v>5</v>
      </c>
      <c r="J71" s="1" t="s">
        <v>5</v>
      </c>
      <c r="K71" s="1" t="s">
        <v>5</v>
      </c>
      <c r="L71" s="1" t="s">
        <v>5</v>
      </c>
      <c r="M71" s="1" t="s">
        <v>5</v>
      </c>
      <c r="N71" s="1" t="s">
        <v>5</v>
      </c>
      <c r="O71" s="1" t="s">
        <v>5</v>
      </c>
      <c r="P71" s="1" t="s">
        <v>5</v>
      </c>
      <c r="Q71" s="1" t="s">
        <v>5</v>
      </c>
      <c r="R71" s="1" t="s">
        <v>5</v>
      </c>
      <c r="S71" s="1" t="s">
        <v>5</v>
      </c>
    </row>
    <row r="72" spans="2:19" x14ac:dyDescent="0.25">
      <c r="B72" s="1" t="s">
        <v>1535</v>
      </c>
      <c r="C72" s="1" t="s">
        <v>5</v>
      </c>
      <c r="D72" s="1" t="s">
        <v>5</v>
      </c>
      <c r="E72" s="1" t="s">
        <v>5</v>
      </c>
      <c r="F72" s="1" t="s">
        <v>5</v>
      </c>
      <c r="G72" s="1" t="s">
        <v>5</v>
      </c>
      <c r="H72" s="1" t="s">
        <v>5</v>
      </c>
      <c r="I72" s="39">
        <v>0</v>
      </c>
      <c r="J72" s="1" t="s">
        <v>5</v>
      </c>
      <c r="K72" s="1" t="s">
        <v>5</v>
      </c>
      <c r="L72" s="38">
        <v>0</v>
      </c>
      <c r="M72" s="38">
        <v>0</v>
      </c>
      <c r="N72" s="1" t="s">
        <v>5</v>
      </c>
      <c r="O72" s="1" t="s">
        <v>5</v>
      </c>
      <c r="P72" s="39">
        <v>0</v>
      </c>
      <c r="Q72" s="38">
        <v>0</v>
      </c>
      <c r="R72" s="38">
        <v>0</v>
      </c>
      <c r="S72" s="1" t="s">
        <v>5</v>
      </c>
    </row>
    <row r="73" spans="2:19" x14ac:dyDescent="0.25">
      <c r="B73" s="1" t="s">
        <v>1536</v>
      </c>
      <c r="C73" s="1" t="s">
        <v>5</v>
      </c>
      <c r="D73" s="1" t="s">
        <v>5</v>
      </c>
      <c r="E73" s="1" t="s">
        <v>5</v>
      </c>
      <c r="F73" s="1" t="s">
        <v>5</v>
      </c>
      <c r="G73" s="1" t="s">
        <v>5</v>
      </c>
      <c r="H73" s="1" t="s">
        <v>5</v>
      </c>
      <c r="I73" s="39">
        <v>0</v>
      </c>
      <c r="J73" s="1" t="s">
        <v>5</v>
      </c>
      <c r="K73" s="1" t="s">
        <v>5</v>
      </c>
      <c r="L73" s="38">
        <v>0</v>
      </c>
      <c r="M73" s="38">
        <v>0</v>
      </c>
      <c r="N73" s="1" t="s">
        <v>5</v>
      </c>
      <c r="O73" s="1" t="s">
        <v>5</v>
      </c>
      <c r="P73" s="39">
        <v>0</v>
      </c>
      <c r="Q73" s="38">
        <v>0</v>
      </c>
      <c r="R73" s="38">
        <v>0</v>
      </c>
      <c r="S73" s="1" t="s">
        <v>5</v>
      </c>
    </row>
    <row r="74" spans="2:19" x14ac:dyDescent="0.25">
      <c r="B74" s="1" t="s">
        <v>1537</v>
      </c>
      <c r="C74" s="1" t="s">
        <v>5</v>
      </c>
      <c r="D74" s="1" t="s">
        <v>5</v>
      </c>
      <c r="E74" s="1" t="s">
        <v>5</v>
      </c>
      <c r="F74" s="1" t="s">
        <v>5</v>
      </c>
      <c r="G74" s="1" t="s">
        <v>5</v>
      </c>
      <c r="H74" s="1" t="s">
        <v>5</v>
      </c>
      <c r="I74" s="39">
        <v>0</v>
      </c>
      <c r="J74" s="1" t="s">
        <v>5</v>
      </c>
      <c r="K74" s="1" t="s">
        <v>5</v>
      </c>
      <c r="L74" s="38">
        <v>0</v>
      </c>
      <c r="M74" s="38">
        <v>0</v>
      </c>
      <c r="N74" s="1" t="s">
        <v>5</v>
      </c>
      <c r="O74" s="1" t="s">
        <v>5</v>
      </c>
      <c r="P74" s="39">
        <v>0</v>
      </c>
      <c r="Q74" s="38">
        <v>0</v>
      </c>
      <c r="R74" s="38">
        <v>0</v>
      </c>
      <c r="S74" s="1" t="s">
        <v>5</v>
      </c>
    </row>
    <row r="75" spans="2:19" x14ac:dyDescent="0.25">
      <c r="B75" s="1" t="s">
        <v>1431</v>
      </c>
      <c r="C75" s="1" t="s">
        <v>5</v>
      </c>
      <c r="D75" s="1" t="s">
        <v>5</v>
      </c>
      <c r="E75" s="1" t="s">
        <v>5</v>
      </c>
      <c r="F75" s="1" t="s">
        <v>5</v>
      </c>
      <c r="G75" s="1" t="s">
        <v>5</v>
      </c>
      <c r="H75" s="1" t="s">
        <v>5</v>
      </c>
      <c r="I75" s="39">
        <v>0</v>
      </c>
      <c r="J75" s="1" t="s">
        <v>5</v>
      </c>
      <c r="K75" s="1" t="s">
        <v>5</v>
      </c>
      <c r="L75" s="38">
        <v>0</v>
      </c>
      <c r="M75" s="38">
        <v>0</v>
      </c>
      <c r="N75" s="1" t="s">
        <v>5</v>
      </c>
      <c r="O75" s="1" t="s">
        <v>5</v>
      </c>
      <c r="P75" s="39">
        <v>0</v>
      </c>
      <c r="Q75" s="38">
        <v>0</v>
      </c>
      <c r="R75" s="38">
        <v>0</v>
      </c>
      <c r="S75" s="1" t="s">
        <v>5</v>
      </c>
    </row>
    <row r="76" spans="2:19" x14ac:dyDescent="0.25">
      <c r="B76" s="1" t="s">
        <v>1432</v>
      </c>
      <c r="C76" s="1" t="s">
        <v>5</v>
      </c>
      <c r="D76" s="1" t="s">
        <v>5</v>
      </c>
      <c r="E76" s="1" t="s">
        <v>5</v>
      </c>
      <c r="F76" s="1" t="s">
        <v>5</v>
      </c>
      <c r="G76" s="1" t="s">
        <v>5</v>
      </c>
      <c r="H76" s="1" t="s">
        <v>5</v>
      </c>
      <c r="I76" s="39">
        <v>0</v>
      </c>
      <c r="J76" s="1" t="s">
        <v>5</v>
      </c>
      <c r="K76" s="1" t="s">
        <v>5</v>
      </c>
      <c r="L76" s="38">
        <v>0</v>
      </c>
      <c r="M76" s="38">
        <v>0</v>
      </c>
      <c r="N76" s="1" t="s">
        <v>5</v>
      </c>
      <c r="O76" s="1" t="s">
        <v>5</v>
      </c>
      <c r="P76" s="39">
        <v>0</v>
      </c>
      <c r="Q76" s="38">
        <v>0</v>
      </c>
      <c r="R76" s="38">
        <v>0</v>
      </c>
      <c r="S76" s="1" t="s">
        <v>5</v>
      </c>
    </row>
    <row r="77" spans="2:19" x14ac:dyDescent="0.25">
      <c r="B77" s="1" t="s">
        <v>1433</v>
      </c>
      <c r="C77" s="1" t="s">
        <v>5</v>
      </c>
      <c r="D77" s="1" t="s">
        <v>5</v>
      </c>
      <c r="E77" s="1" t="s">
        <v>5</v>
      </c>
      <c r="F77" s="1" t="s">
        <v>5</v>
      </c>
      <c r="G77" s="1" t="s">
        <v>5</v>
      </c>
      <c r="H77" s="1" t="s">
        <v>5</v>
      </c>
      <c r="I77" s="39">
        <v>0</v>
      </c>
      <c r="J77" s="1" t="s">
        <v>5</v>
      </c>
      <c r="K77" s="1" t="s">
        <v>5</v>
      </c>
      <c r="L77" s="38">
        <v>0</v>
      </c>
      <c r="M77" s="38">
        <v>0</v>
      </c>
      <c r="N77" s="1" t="s">
        <v>5</v>
      </c>
      <c r="O77" s="1" t="s">
        <v>5</v>
      </c>
      <c r="P77" s="39">
        <v>0</v>
      </c>
      <c r="Q77" s="38">
        <v>0</v>
      </c>
      <c r="R77" s="38">
        <v>0</v>
      </c>
      <c r="S77" s="1" t="s">
        <v>5</v>
      </c>
    </row>
    <row r="78" spans="2:19" x14ac:dyDescent="0.25">
      <c r="B78" s="1" t="s">
        <v>1536</v>
      </c>
      <c r="C78" s="1" t="s">
        <v>5</v>
      </c>
      <c r="D78" s="1" t="s">
        <v>5</v>
      </c>
      <c r="E78" s="1" t="s">
        <v>5</v>
      </c>
      <c r="F78" s="1" t="s">
        <v>5</v>
      </c>
      <c r="G78" s="1" t="s">
        <v>5</v>
      </c>
      <c r="H78" s="1" t="s">
        <v>5</v>
      </c>
      <c r="I78" s="39">
        <v>0</v>
      </c>
      <c r="J78" s="1" t="s">
        <v>5</v>
      </c>
      <c r="K78" s="1" t="s">
        <v>5</v>
      </c>
      <c r="L78" s="38">
        <v>0</v>
      </c>
      <c r="M78" s="38">
        <v>0</v>
      </c>
      <c r="N78" s="1" t="s">
        <v>5</v>
      </c>
      <c r="O78" s="1" t="s">
        <v>5</v>
      </c>
      <c r="P78" s="39">
        <v>0</v>
      </c>
      <c r="Q78" s="38">
        <v>0</v>
      </c>
      <c r="R78" s="38">
        <v>0</v>
      </c>
      <c r="S78" s="1" t="s">
        <v>5</v>
      </c>
    </row>
    <row r="79" spans="2:19" x14ac:dyDescent="0.25">
      <c r="B79" s="36" t="s">
        <v>109</v>
      </c>
    </row>
    <row r="80" spans="2:19" x14ac:dyDescent="0.25">
      <c r="B80" s="36" t="s">
        <v>159</v>
      </c>
    </row>
    <row r="81" spans="2:19" x14ac:dyDescent="0.25">
      <c r="B81" s="36" t="s">
        <v>160</v>
      </c>
    </row>
    <row r="82" spans="2:19" x14ac:dyDescent="0.25">
      <c r="B82" s="36" t="s">
        <v>161</v>
      </c>
    </row>
    <row r="83" spans="2:19" x14ac:dyDescent="0.25">
      <c r="B83" s="69" t="s">
        <v>63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</row>
  </sheetData>
  <mergeCells count="1">
    <mergeCell ref="B83:S8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3</v>
      </c>
    </row>
    <row r="4" spans="2:16" x14ac:dyDescent="0.25">
      <c r="B4" s="37" t="s">
        <v>5</v>
      </c>
      <c r="C4" s="37" t="s">
        <v>5</v>
      </c>
    </row>
    <row r="5" spans="2:16" x14ac:dyDescent="0.25">
      <c r="B5" s="37" t="s">
        <v>5</v>
      </c>
      <c r="C5" s="37" t="s">
        <v>5</v>
      </c>
    </row>
    <row r="6" spans="2:16" x14ac:dyDescent="0.25">
      <c r="B6" s="3" t="s">
        <v>1538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5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114</v>
      </c>
      <c r="H7" s="1" t="s">
        <v>70</v>
      </c>
      <c r="I7" s="1" t="s">
        <v>1539</v>
      </c>
      <c r="J7" s="1" t="s">
        <v>72</v>
      </c>
      <c r="K7" s="3" t="s">
        <v>115</v>
      </c>
      <c r="L7" s="3" t="s">
        <v>116</v>
      </c>
      <c r="M7" s="1" t="s">
        <v>7</v>
      </c>
      <c r="N7" s="1" t="s">
        <v>74</v>
      </c>
      <c r="O7" s="1" t="s">
        <v>119</v>
      </c>
      <c r="P7" s="1" t="s">
        <v>5</v>
      </c>
    </row>
    <row r="8" spans="2:16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120</v>
      </c>
      <c r="H8" s="1" t="s">
        <v>5</v>
      </c>
      <c r="I8" s="1" t="s">
        <v>10</v>
      </c>
      <c r="J8" s="1" t="s">
        <v>10</v>
      </c>
      <c r="K8" s="1" t="s">
        <v>1540</v>
      </c>
      <c r="L8" s="1" t="s">
        <v>5</v>
      </c>
      <c r="M8" s="1" t="s">
        <v>9</v>
      </c>
      <c r="N8" s="1" t="s">
        <v>10</v>
      </c>
      <c r="O8" s="1" t="s">
        <v>10</v>
      </c>
      <c r="P8" s="1" t="s">
        <v>5</v>
      </c>
    </row>
    <row r="9" spans="2:16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5</v>
      </c>
    </row>
    <row r="10" spans="2:16" x14ac:dyDescent="0.25">
      <c r="B10" s="1" t="s">
        <v>1541</v>
      </c>
      <c r="C10" s="1" t="s">
        <v>5</v>
      </c>
      <c r="D10" s="1" t="s">
        <v>5</v>
      </c>
      <c r="E10" s="1" t="s">
        <v>5</v>
      </c>
      <c r="F10" s="1" t="s">
        <v>5</v>
      </c>
      <c r="G10" s="39">
        <v>0</v>
      </c>
      <c r="H10" s="1" t="s">
        <v>5</v>
      </c>
      <c r="I10" s="38">
        <v>0</v>
      </c>
      <c r="J10" s="38">
        <v>0</v>
      </c>
      <c r="K10" s="1" t="s">
        <v>5</v>
      </c>
      <c r="L10" s="1" t="s">
        <v>5</v>
      </c>
      <c r="M10" s="39">
        <v>0</v>
      </c>
      <c r="N10" s="38">
        <v>0</v>
      </c>
      <c r="O10" s="38">
        <v>0</v>
      </c>
      <c r="P10" s="1" t="s">
        <v>5</v>
      </c>
    </row>
    <row r="11" spans="2:16" x14ac:dyDescent="0.25">
      <c r="B11" s="1" t="s">
        <v>85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0</v>
      </c>
      <c r="H11" s="1" t="s">
        <v>5</v>
      </c>
      <c r="I11" s="38">
        <v>0</v>
      </c>
      <c r="J11" s="38">
        <v>0</v>
      </c>
      <c r="K11" s="1" t="s">
        <v>5</v>
      </c>
      <c r="L11" s="1" t="s">
        <v>5</v>
      </c>
      <c r="M11" s="39">
        <v>0</v>
      </c>
      <c r="N11" s="38">
        <v>0</v>
      </c>
      <c r="O11" s="38">
        <v>0</v>
      </c>
      <c r="P11" s="1" t="s">
        <v>5</v>
      </c>
    </row>
    <row r="12" spans="2:16" x14ac:dyDescent="0.25">
      <c r="B12" s="1" t="s">
        <v>1542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0</v>
      </c>
      <c r="H12" s="1" t="s">
        <v>5</v>
      </c>
      <c r="I12" s="38">
        <v>0</v>
      </c>
      <c r="J12" s="38">
        <v>0</v>
      </c>
      <c r="K12" s="1" t="s">
        <v>5</v>
      </c>
      <c r="L12" s="1" t="s">
        <v>5</v>
      </c>
      <c r="M12" s="39">
        <v>0</v>
      </c>
      <c r="N12" s="38">
        <v>0</v>
      </c>
      <c r="O12" s="38">
        <v>0</v>
      </c>
      <c r="P12" s="1" t="s">
        <v>5</v>
      </c>
    </row>
    <row r="13" spans="2:16" x14ac:dyDescent="0.25">
      <c r="B13" s="1" t="s">
        <v>1224</v>
      </c>
      <c r="C13" s="1" t="s">
        <v>5</v>
      </c>
      <c r="D13" s="1" t="s">
        <v>5</v>
      </c>
      <c r="E13" s="1" t="s">
        <v>5</v>
      </c>
      <c r="F13" s="1" t="s">
        <v>5</v>
      </c>
      <c r="G13" s="39">
        <v>0</v>
      </c>
      <c r="H13" s="1" t="s">
        <v>5</v>
      </c>
      <c r="I13" s="38">
        <v>0</v>
      </c>
      <c r="J13" s="38">
        <v>0</v>
      </c>
      <c r="K13" s="1" t="s">
        <v>5</v>
      </c>
      <c r="L13" s="1" t="s">
        <v>5</v>
      </c>
      <c r="M13" s="39">
        <v>0</v>
      </c>
      <c r="N13" s="38">
        <v>0</v>
      </c>
      <c r="O13" s="38">
        <v>0</v>
      </c>
      <c r="P13" s="1" t="s">
        <v>5</v>
      </c>
    </row>
    <row r="14" spans="2:16" x14ac:dyDescent="0.25">
      <c r="B14" s="1" t="s">
        <v>1543</v>
      </c>
      <c r="C14" s="1" t="s">
        <v>5</v>
      </c>
      <c r="D14" s="1" t="s">
        <v>5</v>
      </c>
      <c r="E14" s="1" t="s">
        <v>5</v>
      </c>
      <c r="F14" s="1" t="s">
        <v>5</v>
      </c>
      <c r="G14" s="39">
        <v>0</v>
      </c>
      <c r="H14" s="1" t="s">
        <v>5</v>
      </c>
      <c r="I14" s="38">
        <v>0</v>
      </c>
      <c r="J14" s="38">
        <v>0</v>
      </c>
      <c r="K14" s="1" t="s">
        <v>5</v>
      </c>
      <c r="L14" s="1" t="s">
        <v>5</v>
      </c>
      <c r="M14" s="39">
        <v>0</v>
      </c>
      <c r="N14" s="38">
        <v>0</v>
      </c>
      <c r="O14" s="38">
        <v>0</v>
      </c>
      <c r="P14" s="1" t="s">
        <v>5</v>
      </c>
    </row>
    <row r="15" spans="2:16" x14ac:dyDescent="0.25">
      <c r="B15" s="1" t="s">
        <v>1544</v>
      </c>
      <c r="C15" s="1" t="s">
        <v>5</v>
      </c>
      <c r="D15" s="1" t="s">
        <v>5</v>
      </c>
      <c r="E15" s="1" t="s">
        <v>5</v>
      </c>
      <c r="F15" s="1" t="s">
        <v>5</v>
      </c>
      <c r="G15" s="39">
        <v>0</v>
      </c>
      <c r="H15" s="1" t="s">
        <v>5</v>
      </c>
      <c r="I15" s="38">
        <v>0</v>
      </c>
      <c r="J15" s="38">
        <v>0</v>
      </c>
      <c r="K15" s="1" t="s">
        <v>5</v>
      </c>
      <c r="L15" s="1" t="s">
        <v>5</v>
      </c>
      <c r="M15" s="39">
        <v>0</v>
      </c>
      <c r="N15" s="38">
        <v>0</v>
      </c>
      <c r="O15" s="38">
        <v>0</v>
      </c>
      <c r="P15" s="1" t="s">
        <v>5</v>
      </c>
    </row>
    <row r="16" spans="2:16" x14ac:dyDescent="0.25">
      <c r="B16" s="1" t="s">
        <v>973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8">
        <v>0</v>
      </c>
      <c r="J16" s="38">
        <v>0</v>
      </c>
      <c r="K16" s="1" t="s">
        <v>5</v>
      </c>
      <c r="L16" s="1" t="s">
        <v>5</v>
      </c>
      <c r="M16" s="39">
        <v>0</v>
      </c>
      <c r="N16" s="38">
        <v>0</v>
      </c>
      <c r="O16" s="38">
        <v>0</v>
      </c>
      <c r="P16" s="1" t="s">
        <v>5</v>
      </c>
    </row>
    <row r="17" spans="2:16" x14ac:dyDescent="0.25">
      <c r="B17" s="1" t="s">
        <v>175</v>
      </c>
      <c r="C17" s="1" t="s">
        <v>5</v>
      </c>
      <c r="D17" s="1" t="s">
        <v>5</v>
      </c>
      <c r="E17" s="1" t="s">
        <v>5</v>
      </c>
      <c r="F17" s="1" t="s">
        <v>5</v>
      </c>
      <c r="G17" s="39">
        <v>0</v>
      </c>
      <c r="H17" s="1" t="s">
        <v>5</v>
      </c>
      <c r="I17" s="38">
        <v>0</v>
      </c>
      <c r="J17" s="38">
        <v>0</v>
      </c>
      <c r="K17" s="1" t="s">
        <v>5</v>
      </c>
      <c r="L17" s="1" t="s">
        <v>5</v>
      </c>
      <c r="M17" s="39">
        <v>0</v>
      </c>
      <c r="N17" s="38">
        <v>0</v>
      </c>
      <c r="O17" s="38">
        <v>0</v>
      </c>
      <c r="P17" s="1" t="s">
        <v>5</v>
      </c>
    </row>
    <row r="18" spans="2:16" x14ac:dyDescent="0.25">
      <c r="B18" s="36" t="s">
        <v>109</v>
      </c>
    </row>
    <row r="19" spans="2:16" x14ac:dyDescent="0.25">
      <c r="B19" s="36" t="s">
        <v>159</v>
      </c>
    </row>
    <row r="20" spans="2:16" x14ac:dyDescent="0.25">
      <c r="B20" s="36" t="s">
        <v>160</v>
      </c>
    </row>
    <row r="21" spans="2:16" x14ac:dyDescent="0.25">
      <c r="B21" s="36" t="s">
        <v>161</v>
      </c>
    </row>
    <row r="22" spans="2:16" x14ac:dyDescent="0.25">
      <c r="B22" s="70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3</v>
      </c>
    </row>
    <row r="4" spans="2:12" x14ac:dyDescent="0.25">
      <c r="B4" s="37" t="s">
        <v>5</v>
      </c>
      <c r="C4" s="37" t="s">
        <v>5</v>
      </c>
    </row>
    <row r="5" spans="2:12" x14ac:dyDescent="0.25">
      <c r="B5" s="37" t="s">
        <v>5</v>
      </c>
      <c r="C5" s="37" t="s">
        <v>5</v>
      </c>
    </row>
    <row r="6" spans="2:12" x14ac:dyDescent="0.25">
      <c r="B6" s="3" t="s">
        <v>1545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2:12" x14ac:dyDescent="0.25">
      <c r="B7" s="1" t="s">
        <v>65</v>
      </c>
      <c r="C7" s="1" t="s">
        <v>1546</v>
      </c>
      <c r="D7" s="1" t="s">
        <v>1547</v>
      </c>
      <c r="E7" s="1" t="s">
        <v>1548</v>
      </c>
      <c r="F7" s="1" t="s">
        <v>70</v>
      </c>
      <c r="G7" s="1" t="s">
        <v>1549</v>
      </c>
      <c r="H7" s="1" t="s">
        <v>74</v>
      </c>
      <c r="I7" s="1" t="s">
        <v>75</v>
      </c>
      <c r="J7" s="1" t="s">
        <v>1550</v>
      </c>
      <c r="K7" s="1" t="s">
        <v>5</v>
      </c>
      <c r="L7" s="1" t="s">
        <v>5</v>
      </c>
    </row>
    <row r="8" spans="2:12" x14ac:dyDescent="0.25">
      <c r="B8" s="1" t="s">
        <v>5</v>
      </c>
      <c r="C8" s="1" t="s">
        <v>177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2:12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5</v>
      </c>
      <c r="L9" s="1" t="s">
        <v>5</v>
      </c>
    </row>
    <row r="10" spans="2:12" x14ac:dyDescent="0.25">
      <c r="B10" s="1" t="s">
        <v>1551</v>
      </c>
      <c r="C10" s="1" t="s">
        <v>5</v>
      </c>
      <c r="D10" s="1" t="s">
        <v>5</v>
      </c>
      <c r="E10" s="38">
        <v>0</v>
      </c>
      <c r="F10" s="1" t="s">
        <v>5</v>
      </c>
      <c r="G10" s="39">
        <v>0</v>
      </c>
      <c r="H10" s="38">
        <v>0</v>
      </c>
      <c r="I10" s="38">
        <v>0</v>
      </c>
      <c r="J10" s="1" t="s">
        <v>5</v>
      </c>
      <c r="K10" s="1" t="s">
        <v>5</v>
      </c>
      <c r="L10" s="1" t="s">
        <v>5</v>
      </c>
    </row>
    <row r="11" spans="2:12" x14ac:dyDescent="0.25">
      <c r="B11" s="1" t="s">
        <v>1552</v>
      </c>
      <c r="C11" s="1" t="s">
        <v>5</v>
      </c>
      <c r="D11" s="1" t="s">
        <v>5</v>
      </c>
      <c r="E11" s="38">
        <v>0</v>
      </c>
      <c r="F11" s="1" t="s">
        <v>5</v>
      </c>
      <c r="G11" s="39">
        <v>0</v>
      </c>
      <c r="H11" s="38">
        <v>0</v>
      </c>
      <c r="I11" s="38">
        <v>0</v>
      </c>
      <c r="J11" s="1" t="s">
        <v>5</v>
      </c>
      <c r="K11" s="1" t="s">
        <v>5</v>
      </c>
      <c r="L11" s="1" t="s">
        <v>5</v>
      </c>
    </row>
    <row r="12" spans="2:12" x14ac:dyDescent="0.25">
      <c r="B12" s="1" t="s">
        <v>1553</v>
      </c>
      <c r="C12" s="1" t="s">
        <v>5</v>
      </c>
      <c r="D12" s="1" t="s">
        <v>5</v>
      </c>
      <c r="E12" s="38">
        <v>0</v>
      </c>
      <c r="F12" s="1" t="s">
        <v>5</v>
      </c>
      <c r="G12" s="39">
        <v>0</v>
      </c>
      <c r="H12" s="38">
        <v>0</v>
      </c>
      <c r="I12" s="38">
        <v>0</v>
      </c>
      <c r="J12" s="1" t="s">
        <v>5</v>
      </c>
      <c r="K12" s="1" t="s">
        <v>5</v>
      </c>
      <c r="L12" s="1" t="s">
        <v>5</v>
      </c>
    </row>
    <row r="13" spans="2:12" x14ac:dyDescent="0.25">
      <c r="B13" s="1" t="s">
        <v>1554</v>
      </c>
      <c r="C13" s="1" t="s">
        <v>5</v>
      </c>
      <c r="D13" s="1" t="s">
        <v>5</v>
      </c>
      <c r="E13" s="38">
        <v>0</v>
      </c>
      <c r="F13" s="1" t="s">
        <v>5</v>
      </c>
      <c r="G13" s="39">
        <v>0</v>
      </c>
      <c r="H13" s="38">
        <v>0</v>
      </c>
      <c r="I13" s="38">
        <v>0</v>
      </c>
      <c r="J13" s="1" t="s">
        <v>5</v>
      </c>
      <c r="K13" s="1" t="s">
        <v>5</v>
      </c>
      <c r="L13" s="1" t="s">
        <v>5</v>
      </c>
    </row>
    <row r="14" spans="2:12" x14ac:dyDescent="0.25">
      <c r="B14" s="1" t="s">
        <v>1555</v>
      </c>
      <c r="C14" s="1" t="s">
        <v>5</v>
      </c>
      <c r="D14" s="1" t="s">
        <v>5</v>
      </c>
      <c r="E14" s="38">
        <v>0</v>
      </c>
      <c r="F14" s="1" t="s">
        <v>5</v>
      </c>
      <c r="G14" s="39">
        <v>0</v>
      </c>
      <c r="H14" s="38">
        <v>0</v>
      </c>
      <c r="I14" s="38">
        <v>0</v>
      </c>
      <c r="J14" s="1" t="s">
        <v>5</v>
      </c>
      <c r="K14" s="1" t="s">
        <v>5</v>
      </c>
      <c r="L14" s="1" t="s">
        <v>5</v>
      </c>
    </row>
    <row r="15" spans="2:12" x14ac:dyDescent="0.25">
      <c r="B15" s="1" t="s">
        <v>1553</v>
      </c>
      <c r="C15" s="1" t="s">
        <v>5</v>
      </c>
      <c r="D15" s="1" t="s">
        <v>5</v>
      </c>
      <c r="E15" s="38">
        <v>0</v>
      </c>
      <c r="F15" s="1" t="s">
        <v>5</v>
      </c>
      <c r="G15" s="39">
        <v>0</v>
      </c>
      <c r="H15" s="38">
        <v>0</v>
      </c>
      <c r="I15" s="38">
        <v>0</v>
      </c>
      <c r="J15" s="1" t="s">
        <v>5</v>
      </c>
      <c r="K15" s="1" t="s">
        <v>5</v>
      </c>
      <c r="L15" s="1" t="s">
        <v>5</v>
      </c>
    </row>
    <row r="16" spans="2:12" x14ac:dyDescent="0.25">
      <c r="B16" s="1" t="s">
        <v>1554</v>
      </c>
      <c r="C16" s="1" t="s">
        <v>5</v>
      </c>
      <c r="D16" s="1" t="s">
        <v>5</v>
      </c>
      <c r="E16" s="38">
        <v>0</v>
      </c>
      <c r="F16" s="1" t="s">
        <v>5</v>
      </c>
      <c r="G16" s="39">
        <v>0</v>
      </c>
      <c r="H16" s="38">
        <v>0</v>
      </c>
      <c r="I16" s="38">
        <v>0</v>
      </c>
      <c r="J16" s="1" t="s">
        <v>5</v>
      </c>
      <c r="K16" s="1" t="s">
        <v>5</v>
      </c>
      <c r="L16" s="1" t="s">
        <v>5</v>
      </c>
    </row>
    <row r="17" spans="2:12" x14ac:dyDescent="0.25">
      <c r="B17" s="71" t="s">
        <v>63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3</v>
      </c>
    </row>
    <row r="4" spans="2:11" x14ac:dyDescent="0.25">
      <c r="B4" s="37" t="s">
        <v>5</v>
      </c>
      <c r="C4" s="37" t="s">
        <v>5</v>
      </c>
    </row>
    <row r="5" spans="2:11" x14ac:dyDescent="0.25">
      <c r="B5" s="37" t="s">
        <v>5</v>
      </c>
      <c r="C5" s="37" t="s">
        <v>5</v>
      </c>
    </row>
    <row r="6" spans="2:11" x14ac:dyDescent="0.25">
      <c r="B6" s="3" t="s">
        <v>1556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2:11" x14ac:dyDescent="0.25">
      <c r="B7" s="1" t="s">
        <v>65</v>
      </c>
      <c r="C7" s="1" t="s">
        <v>67</v>
      </c>
      <c r="D7" s="1" t="s">
        <v>68</v>
      </c>
      <c r="E7" s="1" t="s">
        <v>1557</v>
      </c>
      <c r="F7" s="1" t="s">
        <v>1558</v>
      </c>
      <c r="G7" s="1" t="s">
        <v>70</v>
      </c>
      <c r="H7" s="1" t="s">
        <v>1559</v>
      </c>
      <c r="I7" s="1" t="s">
        <v>7</v>
      </c>
      <c r="J7" s="1" t="s">
        <v>74</v>
      </c>
      <c r="K7" s="1" t="s">
        <v>75</v>
      </c>
    </row>
    <row r="8" spans="2:11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2:11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2:11" x14ac:dyDescent="0.25">
      <c r="B10" s="1" t="s">
        <v>1560</v>
      </c>
      <c r="C10" s="1" t="s">
        <v>5</v>
      </c>
      <c r="D10" s="1" t="s">
        <v>5</v>
      </c>
      <c r="E10" s="1" t="s">
        <v>5</v>
      </c>
      <c r="F10" s="38">
        <v>0</v>
      </c>
      <c r="G10" s="1" t="s">
        <v>5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85</v>
      </c>
      <c r="C11" s="1" t="s">
        <v>5</v>
      </c>
      <c r="D11" s="1" t="s">
        <v>5</v>
      </c>
      <c r="E11" s="1" t="s">
        <v>5</v>
      </c>
      <c r="F11" s="38">
        <v>0</v>
      </c>
      <c r="G11" s="1" t="s">
        <v>5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107</v>
      </c>
      <c r="C12" s="1" t="s">
        <v>5</v>
      </c>
      <c r="D12" s="1" t="s">
        <v>5</v>
      </c>
      <c r="E12" s="1" t="s">
        <v>5</v>
      </c>
      <c r="F12" s="38">
        <v>0</v>
      </c>
      <c r="G12" s="1" t="s">
        <v>5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72" t="s">
        <v>63</v>
      </c>
      <c r="C13" s="48"/>
      <c r="D13" s="48"/>
      <c r="E13" s="48"/>
      <c r="F13" s="48"/>
      <c r="G13" s="48"/>
      <c r="H13" s="48"/>
      <c r="I13" s="48"/>
      <c r="J13" s="48"/>
      <c r="K13" s="48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3</v>
      </c>
    </row>
    <row r="4" spans="2:11" x14ac:dyDescent="0.25">
      <c r="B4" s="37" t="s">
        <v>5</v>
      </c>
      <c r="C4" s="37" t="s">
        <v>5</v>
      </c>
    </row>
    <row r="5" spans="2:11" x14ac:dyDescent="0.25">
      <c r="B5" s="37" t="s">
        <v>5</v>
      </c>
      <c r="C5" s="37" t="s">
        <v>5</v>
      </c>
    </row>
    <row r="6" spans="2:11" x14ac:dyDescent="0.25">
      <c r="B6" s="3" t="s">
        <v>1561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2:11" x14ac:dyDescent="0.25">
      <c r="B7" s="1" t="s">
        <v>65</v>
      </c>
      <c r="C7" s="1" t="s">
        <v>66</v>
      </c>
      <c r="D7" s="1" t="s">
        <v>68</v>
      </c>
      <c r="E7" s="1" t="s">
        <v>1557</v>
      </c>
      <c r="F7" s="1" t="s">
        <v>1558</v>
      </c>
      <c r="G7" s="1" t="s">
        <v>70</v>
      </c>
      <c r="H7" s="1" t="s">
        <v>1559</v>
      </c>
      <c r="I7" s="1" t="s">
        <v>7</v>
      </c>
      <c r="J7" s="1" t="s">
        <v>74</v>
      </c>
      <c r="K7" s="1" t="s">
        <v>75</v>
      </c>
    </row>
    <row r="8" spans="2:11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2:11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2:11" x14ac:dyDescent="0.25">
      <c r="B10" s="1" t="s">
        <v>1562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85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107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0</v>
      </c>
      <c r="J12" s="38">
        <v>0</v>
      </c>
      <c r="K12" s="38">
        <v>0</v>
      </c>
    </row>
    <row r="13" spans="2:11" x14ac:dyDescent="0.25">
      <c r="B13" s="73" t="s">
        <v>63</v>
      </c>
      <c r="C13" s="48"/>
      <c r="D13" s="48"/>
      <c r="E13" s="48"/>
      <c r="F13" s="48"/>
      <c r="G13" s="48"/>
      <c r="H13" s="48"/>
      <c r="I13" s="48"/>
      <c r="J13" s="48"/>
      <c r="K13" s="48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"/>
  <sheetViews>
    <sheetView rightToLeft="1" topLeftCell="A34" workbookViewId="0">
      <selection activeCell="D27" sqref="D27"/>
    </sheetView>
  </sheetViews>
  <sheetFormatPr defaultRowHeight="15" x14ac:dyDescent="0.25"/>
  <cols>
    <col min="1" max="1" width="3" customWidth="1"/>
    <col min="2" max="2" width="42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3</v>
      </c>
    </row>
    <row r="4" spans="2:4" x14ac:dyDescent="0.25">
      <c r="B4" s="37" t="s">
        <v>5</v>
      </c>
      <c r="C4" s="37" t="s">
        <v>5</v>
      </c>
    </row>
    <row r="5" spans="2:4" x14ac:dyDescent="0.25">
      <c r="B5" s="37" t="s">
        <v>5</v>
      </c>
      <c r="C5" s="37" t="s">
        <v>5</v>
      </c>
    </row>
    <row r="6" spans="2:4" x14ac:dyDescent="0.25">
      <c r="B6" s="3" t="s">
        <v>1563</v>
      </c>
      <c r="C6" s="1" t="s">
        <v>5</v>
      </c>
      <c r="D6" s="1" t="s">
        <v>5</v>
      </c>
    </row>
    <row r="7" spans="2:4" x14ac:dyDescent="0.25">
      <c r="B7" s="1" t="s">
        <v>65</v>
      </c>
      <c r="C7" s="1" t="s">
        <v>1564</v>
      </c>
      <c r="D7" s="1" t="s">
        <v>1565</v>
      </c>
    </row>
    <row r="8" spans="2:4" x14ac:dyDescent="0.25">
      <c r="B8" s="1" t="s">
        <v>5</v>
      </c>
      <c r="C8" s="1" t="s">
        <v>9</v>
      </c>
      <c r="D8" s="1" t="s">
        <v>177</v>
      </c>
    </row>
    <row r="9" spans="2:4" x14ac:dyDescent="0.25">
      <c r="B9" s="1" t="s">
        <v>5</v>
      </c>
      <c r="C9" s="1" t="s">
        <v>11</v>
      </c>
      <c r="D9" s="1" t="s">
        <v>12</v>
      </c>
    </row>
    <row r="10" spans="2:4" x14ac:dyDescent="0.25">
      <c r="B10" s="1" t="s">
        <v>1566</v>
      </c>
      <c r="C10" s="39">
        <v>53325.67</v>
      </c>
      <c r="D10" s="1" t="s">
        <v>5</v>
      </c>
    </row>
    <row r="11" spans="2:4" x14ac:dyDescent="0.25">
      <c r="B11" s="1" t="s">
        <v>85</v>
      </c>
      <c r="C11" s="39">
        <v>26254.240000000002</v>
      </c>
      <c r="D11" s="1" t="s">
        <v>5</v>
      </c>
    </row>
    <row r="12" spans="2:4" x14ac:dyDescent="0.25">
      <c r="B12" s="40" t="s">
        <v>1567</v>
      </c>
      <c r="C12" s="43">
        <v>24.89</v>
      </c>
      <c r="D12" s="40" t="s">
        <v>1568</v>
      </c>
    </row>
    <row r="13" spans="2:4" x14ac:dyDescent="0.25">
      <c r="B13" s="40" t="s">
        <v>1569</v>
      </c>
      <c r="C13" s="43">
        <v>44.46</v>
      </c>
      <c r="D13" s="40" t="s">
        <v>1570</v>
      </c>
    </row>
    <row r="14" spans="2:4" x14ac:dyDescent="0.25">
      <c r="B14" s="40" t="s">
        <v>1571</v>
      </c>
      <c r="C14" s="43">
        <v>701.9</v>
      </c>
      <c r="D14" s="40" t="s">
        <v>1572</v>
      </c>
    </row>
    <row r="15" spans="2:4" x14ac:dyDescent="0.25">
      <c r="B15" s="40" t="s">
        <v>1573</v>
      </c>
      <c r="C15" s="43">
        <v>1800</v>
      </c>
      <c r="D15" s="40" t="s">
        <v>1574</v>
      </c>
    </row>
    <row r="16" spans="2:4" x14ac:dyDescent="0.25">
      <c r="B16" s="40" t="s">
        <v>1575</v>
      </c>
      <c r="C16" s="43">
        <v>674.9</v>
      </c>
      <c r="D16" s="40" t="s">
        <v>1576</v>
      </c>
    </row>
    <row r="17" spans="2:4" x14ac:dyDescent="0.25">
      <c r="B17" s="40" t="s">
        <v>1313</v>
      </c>
      <c r="C17" s="43">
        <v>3063.17</v>
      </c>
      <c r="D17" s="40" t="s">
        <v>1577</v>
      </c>
    </row>
    <row r="18" spans="2:4" x14ac:dyDescent="0.25">
      <c r="B18" s="40" t="s">
        <v>1578</v>
      </c>
      <c r="C18" s="43">
        <v>129.04</v>
      </c>
      <c r="D18" s="40" t="s">
        <v>1579</v>
      </c>
    </row>
    <row r="19" spans="2:4" x14ac:dyDescent="0.25">
      <c r="B19" s="40" t="s">
        <v>1319</v>
      </c>
      <c r="C19" s="43">
        <v>2253.6799999999998</v>
      </c>
      <c r="D19" s="40" t="s">
        <v>1580</v>
      </c>
    </row>
    <row r="20" spans="2:4" x14ac:dyDescent="0.25">
      <c r="B20" s="40" t="s">
        <v>1581</v>
      </c>
      <c r="C20" s="43">
        <v>4322.05</v>
      </c>
      <c r="D20" s="40" t="s">
        <v>1582</v>
      </c>
    </row>
    <row r="21" spans="2:4" x14ac:dyDescent="0.25">
      <c r="B21" s="40" t="s">
        <v>1583</v>
      </c>
      <c r="C21" s="43">
        <v>1200.5899999999999</v>
      </c>
      <c r="D21" s="40" t="s">
        <v>1584</v>
      </c>
    </row>
    <row r="22" spans="2:4" x14ac:dyDescent="0.25">
      <c r="B22" s="40" t="s">
        <v>1323</v>
      </c>
      <c r="C22" s="43">
        <v>2745.61</v>
      </c>
      <c r="D22" s="40" t="s">
        <v>1585</v>
      </c>
    </row>
    <row r="23" spans="2:4" x14ac:dyDescent="0.25">
      <c r="B23" s="40" t="s">
        <v>1586</v>
      </c>
      <c r="C23" s="43">
        <v>224.71</v>
      </c>
      <c r="D23" s="40" t="s">
        <v>1587</v>
      </c>
    </row>
    <row r="24" spans="2:4" x14ac:dyDescent="0.25">
      <c r="B24" s="40" t="s">
        <v>1588</v>
      </c>
      <c r="C24" s="43">
        <v>1442.86</v>
      </c>
      <c r="D24" s="40" t="s">
        <v>1589</v>
      </c>
    </row>
    <row r="25" spans="2:4" x14ac:dyDescent="0.25">
      <c r="B25" s="40" t="s">
        <v>1590</v>
      </c>
      <c r="C25" s="43">
        <v>2619.4</v>
      </c>
      <c r="D25" s="40" t="s">
        <v>1591</v>
      </c>
    </row>
    <row r="26" spans="2:4" x14ac:dyDescent="0.25">
      <c r="B26" s="40" t="s">
        <v>1592</v>
      </c>
      <c r="C26" s="43">
        <v>1197.56</v>
      </c>
      <c r="D26" s="40" t="s">
        <v>1647</v>
      </c>
    </row>
    <row r="27" spans="2:4" x14ac:dyDescent="0.25">
      <c r="B27" s="40" t="s">
        <v>1593</v>
      </c>
      <c r="C27" s="43">
        <v>2500</v>
      </c>
      <c r="D27" s="40" t="s">
        <v>1594</v>
      </c>
    </row>
    <row r="28" spans="2:4" x14ac:dyDescent="0.25">
      <c r="B28" s="40" t="s">
        <v>1331</v>
      </c>
      <c r="C28" s="43">
        <v>1309.42</v>
      </c>
      <c r="D28" s="40" t="s">
        <v>1595</v>
      </c>
    </row>
    <row r="29" spans="2:4" x14ac:dyDescent="0.25">
      <c r="B29" s="1" t="s">
        <v>107</v>
      </c>
      <c r="C29" s="39">
        <v>27071.42</v>
      </c>
      <c r="D29" s="1" t="s">
        <v>5</v>
      </c>
    </row>
    <row r="30" spans="2:4" x14ac:dyDescent="0.25">
      <c r="B30" s="40" t="s">
        <v>1596</v>
      </c>
      <c r="C30" s="43">
        <v>141.25</v>
      </c>
      <c r="D30" s="40" t="s">
        <v>1597</v>
      </c>
    </row>
    <row r="31" spans="2:4" x14ac:dyDescent="0.25">
      <c r="B31" s="40" t="s">
        <v>1356</v>
      </c>
      <c r="C31" s="43">
        <v>2056.81</v>
      </c>
      <c r="D31" s="40" t="s">
        <v>1598</v>
      </c>
    </row>
    <row r="32" spans="2:4" x14ac:dyDescent="0.25">
      <c r="B32" s="40" t="s">
        <v>1360</v>
      </c>
      <c r="C32" s="43">
        <v>635.20000000000005</v>
      </c>
      <c r="D32" s="40" t="s">
        <v>1599</v>
      </c>
    </row>
    <row r="33" spans="2:4" x14ac:dyDescent="0.25">
      <c r="B33" s="40" t="s">
        <v>1600</v>
      </c>
      <c r="C33" s="43">
        <v>1313.76</v>
      </c>
      <c r="D33" s="40" t="s">
        <v>1601</v>
      </c>
    </row>
    <row r="34" spans="2:4" x14ac:dyDescent="0.25">
      <c r="B34" s="40" t="s">
        <v>1338</v>
      </c>
      <c r="C34" s="43">
        <v>2289.86</v>
      </c>
      <c r="D34" s="40" t="s">
        <v>1602</v>
      </c>
    </row>
    <row r="35" spans="2:4" x14ac:dyDescent="0.25">
      <c r="B35" s="40" t="s">
        <v>1603</v>
      </c>
      <c r="C35" s="43">
        <v>2160.9499999999998</v>
      </c>
      <c r="D35" s="40" t="s">
        <v>1604</v>
      </c>
    </row>
    <row r="36" spans="2:4" x14ac:dyDescent="0.25">
      <c r="B36" s="40" t="s">
        <v>1340</v>
      </c>
      <c r="C36" s="43">
        <v>120.39</v>
      </c>
      <c r="D36" s="40" t="s">
        <v>1605</v>
      </c>
    </row>
    <row r="37" spans="2:4" x14ac:dyDescent="0.25">
      <c r="B37" s="40" t="s">
        <v>1606</v>
      </c>
      <c r="C37" s="43">
        <v>1312.17</v>
      </c>
      <c r="D37" s="40" t="s">
        <v>1607</v>
      </c>
    </row>
    <row r="38" spans="2:4" x14ac:dyDescent="0.25">
      <c r="B38" s="40" t="s">
        <v>1608</v>
      </c>
      <c r="C38" s="43">
        <v>1894.21</v>
      </c>
      <c r="D38" s="40" t="s">
        <v>1609</v>
      </c>
    </row>
    <row r="39" spans="2:4" x14ac:dyDescent="0.25">
      <c r="B39" s="40" t="s">
        <v>1610</v>
      </c>
      <c r="C39" s="43">
        <v>5.79</v>
      </c>
      <c r="D39" s="40" t="s">
        <v>1611</v>
      </c>
    </row>
    <row r="40" spans="2:4" x14ac:dyDescent="0.25">
      <c r="B40" s="40" t="s">
        <v>1612</v>
      </c>
      <c r="C40" s="43">
        <v>895.29</v>
      </c>
      <c r="D40" s="40" t="s">
        <v>1613</v>
      </c>
    </row>
    <row r="41" spans="2:4" x14ac:dyDescent="0.25">
      <c r="B41" s="40" t="s">
        <v>1614</v>
      </c>
      <c r="C41" s="43">
        <v>1821.57</v>
      </c>
      <c r="D41" s="40" t="s">
        <v>1615</v>
      </c>
    </row>
    <row r="42" spans="2:4" x14ac:dyDescent="0.25">
      <c r="B42" s="40" t="s">
        <v>1616</v>
      </c>
      <c r="C42" s="43">
        <v>1112.27</v>
      </c>
      <c r="D42" s="40" t="s">
        <v>1617</v>
      </c>
    </row>
    <row r="43" spans="2:4" x14ac:dyDescent="0.25">
      <c r="B43" s="40" t="s">
        <v>1618</v>
      </c>
      <c r="C43" s="43">
        <v>518.41</v>
      </c>
      <c r="D43" s="40" t="s">
        <v>1619</v>
      </c>
    </row>
    <row r="44" spans="2:4" x14ac:dyDescent="0.25">
      <c r="B44" s="40" t="s">
        <v>1366</v>
      </c>
      <c r="C44" s="43">
        <v>1713.27</v>
      </c>
      <c r="D44" s="40" t="s">
        <v>1620</v>
      </c>
    </row>
    <row r="45" spans="2:4" x14ac:dyDescent="0.25">
      <c r="B45" s="40" t="s">
        <v>1621</v>
      </c>
      <c r="C45" s="43">
        <v>1067.5899999999999</v>
      </c>
      <c r="D45" s="40" t="s">
        <v>1622</v>
      </c>
    </row>
    <row r="46" spans="2:4" x14ac:dyDescent="0.25">
      <c r="B46" s="40" t="s">
        <v>1325</v>
      </c>
      <c r="C46" s="43">
        <v>1875.97</v>
      </c>
      <c r="D46" s="40" t="s">
        <v>1623</v>
      </c>
    </row>
    <row r="47" spans="2:4" x14ac:dyDescent="0.25">
      <c r="B47" s="40" t="s">
        <v>1624</v>
      </c>
      <c r="C47" s="43">
        <v>258.95</v>
      </c>
      <c r="D47" s="40" t="s">
        <v>1625</v>
      </c>
    </row>
    <row r="48" spans="2:4" x14ac:dyDescent="0.25">
      <c r="B48" s="40" t="s">
        <v>1626</v>
      </c>
      <c r="C48" s="43">
        <v>825.55</v>
      </c>
      <c r="D48" s="40" t="s">
        <v>1627</v>
      </c>
    </row>
    <row r="49" spans="2:4" x14ac:dyDescent="0.25">
      <c r="B49" s="40" t="s">
        <v>1373</v>
      </c>
      <c r="C49" s="43">
        <v>257.91000000000003</v>
      </c>
      <c r="D49" s="40" t="s">
        <v>1628</v>
      </c>
    </row>
    <row r="50" spans="2:4" x14ac:dyDescent="0.25">
      <c r="B50" s="40" t="s">
        <v>1629</v>
      </c>
      <c r="C50" s="43">
        <v>1296.93</v>
      </c>
      <c r="D50" s="40" t="s">
        <v>1630</v>
      </c>
    </row>
    <row r="51" spans="2:4" x14ac:dyDescent="0.25">
      <c r="B51" s="40" t="s">
        <v>1631</v>
      </c>
      <c r="C51" s="43">
        <v>1277.68</v>
      </c>
      <c r="D51" s="40" t="s">
        <v>1632</v>
      </c>
    </row>
    <row r="52" spans="2:4" x14ac:dyDescent="0.25">
      <c r="B52" s="40" t="s">
        <v>1633</v>
      </c>
      <c r="C52" s="43">
        <v>2219.63</v>
      </c>
      <c r="D52" s="40" t="s">
        <v>1634</v>
      </c>
    </row>
    <row r="53" spans="2:4" x14ac:dyDescent="0.25">
      <c r="B53" s="74" t="s">
        <v>63</v>
      </c>
      <c r="C53" s="48"/>
      <c r="D53" s="48"/>
    </row>
  </sheetData>
  <mergeCells count="1">
    <mergeCell ref="B53:D5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3</v>
      </c>
    </row>
    <row r="4" spans="2:17" x14ac:dyDescent="0.25">
      <c r="B4" s="37" t="s">
        <v>5</v>
      </c>
      <c r="C4" s="37" t="s">
        <v>5</v>
      </c>
    </row>
    <row r="5" spans="2:17" x14ac:dyDescent="0.25">
      <c r="B5" s="37" t="s">
        <v>5</v>
      </c>
      <c r="C5" s="37" t="s">
        <v>5</v>
      </c>
    </row>
    <row r="6" spans="2:17" x14ac:dyDescent="0.25">
      <c r="B6" s="3" t="s">
        <v>1635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5">
      <c r="B7" s="1" t="s">
        <v>65</v>
      </c>
      <c r="C7" s="1" t="s">
        <v>66</v>
      </c>
      <c r="D7" s="1" t="s">
        <v>165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1636</v>
      </c>
      <c r="L7" s="3" t="s">
        <v>115</v>
      </c>
      <c r="M7" s="1" t="s">
        <v>1637</v>
      </c>
      <c r="N7" s="1" t="s">
        <v>166</v>
      </c>
      <c r="O7" s="1" t="s">
        <v>74</v>
      </c>
      <c r="P7" s="1" t="s">
        <v>119</v>
      </c>
      <c r="Q7" s="1" t="s">
        <v>5</v>
      </c>
    </row>
    <row r="8" spans="2:17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177</v>
      </c>
      <c r="H8" s="1" t="s">
        <v>120</v>
      </c>
      <c r="I8" s="1" t="s">
        <v>5</v>
      </c>
      <c r="J8" s="1" t="s">
        <v>10</v>
      </c>
      <c r="K8" s="1" t="s">
        <v>1638</v>
      </c>
      <c r="L8" s="1" t="s">
        <v>121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2:17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5</v>
      </c>
    </row>
    <row r="10" spans="2:17" x14ac:dyDescent="0.25">
      <c r="B10" s="1" t="s">
        <v>1639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1" t="s">
        <v>5</v>
      </c>
      <c r="O10" s="38">
        <v>0</v>
      </c>
      <c r="P10" s="38">
        <v>0</v>
      </c>
      <c r="Q10" s="1" t="s">
        <v>5</v>
      </c>
    </row>
    <row r="11" spans="2:17" x14ac:dyDescent="0.25">
      <c r="B11" s="1" t="s">
        <v>85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1" t="s">
        <v>5</v>
      </c>
      <c r="O11" s="38">
        <v>0</v>
      </c>
      <c r="P11" s="38">
        <v>0</v>
      </c>
      <c r="Q11" s="1" t="s">
        <v>5</v>
      </c>
    </row>
    <row r="12" spans="2:17" x14ac:dyDescent="0.25">
      <c r="B12" s="1" t="s">
        <v>171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1" t="s">
        <v>5</v>
      </c>
      <c r="O12" s="38">
        <v>0</v>
      </c>
      <c r="P12" s="38">
        <v>0</v>
      </c>
      <c r="Q12" s="1" t="s">
        <v>5</v>
      </c>
    </row>
    <row r="13" spans="2:17" x14ac:dyDescent="0.25">
      <c r="B13" s="1" t="s">
        <v>139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1" t="s">
        <v>5</v>
      </c>
      <c r="O13" s="38">
        <v>0</v>
      </c>
      <c r="P13" s="38">
        <v>0</v>
      </c>
      <c r="Q13" s="1" t="s">
        <v>5</v>
      </c>
    </row>
    <row r="14" spans="2:17" x14ac:dyDescent="0.25">
      <c r="B14" s="1" t="s">
        <v>172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1" t="s">
        <v>5</v>
      </c>
      <c r="O14" s="38">
        <v>0</v>
      </c>
      <c r="P14" s="38">
        <v>0</v>
      </c>
      <c r="Q14" s="1" t="s">
        <v>5</v>
      </c>
    </row>
    <row r="15" spans="2:17" x14ac:dyDescent="0.25">
      <c r="B15" s="1" t="s">
        <v>973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1" t="s">
        <v>5</v>
      </c>
      <c r="O15" s="38">
        <v>0</v>
      </c>
      <c r="P15" s="38">
        <v>0</v>
      </c>
      <c r="Q15" s="1" t="s">
        <v>5</v>
      </c>
    </row>
    <row r="16" spans="2:17" x14ac:dyDescent="0.25">
      <c r="B16" s="1" t="s">
        <v>1640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</row>
    <row r="17" spans="2:17" x14ac:dyDescent="0.25">
      <c r="B17" s="1" t="s">
        <v>174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</row>
    <row r="18" spans="2:17" x14ac:dyDescent="0.25">
      <c r="B18" s="1" t="s">
        <v>173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</row>
    <row r="19" spans="2:17" x14ac:dyDescent="0.25">
      <c r="B19" s="36" t="s">
        <v>109</v>
      </c>
    </row>
    <row r="20" spans="2:17" x14ac:dyDescent="0.25">
      <c r="B20" s="36" t="s">
        <v>159</v>
      </c>
    </row>
    <row r="21" spans="2:17" x14ac:dyDescent="0.25">
      <c r="B21" s="36" t="s">
        <v>161</v>
      </c>
    </row>
    <row r="22" spans="2:17" x14ac:dyDescent="0.25">
      <c r="B22" s="75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3</v>
      </c>
    </row>
    <row r="4" spans="2:17" x14ac:dyDescent="0.25">
      <c r="B4" s="37" t="s">
        <v>5</v>
      </c>
      <c r="C4" s="37" t="s">
        <v>5</v>
      </c>
    </row>
    <row r="5" spans="2:17" x14ac:dyDescent="0.25">
      <c r="B5" s="37" t="s">
        <v>5</v>
      </c>
      <c r="C5" s="37" t="s">
        <v>5</v>
      </c>
    </row>
    <row r="6" spans="2:17" x14ac:dyDescent="0.25">
      <c r="B6" s="3" t="s">
        <v>1641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2:17" x14ac:dyDescent="0.25">
      <c r="B7" s="1" t="s">
        <v>65</v>
      </c>
      <c r="C7" s="1" t="s">
        <v>66</v>
      </c>
      <c r="D7" s="1" t="s">
        <v>165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1636</v>
      </c>
      <c r="L7" s="3" t="s">
        <v>115</v>
      </c>
      <c r="M7" s="1" t="s">
        <v>1637</v>
      </c>
      <c r="N7" s="1" t="s">
        <v>166</v>
      </c>
      <c r="O7" s="1" t="s">
        <v>74</v>
      </c>
      <c r="P7" s="1" t="s">
        <v>119</v>
      </c>
      <c r="Q7" s="1" t="s">
        <v>5</v>
      </c>
    </row>
    <row r="8" spans="2:17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177</v>
      </c>
      <c r="H8" s="1" t="s">
        <v>120</v>
      </c>
      <c r="I8" s="1" t="s">
        <v>5</v>
      </c>
      <c r="J8" s="1" t="s">
        <v>10</v>
      </c>
      <c r="K8" s="1" t="s">
        <v>10</v>
      </c>
      <c r="L8" s="1" t="s">
        <v>121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2:17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5</v>
      </c>
    </row>
    <row r="10" spans="2:17" x14ac:dyDescent="0.25">
      <c r="B10" s="1" t="s">
        <v>1642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39">
        <v>0</v>
      </c>
      <c r="I10" s="1" t="s">
        <v>5</v>
      </c>
      <c r="J10" s="38">
        <v>0</v>
      </c>
      <c r="K10" s="38">
        <v>0</v>
      </c>
      <c r="L10" s="1" t="s">
        <v>5</v>
      </c>
      <c r="M10" s="39">
        <v>0</v>
      </c>
      <c r="N10" s="38">
        <v>0</v>
      </c>
      <c r="O10" s="38">
        <v>0</v>
      </c>
      <c r="P10" s="38">
        <v>0</v>
      </c>
      <c r="Q10" s="1" t="s">
        <v>5</v>
      </c>
    </row>
    <row r="11" spans="2:17" x14ac:dyDescent="0.25">
      <c r="B11" s="1" t="s">
        <v>1643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0</v>
      </c>
      <c r="I11" s="1" t="s">
        <v>5</v>
      </c>
      <c r="J11" s="38">
        <v>0</v>
      </c>
      <c r="K11" s="38">
        <v>0</v>
      </c>
      <c r="L11" s="1" t="s">
        <v>5</v>
      </c>
      <c r="M11" s="39">
        <v>0</v>
      </c>
      <c r="N11" s="38">
        <v>0</v>
      </c>
      <c r="O11" s="38">
        <v>0</v>
      </c>
      <c r="P11" s="38">
        <v>0</v>
      </c>
      <c r="Q11" s="1" t="s">
        <v>5</v>
      </c>
    </row>
    <row r="12" spans="2:17" x14ac:dyDescent="0.25">
      <c r="B12" s="1" t="s">
        <v>171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0</v>
      </c>
      <c r="I12" s="1" t="s">
        <v>5</v>
      </c>
      <c r="J12" s="38">
        <v>0</v>
      </c>
      <c r="K12" s="38">
        <v>0</v>
      </c>
      <c r="L12" s="1" t="s">
        <v>5</v>
      </c>
      <c r="M12" s="39">
        <v>0</v>
      </c>
      <c r="N12" s="38">
        <v>0</v>
      </c>
      <c r="O12" s="38">
        <v>0</v>
      </c>
      <c r="P12" s="38">
        <v>0</v>
      </c>
      <c r="Q12" s="1" t="s">
        <v>5</v>
      </c>
    </row>
    <row r="13" spans="2:17" x14ac:dyDescent="0.25">
      <c r="B13" s="1" t="s">
        <v>139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0</v>
      </c>
      <c r="I13" s="1" t="s">
        <v>5</v>
      </c>
      <c r="J13" s="38">
        <v>0</v>
      </c>
      <c r="K13" s="38">
        <v>0</v>
      </c>
      <c r="L13" s="1" t="s">
        <v>5</v>
      </c>
      <c r="M13" s="39">
        <v>0</v>
      </c>
      <c r="N13" s="38">
        <v>0</v>
      </c>
      <c r="O13" s="38">
        <v>0</v>
      </c>
      <c r="P13" s="38">
        <v>0</v>
      </c>
      <c r="Q13" s="1" t="s">
        <v>5</v>
      </c>
    </row>
    <row r="14" spans="2:17" x14ac:dyDescent="0.25">
      <c r="B14" s="1" t="s">
        <v>172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39">
        <v>0</v>
      </c>
      <c r="I14" s="1" t="s">
        <v>5</v>
      </c>
      <c r="J14" s="38">
        <v>0</v>
      </c>
      <c r="K14" s="38">
        <v>0</v>
      </c>
      <c r="L14" s="1" t="s">
        <v>5</v>
      </c>
      <c r="M14" s="39">
        <v>0</v>
      </c>
      <c r="N14" s="38">
        <v>0</v>
      </c>
      <c r="O14" s="38">
        <v>0</v>
      </c>
      <c r="P14" s="38">
        <v>0</v>
      </c>
      <c r="Q14" s="1" t="s">
        <v>5</v>
      </c>
    </row>
    <row r="15" spans="2:17" x14ac:dyDescent="0.25">
      <c r="B15" s="1" t="s">
        <v>973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39">
        <v>0</v>
      </c>
      <c r="I15" s="1" t="s">
        <v>5</v>
      </c>
      <c r="J15" s="38">
        <v>0</v>
      </c>
      <c r="K15" s="38">
        <v>0</v>
      </c>
      <c r="L15" s="1" t="s">
        <v>5</v>
      </c>
      <c r="M15" s="39">
        <v>0</v>
      </c>
      <c r="N15" s="38">
        <v>0</v>
      </c>
      <c r="O15" s="38">
        <v>0</v>
      </c>
      <c r="P15" s="38">
        <v>0</v>
      </c>
      <c r="Q15" s="1" t="s">
        <v>5</v>
      </c>
    </row>
    <row r="16" spans="2:17" x14ac:dyDescent="0.25">
      <c r="B16" s="1" t="s">
        <v>1640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  <c r="Q16" s="1" t="s">
        <v>5</v>
      </c>
    </row>
    <row r="17" spans="2:17" x14ac:dyDescent="0.25">
      <c r="B17" s="1" t="s">
        <v>174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  <c r="Q17" s="1" t="s">
        <v>5</v>
      </c>
    </row>
    <row r="18" spans="2:17" x14ac:dyDescent="0.25">
      <c r="B18" s="1" t="s">
        <v>173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  <c r="Q18" s="1" t="s">
        <v>5</v>
      </c>
    </row>
    <row r="19" spans="2:17" x14ac:dyDescent="0.25">
      <c r="B19" s="36" t="s">
        <v>109</v>
      </c>
    </row>
    <row r="20" spans="2:17" x14ac:dyDescent="0.25">
      <c r="B20" s="36" t="s">
        <v>159</v>
      </c>
    </row>
    <row r="21" spans="2:17" x14ac:dyDescent="0.25">
      <c r="B21" s="36" t="s">
        <v>161</v>
      </c>
    </row>
    <row r="22" spans="2:17" x14ac:dyDescent="0.25">
      <c r="B22" s="76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3</v>
      </c>
    </row>
    <row r="4" spans="2:19" x14ac:dyDescent="0.25">
      <c r="B4" s="37" t="s">
        <v>5</v>
      </c>
      <c r="C4" s="37" t="s">
        <v>5</v>
      </c>
    </row>
    <row r="5" spans="2:19" x14ac:dyDescent="0.25">
      <c r="B5" s="37" t="s">
        <v>5</v>
      </c>
      <c r="C5" s="37" t="s">
        <v>5</v>
      </c>
    </row>
    <row r="6" spans="2:19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2:19" x14ac:dyDescent="0.25">
      <c r="B7" s="3" t="s">
        <v>111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2:19" x14ac:dyDescent="0.25">
      <c r="B8" s="1" t="s">
        <v>65</v>
      </c>
      <c r="C8" s="1" t="s">
        <v>66</v>
      </c>
      <c r="D8" s="1" t="s">
        <v>112</v>
      </c>
      <c r="E8" s="1" t="s">
        <v>68</v>
      </c>
      <c r="F8" s="1" t="s">
        <v>69</v>
      </c>
      <c r="G8" s="1" t="s">
        <v>113</v>
      </c>
      <c r="H8" s="1" t="s">
        <v>114</v>
      </c>
      <c r="I8" s="1" t="s">
        <v>70</v>
      </c>
      <c r="J8" s="1" t="s">
        <v>71</v>
      </c>
      <c r="K8" s="1" t="s">
        <v>72</v>
      </c>
      <c r="L8" s="3" t="s">
        <v>115</v>
      </c>
      <c r="M8" s="3" t="s">
        <v>116</v>
      </c>
      <c r="N8" s="3" t="s">
        <v>117</v>
      </c>
      <c r="O8" s="1" t="s">
        <v>73</v>
      </c>
      <c r="P8" s="3" t="s">
        <v>118</v>
      </c>
      <c r="Q8" s="1" t="s">
        <v>74</v>
      </c>
      <c r="R8" s="3" t="s">
        <v>119</v>
      </c>
      <c r="S8" s="1" t="s">
        <v>5</v>
      </c>
    </row>
    <row r="9" spans="2:19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120</v>
      </c>
      <c r="I9" s="1" t="s">
        <v>5</v>
      </c>
      <c r="J9" s="1" t="s">
        <v>10</v>
      </c>
      <c r="K9" s="1" t="s">
        <v>10</v>
      </c>
      <c r="L9" s="3" t="s">
        <v>121</v>
      </c>
      <c r="M9" s="1" t="s">
        <v>5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2:19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5</v>
      </c>
    </row>
    <row r="11" spans="2:19" x14ac:dyDescent="0.25">
      <c r="B11" s="1" t="s">
        <v>128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4.87</v>
      </c>
      <c r="I11" s="1" t="s">
        <v>5</v>
      </c>
      <c r="J11" s="38">
        <v>2.12E-2</v>
      </c>
      <c r="K11" s="38">
        <v>-4.0000000000000001E-3</v>
      </c>
      <c r="L11" s="39">
        <v>150189148</v>
      </c>
      <c r="M11" s="1" t="s">
        <v>5</v>
      </c>
      <c r="N11" s="39">
        <v>0</v>
      </c>
      <c r="O11" s="39">
        <v>177157.29</v>
      </c>
      <c r="P11" s="1" t="s">
        <v>5</v>
      </c>
      <c r="Q11" s="38">
        <v>1</v>
      </c>
      <c r="R11" s="38">
        <v>0.16650000000000001</v>
      </c>
      <c r="S11" s="1" t="s">
        <v>5</v>
      </c>
    </row>
    <row r="12" spans="2:19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4.97</v>
      </c>
      <c r="I12" s="1" t="s">
        <v>5</v>
      </c>
      <c r="J12" s="38">
        <v>2.1600000000000001E-2</v>
      </c>
      <c r="K12" s="38">
        <v>-4.1999999999999997E-3</v>
      </c>
      <c r="L12" s="39">
        <v>149039148</v>
      </c>
      <c r="M12" s="1" t="s">
        <v>5</v>
      </c>
      <c r="N12" s="39">
        <v>0</v>
      </c>
      <c r="O12" s="39">
        <v>173507.17</v>
      </c>
      <c r="P12" s="1" t="s">
        <v>5</v>
      </c>
      <c r="Q12" s="38">
        <v>0.97940000000000005</v>
      </c>
      <c r="R12" s="38">
        <v>0.16309999999999999</v>
      </c>
      <c r="S12" s="1" t="s">
        <v>5</v>
      </c>
    </row>
    <row r="13" spans="2:19" x14ac:dyDescent="0.25">
      <c r="B13" s="1" t="s">
        <v>129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3.56</v>
      </c>
      <c r="I13" s="1" t="s">
        <v>5</v>
      </c>
      <c r="J13" s="38">
        <v>1.7899999999999999E-2</v>
      </c>
      <c r="K13" s="38">
        <v>-1.8800000000000001E-2</v>
      </c>
      <c r="L13" s="39">
        <v>79108759</v>
      </c>
      <c r="M13" s="1" t="s">
        <v>5</v>
      </c>
      <c r="N13" s="39">
        <v>0</v>
      </c>
      <c r="O13" s="39">
        <v>97580.06</v>
      </c>
      <c r="P13" s="1" t="s">
        <v>5</v>
      </c>
      <c r="Q13" s="38">
        <v>0.55079999999999996</v>
      </c>
      <c r="R13" s="38">
        <v>9.1700000000000004E-2</v>
      </c>
      <c r="S13" s="1" t="s">
        <v>5</v>
      </c>
    </row>
    <row r="14" spans="2:19" x14ac:dyDescent="0.25">
      <c r="B14" s="40" t="s">
        <v>130</v>
      </c>
      <c r="C14" s="41">
        <v>1135912</v>
      </c>
      <c r="D14" s="40" t="s">
        <v>131</v>
      </c>
      <c r="E14" s="40" t="s">
        <v>132</v>
      </c>
      <c r="F14" s="40" t="s">
        <v>133</v>
      </c>
      <c r="G14" s="40" t="s">
        <v>5</v>
      </c>
      <c r="H14" s="43">
        <v>3.54</v>
      </c>
      <c r="I14" s="40" t="s">
        <v>90</v>
      </c>
      <c r="J14" s="42">
        <v>7.4999999999999997E-3</v>
      </c>
      <c r="K14" s="42">
        <v>-1.78E-2</v>
      </c>
      <c r="L14" s="43">
        <v>38425397</v>
      </c>
      <c r="M14" s="43">
        <v>114.28</v>
      </c>
      <c r="N14" s="43">
        <v>0</v>
      </c>
      <c r="O14" s="43">
        <v>43912.54</v>
      </c>
      <c r="P14" s="42">
        <v>1.8E-3</v>
      </c>
      <c r="Q14" s="42">
        <v>0.24790000000000001</v>
      </c>
      <c r="R14" s="42">
        <v>4.1300000000000003E-2</v>
      </c>
      <c r="S14" s="40" t="s">
        <v>5</v>
      </c>
    </row>
    <row r="15" spans="2:19" x14ac:dyDescent="0.25">
      <c r="B15" s="40" t="s">
        <v>134</v>
      </c>
      <c r="C15" s="41">
        <v>1128081</v>
      </c>
      <c r="D15" s="40" t="s">
        <v>131</v>
      </c>
      <c r="E15" s="40" t="s">
        <v>132</v>
      </c>
      <c r="F15" s="40" t="s">
        <v>133</v>
      </c>
      <c r="G15" s="40" t="s">
        <v>5</v>
      </c>
      <c r="H15" s="43">
        <v>1.48</v>
      </c>
      <c r="I15" s="40" t="s">
        <v>90</v>
      </c>
      <c r="J15" s="42">
        <v>1.7500000000000002E-2</v>
      </c>
      <c r="K15" s="42">
        <v>-2.7199999999999998E-2</v>
      </c>
      <c r="L15" s="43">
        <v>12964488</v>
      </c>
      <c r="M15" s="43">
        <v>113.7</v>
      </c>
      <c r="N15" s="43">
        <v>0</v>
      </c>
      <c r="O15" s="43">
        <v>14740.62</v>
      </c>
      <c r="P15" s="42">
        <v>6.9999999999999999E-4</v>
      </c>
      <c r="Q15" s="42">
        <v>8.3199999999999996E-2</v>
      </c>
      <c r="R15" s="42">
        <v>1.3899999999999999E-2</v>
      </c>
      <c r="S15" s="40" t="s">
        <v>5</v>
      </c>
    </row>
    <row r="16" spans="2:19" x14ac:dyDescent="0.25">
      <c r="B16" s="40" t="s">
        <v>135</v>
      </c>
      <c r="C16" s="41">
        <v>1140847</v>
      </c>
      <c r="D16" s="40" t="s">
        <v>131</v>
      </c>
      <c r="E16" s="40" t="s">
        <v>132</v>
      </c>
      <c r="F16" s="40" t="s">
        <v>133</v>
      </c>
      <c r="G16" s="40" t="s">
        <v>5</v>
      </c>
      <c r="H16" s="43">
        <v>5.07</v>
      </c>
      <c r="I16" s="40" t="s">
        <v>90</v>
      </c>
      <c r="J16" s="42">
        <v>7.4999999999999997E-3</v>
      </c>
      <c r="K16" s="42">
        <v>-1.4200000000000001E-2</v>
      </c>
      <c r="L16" s="43">
        <v>4566522</v>
      </c>
      <c r="M16" s="43">
        <v>117.67</v>
      </c>
      <c r="N16" s="43">
        <v>0</v>
      </c>
      <c r="O16" s="43">
        <v>5373.43</v>
      </c>
      <c r="P16" s="42">
        <v>2.0000000000000001E-4</v>
      </c>
      <c r="Q16" s="42">
        <v>3.0300000000000001E-2</v>
      </c>
      <c r="R16" s="42">
        <v>5.0000000000000001E-3</v>
      </c>
      <c r="S16" s="40" t="s">
        <v>5</v>
      </c>
    </row>
    <row r="17" spans="2:19" x14ac:dyDescent="0.25">
      <c r="B17" s="40" t="s">
        <v>136</v>
      </c>
      <c r="C17" s="41">
        <v>9590431</v>
      </c>
      <c r="D17" s="40" t="s">
        <v>131</v>
      </c>
      <c r="E17" s="40" t="s">
        <v>132</v>
      </c>
      <c r="F17" s="40" t="s">
        <v>133</v>
      </c>
      <c r="G17" s="40" t="s">
        <v>5</v>
      </c>
      <c r="H17" s="43">
        <v>2.23</v>
      </c>
      <c r="I17" s="40" t="s">
        <v>90</v>
      </c>
      <c r="J17" s="42">
        <v>0.04</v>
      </c>
      <c r="K17" s="42">
        <v>-2.12E-2</v>
      </c>
      <c r="L17" s="43">
        <v>16698947</v>
      </c>
      <c r="M17" s="43">
        <v>150.44999999999999</v>
      </c>
      <c r="N17" s="43">
        <v>0</v>
      </c>
      <c r="O17" s="43">
        <v>25123.57</v>
      </c>
      <c r="P17" s="42">
        <v>1.1999999999999999E-3</v>
      </c>
      <c r="Q17" s="42">
        <v>0.14180000000000001</v>
      </c>
      <c r="R17" s="42">
        <v>2.3599999999999999E-2</v>
      </c>
      <c r="S17" s="40" t="s">
        <v>5</v>
      </c>
    </row>
    <row r="18" spans="2:19" x14ac:dyDescent="0.25">
      <c r="B18" s="40" t="s">
        <v>137</v>
      </c>
      <c r="C18" s="41">
        <v>1097708</v>
      </c>
      <c r="D18" s="40" t="s">
        <v>131</v>
      </c>
      <c r="E18" s="40" t="s">
        <v>132</v>
      </c>
      <c r="F18" s="40" t="s">
        <v>133</v>
      </c>
      <c r="G18" s="40" t="s">
        <v>5</v>
      </c>
      <c r="H18" s="43">
        <v>11.59</v>
      </c>
      <c r="I18" s="40" t="s">
        <v>90</v>
      </c>
      <c r="J18" s="42">
        <v>0.04</v>
      </c>
      <c r="K18" s="42">
        <v>-2.3999999999999998E-3</v>
      </c>
      <c r="L18" s="43">
        <v>1400000</v>
      </c>
      <c r="M18" s="43">
        <v>202.7</v>
      </c>
      <c r="N18" s="43">
        <v>0</v>
      </c>
      <c r="O18" s="43">
        <v>2837.8</v>
      </c>
      <c r="P18" s="42">
        <v>1E-4</v>
      </c>
      <c r="Q18" s="42">
        <v>1.6E-2</v>
      </c>
      <c r="R18" s="42">
        <v>2.7000000000000001E-3</v>
      </c>
      <c r="S18" s="40" t="s">
        <v>5</v>
      </c>
    </row>
    <row r="19" spans="2:19" x14ac:dyDescent="0.25">
      <c r="B19" s="40" t="s">
        <v>138</v>
      </c>
      <c r="C19" s="41">
        <v>1172220</v>
      </c>
      <c r="D19" s="40" t="s">
        <v>131</v>
      </c>
      <c r="E19" s="40" t="s">
        <v>132</v>
      </c>
      <c r="F19" s="40" t="s">
        <v>133</v>
      </c>
      <c r="G19" s="40" t="s">
        <v>5</v>
      </c>
      <c r="H19" s="43">
        <v>9.6300000000000008</v>
      </c>
      <c r="I19" s="40" t="s">
        <v>90</v>
      </c>
      <c r="J19" s="42">
        <v>1E-3</v>
      </c>
      <c r="K19" s="42">
        <v>-5.7000000000000002E-3</v>
      </c>
      <c r="L19" s="43">
        <v>5053405</v>
      </c>
      <c r="M19" s="43">
        <v>110.66</v>
      </c>
      <c r="N19" s="43">
        <v>0</v>
      </c>
      <c r="O19" s="43">
        <v>5592.1</v>
      </c>
      <c r="P19" s="42">
        <v>5.0000000000000001E-4</v>
      </c>
      <c r="Q19" s="42">
        <v>3.1600000000000003E-2</v>
      </c>
      <c r="R19" s="42">
        <v>5.3E-3</v>
      </c>
      <c r="S19" s="40" t="s">
        <v>5</v>
      </c>
    </row>
    <row r="20" spans="2:19" x14ac:dyDescent="0.25">
      <c r="B20" s="1" t="s">
        <v>139</v>
      </c>
      <c r="C20" s="1" t="s">
        <v>5</v>
      </c>
      <c r="D20" s="1" t="s">
        <v>5</v>
      </c>
      <c r="E20" s="1" t="s">
        <v>5</v>
      </c>
      <c r="F20" s="1" t="s">
        <v>5</v>
      </c>
      <c r="G20" s="1" t="s">
        <v>5</v>
      </c>
      <c r="H20" s="39">
        <v>6.78</v>
      </c>
      <c r="I20" s="1" t="s">
        <v>5</v>
      </c>
      <c r="J20" s="38">
        <v>2.63E-2</v>
      </c>
      <c r="K20" s="38">
        <v>1.4500000000000001E-2</v>
      </c>
      <c r="L20" s="39">
        <v>69930389</v>
      </c>
      <c r="M20" s="1" t="s">
        <v>5</v>
      </c>
      <c r="N20" s="39">
        <v>0</v>
      </c>
      <c r="O20" s="39">
        <v>75927.11</v>
      </c>
      <c r="P20" s="1" t="s">
        <v>5</v>
      </c>
      <c r="Q20" s="38">
        <v>0.42859999999999998</v>
      </c>
      <c r="R20" s="38">
        <v>7.1400000000000005E-2</v>
      </c>
      <c r="S20" s="1" t="s">
        <v>5</v>
      </c>
    </row>
    <row r="21" spans="2:19" x14ac:dyDescent="0.25">
      <c r="B21" s="40" t="s">
        <v>140</v>
      </c>
      <c r="C21" s="41">
        <v>1160985</v>
      </c>
      <c r="D21" s="40" t="s">
        <v>131</v>
      </c>
      <c r="E21" s="40" t="s">
        <v>132</v>
      </c>
      <c r="F21" s="40" t="s">
        <v>133</v>
      </c>
      <c r="G21" s="40" t="s">
        <v>5</v>
      </c>
      <c r="H21" s="43">
        <v>7.72</v>
      </c>
      <c r="I21" s="40" t="s">
        <v>90</v>
      </c>
      <c r="J21" s="42">
        <v>0.01</v>
      </c>
      <c r="K21" s="42">
        <v>2.01E-2</v>
      </c>
      <c r="L21" s="43">
        <v>5605007</v>
      </c>
      <c r="M21" s="43">
        <v>92.63</v>
      </c>
      <c r="N21" s="43">
        <v>0</v>
      </c>
      <c r="O21" s="43">
        <v>5191.92</v>
      </c>
      <c r="P21" s="42">
        <v>2.0000000000000001E-4</v>
      </c>
      <c r="Q21" s="42">
        <v>2.93E-2</v>
      </c>
      <c r="R21" s="42">
        <v>4.8999999999999998E-3</v>
      </c>
      <c r="S21" s="40" t="s">
        <v>5</v>
      </c>
    </row>
    <row r="22" spans="2:19" x14ac:dyDescent="0.25">
      <c r="B22" s="40" t="s">
        <v>141</v>
      </c>
      <c r="C22" s="41">
        <v>1174697</v>
      </c>
      <c r="D22" s="40" t="s">
        <v>131</v>
      </c>
      <c r="E22" s="40" t="s">
        <v>132</v>
      </c>
      <c r="F22" s="40" t="s">
        <v>133</v>
      </c>
      <c r="G22" s="40" t="s">
        <v>5</v>
      </c>
      <c r="H22" s="43">
        <v>3.88</v>
      </c>
      <c r="I22" s="40" t="s">
        <v>90</v>
      </c>
      <c r="J22" s="42">
        <v>5.0000000000000001E-3</v>
      </c>
      <c r="K22" s="42">
        <v>1.6400000000000001E-2</v>
      </c>
      <c r="L22" s="43">
        <v>5393695</v>
      </c>
      <c r="M22" s="43">
        <v>95.76</v>
      </c>
      <c r="N22" s="43">
        <v>0</v>
      </c>
      <c r="O22" s="43">
        <v>5165</v>
      </c>
      <c r="P22" s="42">
        <v>4.0000000000000002E-4</v>
      </c>
      <c r="Q22" s="42">
        <v>2.9100000000000001E-2</v>
      </c>
      <c r="R22" s="42">
        <v>4.8999999999999998E-3</v>
      </c>
      <c r="S22" s="40" t="s">
        <v>5</v>
      </c>
    </row>
    <row r="23" spans="2:19" x14ac:dyDescent="0.25">
      <c r="B23" s="40" t="s">
        <v>142</v>
      </c>
      <c r="C23" s="41">
        <v>1166552</v>
      </c>
      <c r="D23" s="40" t="s">
        <v>131</v>
      </c>
      <c r="E23" s="40" t="s">
        <v>132</v>
      </c>
      <c r="F23" s="40" t="s">
        <v>133</v>
      </c>
      <c r="G23" s="40" t="s">
        <v>5</v>
      </c>
      <c r="H23" s="43">
        <v>8.44</v>
      </c>
      <c r="I23" s="40" t="s">
        <v>90</v>
      </c>
      <c r="J23" s="42">
        <v>3.8E-3</v>
      </c>
      <c r="K23" s="42">
        <v>4.7000000000000002E-3</v>
      </c>
      <c r="L23" s="43">
        <v>18041648</v>
      </c>
      <c r="M23" s="43">
        <v>99.24</v>
      </c>
      <c r="N23" s="43">
        <v>0</v>
      </c>
      <c r="O23" s="43">
        <v>17904.53</v>
      </c>
      <c r="P23" s="42">
        <v>1E-3</v>
      </c>
      <c r="Q23" s="42">
        <v>0.1011</v>
      </c>
      <c r="R23" s="42">
        <v>1.6799999999999999E-2</v>
      </c>
      <c r="S23" s="40" t="s">
        <v>5</v>
      </c>
    </row>
    <row r="24" spans="2:19" x14ac:dyDescent="0.25">
      <c r="B24" s="40" t="s">
        <v>143</v>
      </c>
      <c r="C24" s="41">
        <v>8221210</v>
      </c>
      <c r="D24" s="40" t="s">
        <v>131</v>
      </c>
      <c r="E24" s="40" t="s">
        <v>132</v>
      </c>
      <c r="F24" s="40" t="s">
        <v>133</v>
      </c>
      <c r="G24" s="40" t="s">
        <v>5</v>
      </c>
      <c r="H24" s="43">
        <v>0.69</v>
      </c>
      <c r="I24" s="40" t="s">
        <v>90</v>
      </c>
      <c r="J24" s="42">
        <v>0</v>
      </c>
      <c r="K24" s="42">
        <v>4.4999999999999997E-3</v>
      </c>
      <c r="L24" s="43">
        <v>5000000</v>
      </c>
      <c r="M24" s="43">
        <v>99.69</v>
      </c>
      <c r="N24" s="43">
        <v>0</v>
      </c>
      <c r="O24" s="43">
        <v>4984.5</v>
      </c>
      <c r="P24" s="42">
        <v>4.0000000000000002E-4</v>
      </c>
      <c r="Q24" s="42">
        <v>2.81E-2</v>
      </c>
      <c r="R24" s="42">
        <v>4.7000000000000002E-3</v>
      </c>
      <c r="S24" s="40" t="s">
        <v>5</v>
      </c>
    </row>
    <row r="25" spans="2:19" x14ac:dyDescent="0.25">
      <c r="B25" s="40" t="s">
        <v>144</v>
      </c>
      <c r="C25" s="41">
        <v>1141225</v>
      </c>
      <c r="D25" s="40" t="s">
        <v>131</v>
      </c>
      <c r="E25" s="40" t="s">
        <v>132</v>
      </c>
      <c r="F25" s="40" t="s">
        <v>133</v>
      </c>
      <c r="G25" s="40" t="s">
        <v>5</v>
      </c>
      <c r="H25" s="43">
        <v>0.67</v>
      </c>
      <c r="I25" s="40" t="s">
        <v>90</v>
      </c>
      <c r="J25" s="42">
        <v>1.2500000000000001E-2</v>
      </c>
      <c r="K25" s="42">
        <v>3.5999999999999999E-3</v>
      </c>
      <c r="L25" s="43">
        <v>4269231</v>
      </c>
      <c r="M25" s="43">
        <v>101.01</v>
      </c>
      <c r="N25" s="43">
        <v>0</v>
      </c>
      <c r="O25" s="43">
        <v>4312.3500000000004</v>
      </c>
      <c r="P25" s="42">
        <v>2.9999999999999997E-4</v>
      </c>
      <c r="Q25" s="42">
        <v>2.4299999999999999E-2</v>
      </c>
      <c r="R25" s="42">
        <v>4.0000000000000001E-3</v>
      </c>
      <c r="S25" s="40" t="s">
        <v>5</v>
      </c>
    </row>
    <row r="26" spans="2:19" x14ac:dyDescent="0.25">
      <c r="B26" s="40" t="s">
        <v>145</v>
      </c>
      <c r="C26" s="41">
        <v>1139344</v>
      </c>
      <c r="D26" s="40" t="s">
        <v>131</v>
      </c>
      <c r="E26" s="40" t="s">
        <v>132</v>
      </c>
      <c r="F26" s="40" t="s">
        <v>133</v>
      </c>
      <c r="G26" s="40" t="s">
        <v>5</v>
      </c>
      <c r="H26" s="43">
        <v>4.8099999999999996</v>
      </c>
      <c r="I26" s="40" t="s">
        <v>90</v>
      </c>
      <c r="J26" s="42">
        <v>0.02</v>
      </c>
      <c r="K26" s="42">
        <v>1.72E-2</v>
      </c>
      <c r="L26" s="43">
        <v>6063395</v>
      </c>
      <c r="M26" s="43">
        <v>101.32</v>
      </c>
      <c r="N26" s="43">
        <v>0</v>
      </c>
      <c r="O26" s="43">
        <v>6143.43</v>
      </c>
      <c r="P26" s="42">
        <v>2.9999999999999997E-4</v>
      </c>
      <c r="Q26" s="42">
        <v>3.4700000000000002E-2</v>
      </c>
      <c r="R26" s="42">
        <v>5.7999999999999996E-3</v>
      </c>
      <c r="S26" s="40" t="s">
        <v>5</v>
      </c>
    </row>
    <row r="27" spans="2:19" x14ac:dyDescent="0.25">
      <c r="B27" s="40" t="s">
        <v>146</v>
      </c>
      <c r="C27" s="41">
        <v>1150879</v>
      </c>
      <c r="D27" s="40" t="s">
        <v>131</v>
      </c>
      <c r="E27" s="40" t="s">
        <v>132</v>
      </c>
      <c r="F27" s="40" t="s">
        <v>133</v>
      </c>
      <c r="G27" s="40" t="s">
        <v>5</v>
      </c>
      <c r="H27" s="43">
        <v>6.06</v>
      </c>
      <c r="I27" s="40" t="s">
        <v>90</v>
      </c>
      <c r="J27" s="42">
        <v>2.2499999999999999E-2</v>
      </c>
      <c r="K27" s="42">
        <v>1.84E-2</v>
      </c>
      <c r="L27" s="43">
        <v>1890976</v>
      </c>
      <c r="M27" s="43">
        <v>103.6</v>
      </c>
      <c r="N27" s="43">
        <v>0</v>
      </c>
      <c r="O27" s="43">
        <v>1959.05</v>
      </c>
      <c r="P27" s="42">
        <v>1E-4</v>
      </c>
      <c r="Q27" s="42">
        <v>1.11E-2</v>
      </c>
      <c r="R27" s="42">
        <v>1.8E-3</v>
      </c>
      <c r="S27" s="40" t="s">
        <v>5</v>
      </c>
    </row>
    <row r="28" spans="2:19" x14ac:dyDescent="0.25">
      <c r="B28" s="40" t="s">
        <v>147</v>
      </c>
      <c r="C28" s="41">
        <v>1099456</v>
      </c>
      <c r="D28" s="40" t="s">
        <v>131</v>
      </c>
      <c r="E28" s="40" t="s">
        <v>132</v>
      </c>
      <c r="F28" s="40" t="s">
        <v>133</v>
      </c>
      <c r="G28" s="40" t="s">
        <v>5</v>
      </c>
      <c r="H28" s="43">
        <v>4.09</v>
      </c>
      <c r="I28" s="40" t="s">
        <v>90</v>
      </c>
      <c r="J28" s="42">
        <v>6.25E-2</v>
      </c>
      <c r="K28" s="42">
        <v>1.66E-2</v>
      </c>
      <c r="L28" s="43">
        <v>10047607</v>
      </c>
      <c r="M28" s="43">
        <v>122.68</v>
      </c>
      <c r="N28" s="43">
        <v>0</v>
      </c>
      <c r="O28" s="43">
        <v>12326.4</v>
      </c>
      <c r="P28" s="42">
        <v>6.9999999999999999E-4</v>
      </c>
      <c r="Q28" s="42">
        <v>6.9599999999999995E-2</v>
      </c>
      <c r="R28" s="42">
        <v>1.1599999999999999E-2</v>
      </c>
      <c r="S28" s="40" t="s">
        <v>5</v>
      </c>
    </row>
    <row r="29" spans="2:19" x14ac:dyDescent="0.25">
      <c r="B29" s="40" t="s">
        <v>148</v>
      </c>
      <c r="C29" s="41">
        <v>1125400</v>
      </c>
      <c r="D29" s="40" t="s">
        <v>131</v>
      </c>
      <c r="E29" s="40" t="s">
        <v>132</v>
      </c>
      <c r="F29" s="40" t="s">
        <v>133</v>
      </c>
      <c r="G29" s="40" t="s">
        <v>5</v>
      </c>
      <c r="H29" s="43">
        <v>13.71</v>
      </c>
      <c r="I29" s="40" t="s">
        <v>90</v>
      </c>
      <c r="J29" s="42">
        <v>5.5E-2</v>
      </c>
      <c r="K29" s="42">
        <v>2.7400000000000001E-2</v>
      </c>
      <c r="L29" s="43">
        <v>9912089</v>
      </c>
      <c r="M29" s="43">
        <v>142.75</v>
      </c>
      <c r="N29" s="43">
        <v>0</v>
      </c>
      <c r="O29" s="43">
        <v>14149.51</v>
      </c>
      <c r="P29" s="42">
        <v>5.0000000000000001E-4</v>
      </c>
      <c r="Q29" s="42">
        <v>7.9899999999999999E-2</v>
      </c>
      <c r="R29" s="42">
        <v>1.3299999999999999E-2</v>
      </c>
      <c r="S29" s="40" t="s">
        <v>5</v>
      </c>
    </row>
    <row r="30" spans="2:19" x14ac:dyDescent="0.25">
      <c r="B30" s="40" t="s">
        <v>149</v>
      </c>
      <c r="C30" s="41">
        <v>1135557</v>
      </c>
      <c r="D30" s="40" t="s">
        <v>131</v>
      </c>
      <c r="E30" s="40" t="s">
        <v>132</v>
      </c>
      <c r="F30" s="40" t="s">
        <v>133</v>
      </c>
      <c r="G30" s="40" t="s">
        <v>5</v>
      </c>
      <c r="H30" s="43">
        <v>3.32</v>
      </c>
      <c r="I30" s="40" t="s">
        <v>90</v>
      </c>
      <c r="J30" s="42">
        <v>1.7500000000000002E-2</v>
      </c>
      <c r="K30" s="42">
        <v>1.54E-2</v>
      </c>
      <c r="L30" s="43">
        <v>3008830</v>
      </c>
      <c r="M30" s="43">
        <v>101.7</v>
      </c>
      <c r="N30" s="43">
        <v>0</v>
      </c>
      <c r="O30" s="43">
        <v>3059.98</v>
      </c>
      <c r="P30" s="42">
        <v>2.0000000000000001E-4</v>
      </c>
      <c r="Q30" s="42">
        <v>1.7299999999999999E-2</v>
      </c>
      <c r="R30" s="42">
        <v>2.8999999999999998E-3</v>
      </c>
      <c r="S30" s="40" t="s">
        <v>5</v>
      </c>
    </row>
    <row r="31" spans="2:19" x14ac:dyDescent="0.25">
      <c r="B31" s="40" t="s">
        <v>150</v>
      </c>
      <c r="C31" s="41">
        <v>1130848</v>
      </c>
      <c r="D31" s="40" t="s">
        <v>131</v>
      </c>
      <c r="E31" s="40" t="s">
        <v>132</v>
      </c>
      <c r="F31" s="40" t="s">
        <v>133</v>
      </c>
      <c r="G31" s="40" t="s">
        <v>5</v>
      </c>
      <c r="H31" s="43">
        <v>1.96</v>
      </c>
      <c r="I31" s="40" t="s">
        <v>90</v>
      </c>
      <c r="J31" s="42">
        <v>3.7499999999999999E-2</v>
      </c>
      <c r="K31" s="42">
        <v>1.38E-2</v>
      </c>
      <c r="L31" s="43">
        <v>697911</v>
      </c>
      <c r="M31" s="43">
        <v>104.66</v>
      </c>
      <c r="N31" s="43">
        <v>0</v>
      </c>
      <c r="O31" s="43">
        <v>730.43</v>
      </c>
      <c r="P31" s="42">
        <v>0</v>
      </c>
      <c r="Q31" s="42">
        <v>4.1000000000000003E-3</v>
      </c>
      <c r="R31" s="42">
        <v>6.9999999999999999E-4</v>
      </c>
      <c r="S31" s="40" t="s">
        <v>5</v>
      </c>
    </row>
    <row r="32" spans="2:19" x14ac:dyDescent="0.25">
      <c r="B32" s="1" t="s">
        <v>151</v>
      </c>
      <c r="C32" s="1" t="s">
        <v>5</v>
      </c>
      <c r="D32" s="1" t="s">
        <v>5</v>
      </c>
      <c r="E32" s="1" t="s">
        <v>5</v>
      </c>
      <c r="F32" s="1" t="s">
        <v>5</v>
      </c>
      <c r="G32" s="1" t="s">
        <v>5</v>
      </c>
      <c r="H32" s="39">
        <v>0</v>
      </c>
      <c r="I32" s="1" t="s">
        <v>5</v>
      </c>
      <c r="J32" s="38">
        <v>0</v>
      </c>
      <c r="K32" s="38">
        <v>0</v>
      </c>
      <c r="L32" s="39">
        <v>0</v>
      </c>
      <c r="M32" s="1" t="s">
        <v>5</v>
      </c>
      <c r="N32" s="39">
        <v>0</v>
      </c>
      <c r="O32" s="39">
        <v>0</v>
      </c>
      <c r="P32" s="1" t="s">
        <v>5</v>
      </c>
      <c r="Q32" s="38">
        <v>0</v>
      </c>
      <c r="R32" s="38">
        <v>0</v>
      </c>
      <c r="S32" s="1" t="s">
        <v>5</v>
      </c>
    </row>
    <row r="33" spans="2:19" x14ac:dyDescent="0.25">
      <c r="B33" s="1" t="s">
        <v>107</v>
      </c>
      <c r="C33" s="1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39">
        <v>0.23</v>
      </c>
      <c r="I33" s="1" t="s">
        <v>5</v>
      </c>
      <c r="J33" s="38">
        <v>1.1999999999999999E-3</v>
      </c>
      <c r="K33" s="38">
        <v>5.5999999999999999E-3</v>
      </c>
      <c r="L33" s="39">
        <v>1150000</v>
      </c>
      <c r="M33" s="1" t="s">
        <v>5</v>
      </c>
      <c r="N33" s="39">
        <v>0</v>
      </c>
      <c r="O33" s="39">
        <v>3650.12</v>
      </c>
      <c r="P33" s="1" t="s">
        <v>5</v>
      </c>
      <c r="Q33" s="38">
        <v>2.06E-2</v>
      </c>
      <c r="R33" s="38">
        <v>3.3999999999999998E-3</v>
      </c>
      <c r="S33" s="1" t="s">
        <v>5</v>
      </c>
    </row>
    <row r="34" spans="2:19" x14ac:dyDescent="0.25">
      <c r="B34" s="1" t="s">
        <v>152</v>
      </c>
      <c r="C34" s="1" t="s">
        <v>5</v>
      </c>
      <c r="D34" s="1" t="s">
        <v>5</v>
      </c>
      <c r="E34" s="1" t="s">
        <v>5</v>
      </c>
      <c r="F34" s="1" t="s">
        <v>5</v>
      </c>
      <c r="G34" s="1" t="s">
        <v>5</v>
      </c>
      <c r="H34" s="39">
        <v>0</v>
      </c>
      <c r="I34" s="1" t="s">
        <v>5</v>
      </c>
      <c r="J34" s="38">
        <v>0</v>
      </c>
      <c r="K34" s="38">
        <v>0</v>
      </c>
      <c r="L34" s="39">
        <v>0</v>
      </c>
      <c r="M34" s="1" t="s">
        <v>5</v>
      </c>
      <c r="N34" s="39">
        <v>0</v>
      </c>
      <c r="O34" s="39">
        <v>0</v>
      </c>
      <c r="P34" s="1" t="s">
        <v>5</v>
      </c>
      <c r="Q34" s="38">
        <v>0</v>
      </c>
      <c r="R34" s="38">
        <v>0</v>
      </c>
      <c r="S34" s="1" t="s">
        <v>5</v>
      </c>
    </row>
    <row r="35" spans="2:19" x14ac:dyDescent="0.25">
      <c r="B35" s="1" t="s">
        <v>153</v>
      </c>
      <c r="C35" s="1" t="s">
        <v>5</v>
      </c>
      <c r="D35" s="1" t="s">
        <v>5</v>
      </c>
      <c r="E35" s="1" t="s">
        <v>5</v>
      </c>
      <c r="F35" s="1" t="s">
        <v>5</v>
      </c>
      <c r="G35" s="1" t="s">
        <v>5</v>
      </c>
      <c r="H35" s="39">
        <v>0.23</v>
      </c>
      <c r="I35" s="1" t="s">
        <v>5</v>
      </c>
      <c r="J35" s="38">
        <v>1.1999999999999999E-3</v>
      </c>
      <c r="K35" s="38">
        <v>5.5999999999999999E-3</v>
      </c>
      <c r="L35" s="39">
        <v>1150000</v>
      </c>
      <c r="M35" s="1" t="s">
        <v>5</v>
      </c>
      <c r="N35" s="39">
        <v>0</v>
      </c>
      <c r="O35" s="39">
        <v>3650.12</v>
      </c>
      <c r="P35" s="1" t="s">
        <v>5</v>
      </c>
      <c r="Q35" s="38">
        <v>2.06E-2</v>
      </c>
      <c r="R35" s="38">
        <v>3.3999999999999998E-3</v>
      </c>
      <c r="S35" s="1" t="s">
        <v>5</v>
      </c>
    </row>
    <row r="36" spans="2:19" x14ac:dyDescent="0.25">
      <c r="B36" s="40" t="s">
        <v>154</v>
      </c>
      <c r="C36" s="40" t="s">
        <v>155</v>
      </c>
      <c r="D36" s="40" t="s">
        <v>156</v>
      </c>
      <c r="E36" s="40" t="s">
        <v>157</v>
      </c>
      <c r="F36" s="40" t="s">
        <v>158</v>
      </c>
      <c r="G36" s="40" t="s">
        <v>5</v>
      </c>
      <c r="H36" s="43">
        <v>0.23</v>
      </c>
      <c r="I36" s="40" t="s">
        <v>47</v>
      </c>
      <c r="J36" s="42">
        <v>1.1999999999999999E-3</v>
      </c>
      <c r="K36" s="42">
        <v>5.5999999999999999E-3</v>
      </c>
      <c r="L36" s="43">
        <v>1150000</v>
      </c>
      <c r="M36" s="43">
        <v>99.94</v>
      </c>
      <c r="N36" s="43">
        <v>0</v>
      </c>
      <c r="O36" s="43">
        <v>3650.12</v>
      </c>
      <c r="P36" s="42">
        <v>0</v>
      </c>
      <c r="Q36" s="42">
        <v>2.06E-2</v>
      </c>
      <c r="R36" s="42">
        <v>3.3999999999999998E-3</v>
      </c>
      <c r="S36" s="41">
        <v>472704174</v>
      </c>
    </row>
    <row r="37" spans="2:19" x14ac:dyDescent="0.25">
      <c r="B37" s="36" t="s">
        <v>159</v>
      </c>
    </row>
    <row r="38" spans="2:19" x14ac:dyDescent="0.25">
      <c r="B38" s="36" t="s">
        <v>160</v>
      </c>
    </row>
    <row r="39" spans="2:19" x14ac:dyDescent="0.25">
      <c r="B39" s="36" t="s">
        <v>161</v>
      </c>
    </row>
    <row r="40" spans="2:19" x14ac:dyDescent="0.25">
      <c r="B40" s="36" t="s">
        <v>162</v>
      </c>
    </row>
    <row r="41" spans="2:19" x14ac:dyDescent="0.25">
      <c r="B41" s="50" t="s">
        <v>63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</sheetData>
  <mergeCells count="1">
    <mergeCell ref="B41:S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3</v>
      </c>
    </row>
    <row r="4" spans="2:16" x14ac:dyDescent="0.25">
      <c r="B4" s="37" t="s">
        <v>5</v>
      </c>
      <c r="C4" s="37" t="s">
        <v>5</v>
      </c>
    </row>
    <row r="5" spans="2:16" x14ac:dyDescent="0.25">
      <c r="B5" s="37" t="s">
        <v>5</v>
      </c>
      <c r="C5" s="37" t="s">
        <v>5</v>
      </c>
    </row>
    <row r="6" spans="2:16" x14ac:dyDescent="0.25">
      <c r="B6" s="3" t="s">
        <v>1644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5">
      <c r="B7" s="1" t="s">
        <v>65</v>
      </c>
      <c r="C7" s="1" t="s">
        <v>66</v>
      </c>
      <c r="D7" s="1" t="s">
        <v>165</v>
      </c>
      <c r="E7" s="1" t="s">
        <v>68</v>
      </c>
      <c r="F7" s="1" t="s">
        <v>69</v>
      </c>
      <c r="G7" s="1" t="s">
        <v>113</v>
      </c>
      <c r="H7" s="1" t="s">
        <v>114</v>
      </c>
      <c r="I7" s="1" t="s">
        <v>70</v>
      </c>
      <c r="J7" s="1" t="s">
        <v>71</v>
      </c>
      <c r="K7" s="1" t="s">
        <v>1636</v>
      </c>
      <c r="L7" s="3" t="s">
        <v>115</v>
      </c>
      <c r="M7" s="1" t="s">
        <v>1637</v>
      </c>
      <c r="N7" s="1" t="s">
        <v>166</v>
      </c>
      <c r="O7" s="1" t="s">
        <v>74</v>
      </c>
      <c r="P7" s="1" t="s">
        <v>119</v>
      </c>
    </row>
    <row r="8" spans="2:16" x14ac:dyDescent="0.25"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177</v>
      </c>
      <c r="H8" s="1" t="s">
        <v>120</v>
      </c>
      <c r="I8" s="1" t="s">
        <v>5</v>
      </c>
      <c r="J8" s="1" t="s">
        <v>10</v>
      </c>
      <c r="K8" s="1" t="s">
        <v>10</v>
      </c>
      <c r="L8" s="1" t="s">
        <v>121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2:16" x14ac:dyDescent="0.25"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122</v>
      </c>
      <c r="N9" s="1" t="s">
        <v>123</v>
      </c>
      <c r="O9" s="1" t="s">
        <v>124</v>
      </c>
      <c r="P9" s="1" t="s">
        <v>125</v>
      </c>
    </row>
    <row r="10" spans="2:16" x14ac:dyDescent="0.25">
      <c r="B10" s="1" t="s">
        <v>1645</v>
      </c>
      <c r="C10" s="1" t="s">
        <v>5</v>
      </c>
      <c r="D10" s="1" t="s">
        <v>5</v>
      </c>
      <c r="E10" s="1" t="s">
        <v>5</v>
      </c>
      <c r="F10" s="1" t="s">
        <v>5</v>
      </c>
      <c r="G10" s="1" t="s">
        <v>5</v>
      </c>
      <c r="H10" s="1" t="s">
        <v>5</v>
      </c>
      <c r="I10" s="1" t="s">
        <v>5</v>
      </c>
      <c r="J10" s="1" t="s">
        <v>5</v>
      </c>
      <c r="K10" s="1" t="s">
        <v>5</v>
      </c>
      <c r="L10" s="1" t="s">
        <v>5</v>
      </c>
      <c r="M10" s="1" t="s">
        <v>5</v>
      </c>
      <c r="N10" s="1" t="s">
        <v>5</v>
      </c>
      <c r="O10" s="1" t="s">
        <v>5</v>
      </c>
      <c r="P10" s="1" t="s">
        <v>5</v>
      </c>
    </row>
    <row r="11" spans="2:16" x14ac:dyDescent="0.25">
      <c r="B11" s="1" t="s">
        <v>1643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1" t="s">
        <v>5</v>
      </c>
      <c r="L11" s="1" t="s">
        <v>5</v>
      </c>
      <c r="M11" s="1" t="s">
        <v>5</v>
      </c>
      <c r="N11" s="1" t="s">
        <v>5</v>
      </c>
      <c r="O11" s="1" t="s">
        <v>5</v>
      </c>
      <c r="P11" s="1" t="s">
        <v>5</v>
      </c>
    </row>
    <row r="12" spans="2:16" x14ac:dyDescent="0.25">
      <c r="B12" s="1" t="s">
        <v>171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5</v>
      </c>
      <c r="M12" s="1" t="s">
        <v>5</v>
      </c>
      <c r="N12" s="1" t="s">
        <v>5</v>
      </c>
      <c r="O12" s="1" t="s">
        <v>5</v>
      </c>
      <c r="P12" s="1" t="s">
        <v>5</v>
      </c>
    </row>
    <row r="13" spans="2:16" x14ac:dyDescent="0.25">
      <c r="B13" s="1" t="s">
        <v>139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  <c r="N13" s="1" t="s">
        <v>5</v>
      </c>
      <c r="O13" s="1" t="s">
        <v>5</v>
      </c>
      <c r="P13" s="1" t="s">
        <v>5</v>
      </c>
    </row>
    <row r="14" spans="2:16" x14ac:dyDescent="0.25">
      <c r="B14" s="1" t="s">
        <v>1544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1" t="s">
        <v>5</v>
      </c>
      <c r="L14" s="1" t="s">
        <v>5</v>
      </c>
      <c r="M14" s="1" t="s">
        <v>5</v>
      </c>
      <c r="N14" s="1" t="s">
        <v>5</v>
      </c>
      <c r="O14" s="1" t="s">
        <v>5</v>
      </c>
      <c r="P14" s="1" t="s">
        <v>5</v>
      </c>
    </row>
    <row r="15" spans="2:16" x14ac:dyDescent="0.25">
      <c r="B15" s="1" t="s">
        <v>973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1" t="s">
        <v>5</v>
      </c>
      <c r="N15" s="1" t="s">
        <v>5</v>
      </c>
      <c r="O15" s="1" t="s">
        <v>5</v>
      </c>
      <c r="P15" s="1" t="s">
        <v>5</v>
      </c>
    </row>
    <row r="16" spans="2:16" x14ac:dyDescent="0.25">
      <c r="B16" s="1" t="s">
        <v>1640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1" t="s">
        <v>5</v>
      </c>
      <c r="L16" s="1" t="s">
        <v>5</v>
      </c>
      <c r="M16" s="1" t="s">
        <v>5</v>
      </c>
      <c r="N16" s="1" t="s">
        <v>5</v>
      </c>
      <c r="O16" s="1" t="s">
        <v>5</v>
      </c>
      <c r="P16" s="1" t="s">
        <v>5</v>
      </c>
    </row>
    <row r="17" spans="2:16" x14ac:dyDescent="0.25">
      <c r="B17" s="1" t="s">
        <v>174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  <c r="N17" s="1" t="s">
        <v>5</v>
      </c>
      <c r="O17" s="1" t="s">
        <v>5</v>
      </c>
      <c r="P17" s="1" t="s">
        <v>5</v>
      </c>
    </row>
    <row r="18" spans="2:16" x14ac:dyDescent="0.25">
      <c r="B18" s="1" t="s">
        <v>1646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5</v>
      </c>
      <c r="M18" s="1" t="s">
        <v>5</v>
      </c>
      <c r="N18" s="1" t="s">
        <v>5</v>
      </c>
      <c r="O18" s="1" t="s">
        <v>5</v>
      </c>
      <c r="P18" s="1" t="s">
        <v>5</v>
      </c>
    </row>
    <row r="19" spans="2:16" x14ac:dyDescent="0.25">
      <c r="B19" s="36" t="s">
        <v>109</v>
      </c>
    </row>
    <row r="20" spans="2:16" x14ac:dyDescent="0.25">
      <c r="B20" s="36" t="s">
        <v>159</v>
      </c>
    </row>
    <row r="21" spans="2:16" x14ac:dyDescent="0.25">
      <c r="B21" s="36" t="s">
        <v>161</v>
      </c>
    </row>
    <row r="22" spans="2:16" x14ac:dyDescent="0.25">
      <c r="B22" s="77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3</v>
      </c>
    </row>
    <row r="4" spans="2:22" x14ac:dyDescent="0.25">
      <c r="B4" s="37" t="s">
        <v>5</v>
      </c>
      <c r="C4" s="37" t="s">
        <v>5</v>
      </c>
    </row>
    <row r="5" spans="2:22" x14ac:dyDescent="0.25">
      <c r="B5" s="37" t="s">
        <v>5</v>
      </c>
      <c r="C5" s="37" t="s">
        <v>5</v>
      </c>
    </row>
    <row r="6" spans="2:22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2:22" x14ac:dyDescent="0.25">
      <c r="B7" s="3" t="s">
        <v>163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2:22" x14ac:dyDescent="0.25">
      <c r="B8" s="1" t="s">
        <v>65</v>
      </c>
      <c r="C8" s="1" t="s">
        <v>66</v>
      </c>
      <c r="D8" s="1" t="s">
        <v>112</v>
      </c>
      <c r="E8" s="1" t="s">
        <v>164</v>
      </c>
      <c r="F8" s="1" t="s">
        <v>67</v>
      </c>
      <c r="G8" s="1" t="s">
        <v>165</v>
      </c>
      <c r="H8" s="1" t="s">
        <v>68</v>
      </c>
      <c r="I8" s="1" t="s">
        <v>69</v>
      </c>
      <c r="J8" s="1" t="s">
        <v>113</v>
      </c>
      <c r="K8" s="1" t="s">
        <v>114</v>
      </c>
      <c r="L8" s="1" t="s">
        <v>70</v>
      </c>
      <c r="M8" s="1" t="s">
        <v>71</v>
      </c>
      <c r="N8" s="1" t="s">
        <v>72</v>
      </c>
      <c r="O8" s="3" t="s">
        <v>115</v>
      </c>
      <c r="P8" s="3" t="s">
        <v>116</v>
      </c>
      <c r="Q8" s="3" t="s">
        <v>117</v>
      </c>
      <c r="R8" s="1" t="s">
        <v>73</v>
      </c>
      <c r="S8" s="1" t="s">
        <v>166</v>
      </c>
      <c r="T8" s="1" t="s">
        <v>74</v>
      </c>
      <c r="U8" s="1" t="s">
        <v>119</v>
      </c>
      <c r="V8" s="1" t="s">
        <v>5</v>
      </c>
    </row>
    <row r="9" spans="2:2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120</v>
      </c>
      <c r="L9" s="1" t="s">
        <v>5</v>
      </c>
      <c r="M9" s="1" t="s">
        <v>10</v>
      </c>
      <c r="N9" s="1" t="s">
        <v>10</v>
      </c>
      <c r="O9" s="3" t="s">
        <v>121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2:22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167</v>
      </c>
      <c r="T10" s="1" t="s">
        <v>168</v>
      </c>
      <c r="U10" s="1" t="s">
        <v>169</v>
      </c>
      <c r="V10" s="1" t="s">
        <v>5</v>
      </c>
    </row>
    <row r="11" spans="2:22" x14ac:dyDescent="0.25">
      <c r="B11" s="1" t="s">
        <v>170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0</v>
      </c>
      <c r="L11" s="1" t="s">
        <v>5</v>
      </c>
      <c r="M11" s="38">
        <v>0</v>
      </c>
      <c r="N11" s="38">
        <v>0</v>
      </c>
      <c r="O11" s="39">
        <v>0</v>
      </c>
      <c r="P11" s="1" t="s">
        <v>5</v>
      </c>
      <c r="Q11" s="39">
        <v>0</v>
      </c>
      <c r="R11" s="39">
        <v>0</v>
      </c>
      <c r="S11" s="1" t="s">
        <v>5</v>
      </c>
      <c r="T11" s="38">
        <v>0</v>
      </c>
      <c r="U11" s="38">
        <v>0</v>
      </c>
      <c r="V11" s="1" t="s">
        <v>5</v>
      </c>
    </row>
    <row r="12" spans="2:22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0</v>
      </c>
      <c r="L12" s="1" t="s">
        <v>5</v>
      </c>
      <c r="M12" s="38">
        <v>0</v>
      </c>
      <c r="N12" s="38">
        <v>0</v>
      </c>
      <c r="O12" s="39">
        <v>0</v>
      </c>
      <c r="P12" s="1" t="s">
        <v>5</v>
      </c>
      <c r="Q12" s="39">
        <v>0</v>
      </c>
      <c r="R12" s="39">
        <v>0</v>
      </c>
      <c r="S12" s="1" t="s">
        <v>5</v>
      </c>
      <c r="T12" s="38">
        <v>0</v>
      </c>
      <c r="U12" s="38">
        <v>0</v>
      </c>
      <c r="V12" s="1" t="s">
        <v>5</v>
      </c>
    </row>
    <row r="13" spans="2:22" x14ac:dyDescent="0.25">
      <c r="B13" s="1" t="s">
        <v>171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0</v>
      </c>
      <c r="L13" s="1" t="s">
        <v>5</v>
      </c>
      <c r="M13" s="38">
        <v>0</v>
      </c>
      <c r="N13" s="38">
        <v>0</v>
      </c>
      <c r="O13" s="39">
        <v>0</v>
      </c>
      <c r="P13" s="1" t="s">
        <v>5</v>
      </c>
      <c r="Q13" s="39">
        <v>0</v>
      </c>
      <c r="R13" s="39">
        <v>0</v>
      </c>
      <c r="S13" s="1" t="s">
        <v>5</v>
      </c>
      <c r="T13" s="38">
        <v>0</v>
      </c>
      <c r="U13" s="38">
        <v>0</v>
      </c>
      <c r="V13" s="1" t="s">
        <v>5</v>
      </c>
    </row>
    <row r="14" spans="2:22" x14ac:dyDescent="0.25">
      <c r="B14" s="1" t="s">
        <v>139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1" t="s">
        <v>5</v>
      </c>
      <c r="K14" s="39">
        <v>0</v>
      </c>
      <c r="L14" s="1" t="s">
        <v>5</v>
      </c>
      <c r="M14" s="38">
        <v>0</v>
      </c>
      <c r="N14" s="38">
        <v>0</v>
      </c>
      <c r="O14" s="39">
        <v>0</v>
      </c>
      <c r="P14" s="1" t="s">
        <v>5</v>
      </c>
      <c r="Q14" s="39">
        <v>0</v>
      </c>
      <c r="R14" s="39">
        <v>0</v>
      </c>
      <c r="S14" s="1" t="s">
        <v>5</v>
      </c>
      <c r="T14" s="38">
        <v>0</v>
      </c>
      <c r="U14" s="38">
        <v>0</v>
      </c>
      <c r="V14" s="1" t="s">
        <v>5</v>
      </c>
    </row>
    <row r="15" spans="2:22" x14ac:dyDescent="0.25">
      <c r="B15" s="1" t="s">
        <v>172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1" t="s">
        <v>5</v>
      </c>
      <c r="K15" s="39">
        <v>0</v>
      </c>
      <c r="L15" s="1" t="s">
        <v>5</v>
      </c>
      <c r="M15" s="38">
        <v>0</v>
      </c>
      <c r="N15" s="38">
        <v>0</v>
      </c>
      <c r="O15" s="39">
        <v>0</v>
      </c>
      <c r="P15" s="1" t="s">
        <v>5</v>
      </c>
      <c r="Q15" s="39">
        <v>0</v>
      </c>
      <c r="R15" s="39">
        <v>0</v>
      </c>
      <c r="S15" s="1" t="s">
        <v>5</v>
      </c>
      <c r="T15" s="38">
        <v>0</v>
      </c>
      <c r="U15" s="38">
        <v>0</v>
      </c>
      <c r="V15" s="1" t="s">
        <v>5</v>
      </c>
    </row>
    <row r="16" spans="2:22" x14ac:dyDescent="0.25">
      <c r="B16" s="1" t="s">
        <v>173</v>
      </c>
      <c r="C16" s="1" t="s">
        <v>5</v>
      </c>
      <c r="D16" s="1" t="s">
        <v>5</v>
      </c>
      <c r="E16" s="1" t="s">
        <v>5</v>
      </c>
      <c r="F16" s="1" t="s">
        <v>5</v>
      </c>
      <c r="G16" s="1" t="s">
        <v>5</v>
      </c>
      <c r="H16" s="1" t="s">
        <v>5</v>
      </c>
      <c r="I16" s="1" t="s">
        <v>5</v>
      </c>
      <c r="J16" s="1" t="s">
        <v>5</v>
      </c>
      <c r="K16" s="39">
        <v>0</v>
      </c>
      <c r="L16" s="1" t="s">
        <v>5</v>
      </c>
      <c r="M16" s="38">
        <v>0</v>
      </c>
      <c r="N16" s="38">
        <v>0</v>
      </c>
      <c r="O16" s="39">
        <v>0</v>
      </c>
      <c r="P16" s="1" t="s">
        <v>5</v>
      </c>
      <c r="Q16" s="39">
        <v>0</v>
      </c>
      <c r="R16" s="39">
        <v>0</v>
      </c>
      <c r="S16" s="1" t="s">
        <v>5</v>
      </c>
      <c r="T16" s="38">
        <v>0</v>
      </c>
      <c r="U16" s="38">
        <v>0</v>
      </c>
      <c r="V16" s="1" t="s">
        <v>5</v>
      </c>
    </row>
    <row r="17" spans="2:22" x14ac:dyDescent="0.25">
      <c r="B17" s="1" t="s">
        <v>174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39">
        <v>0</v>
      </c>
      <c r="L17" s="1" t="s">
        <v>5</v>
      </c>
      <c r="M17" s="38">
        <v>0</v>
      </c>
      <c r="N17" s="38">
        <v>0</v>
      </c>
      <c r="O17" s="39">
        <v>0</v>
      </c>
      <c r="P17" s="1" t="s">
        <v>5</v>
      </c>
      <c r="Q17" s="39">
        <v>0</v>
      </c>
      <c r="R17" s="39">
        <v>0</v>
      </c>
      <c r="S17" s="1" t="s">
        <v>5</v>
      </c>
      <c r="T17" s="38">
        <v>0</v>
      </c>
      <c r="U17" s="38">
        <v>0</v>
      </c>
      <c r="V17" s="1" t="s">
        <v>5</v>
      </c>
    </row>
    <row r="18" spans="2:22" x14ac:dyDescent="0.25">
      <c r="B18" s="1" t="s">
        <v>175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1" t="s">
        <v>5</v>
      </c>
      <c r="K18" s="39">
        <v>0</v>
      </c>
      <c r="L18" s="1" t="s">
        <v>5</v>
      </c>
      <c r="M18" s="38">
        <v>0</v>
      </c>
      <c r="N18" s="38">
        <v>0</v>
      </c>
      <c r="O18" s="39">
        <v>0</v>
      </c>
      <c r="P18" s="1" t="s">
        <v>5</v>
      </c>
      <c r="Q18" s="39">
        <v>0</v>
      </c>
      <c r="R18" s="39">
        <v>0</v>
      </c>
      <c r="S18" s="1" t="s">
        <v>5</v>
      </c>
      <c r="T18" s="38">
        <v>0</v>
      </c>
      <c r="U18" s="38">
        <v>0</v>
      </c>
      <c r="V18" s="1" t="s">
        <v>5</v>
      </c>
    </row>
    <row r="19" spans="2:22" x14ac:dyDescent="0.25">
      <c r="B19" s="36" t="s">
        <v>109</v>
      </c>
    </row>
    <row r="20" spans="2:22" x14ac:dyDescent="0.25">
      <c r="B20" s="36" t="s">
        <v>159</v>
      </c>
    </row>
    <row r="21" spans="2:22" x14ac:dyDescent="0.25">
      <c r="B21" s="36" t="s">
        <v>160</v>
      </c>
    </row>
    <row r="22" spans="2:22" x14ac:dyDescent="0.25">
      <c r="B22" s="36" t="s">
        <v>161</v>
      </c>
    </row>
    <row r="23" spans="2:22" x14ac:dyDescent="0.25">
      <c r="B23" s="36" t="s">
        <v>162</v>
      </c>
    </row>
    <row r="24" spans="2:22" x14ac:dyDescent="0.25">
      <c r="B24" s="51" t="s">
        <v>63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34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3</v>
      </c>
    </row>
    <row r="4" spans="2:22" x14ac:dyDescent="0.25">
      <c r="B4" s="37" t="s">
        <v>5</v>
      </c>
      <c r="C4" s="37" t="s">
        <v>5</v>
      </c>
    </row>
    <row r="5" spans="2:22" x14ac:dyDescent="0.25">
      <c r="B5" s="37" t="s">
        <v>5</v>
      </c>
      <c r="C5" s="37" t="s">
        <v>5</v>
      </c>
    </row>
    <row r="6" spans="2:22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2:22" x14ac:dyDescent="0.25">
      <c r="B7" s="3" t="s">
        <v>176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2:22" x14ac:dyDescent="0.25">
      <c r="B8" s="1" t="s">
        <v>65</v>
      </c>
      <c r="C8" s="1" t="s">
        <v>66</v>
      </c>
      <c r="D8" s="1" t="s">
        <v>112</v>
      </c>
      <c r="E8" s="1" t="s">
        <v>164</v>
      </c>
      <c r="F8" s="1" t="s">
        <v>67</v>
      </c>
      <c r="G8" s="1" t="s">
        <v>165</v>
      </c>
      <c r="H8" s="1" t="s">
        <v>68</v>
      </c>
      <c r="I8" s="1" t="s">
        <v>69</v>
      </c>
      <c r="J8" s="1" t="s">
        <v>113</v>
      </c>
      <c r="K8" s="1" t="s">
        <v>114</v>
      </c>
      <c r="L8" s="1" t="s">
        <v>70</v>
      </c>
      <c r="M8" s="1" t="s">
        <v>71</v>
      </c>
      <c r="N8" s="1" t="s">
        <v>72</v>
      </c>
      <c r="O8" s="3" t="s">
        <v>115</v>
      </c>
      <c r="P8" s="3" t="s">
        <v>116</v>
      </c>
      <c r="Q8" s="3" t="s">
        <v>117</v>
      </c>
      <c r="R8" s="1" t="s">
        <v>73</v>
      </c>
      <c r="S8" s="1" t="s">
        <v>166</v>
      </c>
      <c r="T8" s="1" t="s">
        <v>74</v>
      </c>
      <c r="U8" s="1" t="s">
        <v>119</v>
      </c>
      <c r="V8" s="1" t="s">
        <v>5</v>
      </c>
    </row>
    <row r="9" spans="2:22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177</v>
      </c>
      <c r="K9" s="1" t="s">
        <v>120</v>
      </c>
      <c r="L9" s="1" t="s">
        <v>5</v>
      </c>
      <c r="M9" s="1" t="s">
        <v>10</v>
      </c>
      <c r="N9" s="1" t="s">
        <v>10</v>
      </c>
      <c r="O9" s="3" t="s">
        <v>121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2:22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167</v>
      </c>
      <c r="T10" s="1" t="s">
        <v>168</v>
      </c>
      <c r="U10" s="1" t="s">
        <v>169</v>
      </c>
      <c r="V10" s="1" t="s">
        <v>5</v>
      </c>
    </row>
    <row r="11" spans="2:22" x14ac:dyDescent="0.25">
      <c r="B11" s="1" t="s">
        <v>178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1" t="s">
        <v>5</v>
      </c>
      <c r="K11" s="39">
        <v>3.86</v>
      </c>
      <c r="L11" s="1" t="s">
        <v>5</v>
      </c>
      <c r="M11" s="38">
        <v>2.9100000000000001E-2</v>
      </c>
      <c r="N11" s="38">
        <v>1.46E-2</v>
      </c>
      <c r="O11" s="39">
        <v>169066425.59999999</v>
      </c>
      <c r="P11" s="1" t="s">
        <v>5</v>
      </c>
      <c r="Q11" s="39">
        <v>524.11</v>
      </c>
      <c r="R11" s="39">
        <v>187573.29</v>
      </c>
      <c r="S11" s="1" t="s">
        <v>5</v>
      </c>
      <c r="T11" s="38">
        <v>1</v>
      </c>
      <c r="U11" s="38">
        <v>0.17630000000000001</v>
      </c>
      <c r="V11" s="1" t="s">
        <v>5</v>
      </c>
    </row>
    <row r="12" spans="2:22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1" t="s">
        <v>5</v>
      </c>
      <c r="K12" s="39">
        <v>3.93</v>
      </c>
      <c r="L12" s="1" t="s">
        <v>5</v>
      </c>
      <c r="M12" s="38">
        <v>2.8500000000000001E-2</v>
      </c>
      <c r="N12" s="38">
        <v>1.35E-2</v>
      </c>
      <c r="O12" s="39">
        <v>166380425.59999999</v>
      </c>
      <c r="P12" s="1" t="s">
        <v>5</v>
      </c>
      <c r="Q12" s="39">
        <v>524.11</v>
      </c>
      <c r="R12" s="39">
        <v>178735.51</v>
      </c>
      <c r="S12" s="1" t="s">
        <v>5</v>
      </c>
      <c r="T12" s="38">
        <v>0.95289999999999997</v>
      </c>
      <c r="U12" s="38">
        <v>0.16800000000000001</v>
      </c>
      <c r="V12" s="1" t="s">
        <v>5</v>
      </c>
    </row>
    <row r="13" spans="2:22" x14ac:dyDescent="0.25">
      <c r="B13" s="1" t="s">
        <v>171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39">
        <v>4.33</v>
      </c>
      <c r="L13" s="1" t="s">
        <v>5</v>
      </c>
      <c r="M13" s="38">
        <v>2.2700000000000001E-2</v>
      </c>
      <c r="N13" s="38">
        <v>-1.1999999999999999E-3</v>
      </c>
      <c r="O13" s="39">
        <v>86346652.069999993</v>
      </c>
      <c r="P13" s="1" t="s">
        <v>5</v>
      </c>
      <c r="Q13" s="39">
        <v>234.08</v>
      </c>
      <c r="R13" s="39">
        <v>98102.55</v>
      </c>
      <c r="S13" s="1" t="s">
        <v>5</v>
      </c>
      <c r="T13" s="38">
        <v>0.52300000000000002</v>
      </c>
      <c r="U13" s="38">
        <v>9.2200000000000004E-2</v>
      </c>
      <c r="V13" s="1" t="s">
        <v>5</v>
      </c>
    </row>
    <row r="14" spans="2:22" x14ac:dyDescent="0.25">
      <c r="B14" s="40" t="s">
        <v>179</v>
      </c>
      <c r="C14" s="41">
        <v>6040505</v>
      </c>
      <c r="D14" s="40" t="s">
        <v>131</v>
      </c>
      <c r="E14" s="40" t="s">
        <v>180</v>
      </c>
      <c r="F14" s="41">
        <v>520018078</v>
      </c>
      <c r="G14" s="40" t="s">
        <v>181</v>
      </c>
      <c r="H14" s="40" t="s">
        <v>182</v>
      </c>
      <c r="I14" s="40" t="s">
        <v>103</v>
      </c>
      <c r="J14" s="40" t="s">
        <v>5</v>
      </c>
      <c r="K14" s="43">
        <v>1.42</v>
      </c>
      <c r="L14" s="40" t="s">
        <v>90</v>
      </c>
      <c r="M14" s="42">
        <v>0.01</v>
      </c>
      <c r="N14" s="42">
        <v>-2.1700000000000001E-2</v>
      </c>
      <c r="O14" s="43">
        <v>505271</v>
      </c>
      <c r="P14" s="43">
        <v>108.8</v>
      </c>
      <c r="Q14" s="43">
        <v>0</v>
      </c>
      <c r="R14" s="43">
        <v>549.73</v>
      </c>
      <c r="S14" s="42">
        <v>2.0000000000000001E-4</v>
      </c>
      <c r="T14" s="42">
        <v>2.8999999999999998E-3</v>
      </c>
      <c r="U14" s="42">
        <v>5.0000000000000001E-4</v>
      </c>
      <c r="V14" s="40" t="s">
        <v>5</v>
      </c>
    </row>
    <row r="15" spans="2:22" x14ac:dyDescent="0.25">
      <c r="B15" s="40" t="s">
        <v>183</v>
      </c>
      <c r="C15" s="41">
        <v>2310225</v>
      </c>
      <c r="D15" s="40" t="s">
        <v>131</v>
      </c>
      <c r="E15" s="40" t="s">
        <v>180</v>
      </c>
      <c r="F15" s="41">
        <v>520032046</v>
      </c>
      <c r="G15" s="40" t="s">
        <v>181</v>
      </c>
      <c r="H15" s="40" t="s">
        <v>184</v>
      </c>
      <c r="I15" s="40" t="s">
        <v>89</v>
      </c>
      <c r="J15" s="40" t="s">
        <v>5</v>
      </c>
      <c r="K15" s="43">
        <v>5.33</v>
      </c>
      <c r="L15" s="40" t="s">
        <v>90</v>
      </c>
      <c r="M15" s="42">
        <v>1.2200000000000001E-2</v>
      </c>
      <c r="N15" s="42">
        <v>-4.7000000000000002E-3</v>
      </c>
      <c r="O15" s="43">
        <v>50100</v>
      </c>
      <c r="P15" s="43">
        <v>115.15</v>
      </c>
      <c r="Q15" s="43">
        <v>0</v>
      </c>
      <c r="R15" s="43">
        <v>57.69</v>
      </c>
      <c r="S15" s="42">
        <v>0</v>
      </c>
      <c r="T15" s="42">
        <v>2.9999999999999997E-4</v>
      </c>
      <c r="U15" s="42">
        <v>0</v>
      </c>
      <c r="V15" s="40" t="s">
        <v>5</v>
      </c>
    </row>
    <row r="16" spans="2:22" x14ac:dyDescent="0.25">
      <c r="B16" s="40" t="s">
        <v>185</v>
      </c>
      <c r="C16" s="41">
        <v>2310431</v>
      </c>
      <c r="D16" s="40" t="s">
        <v>131</v>
      </c>
      <c r="E16" s="40" t="s">
        <v>180</v>
      </c>
      <c r="F16" s="41">
        <v>520032046</v>
      </c>
      <c r="G16" s="40" t="s">
        <v>181</v>
      </c>
      <c r="H16" s="40" t="s">
        <v>182</v>
      </c>
      <c r="I16" s="40" t="s">
        <v>103</v>
      </c>
      <c r="J16" s="40" t="s">
        <v>5</v>
      </c>
      <c r="K16" s="43">
        <v>0.46</v>
      </c>
      <c r="L16" s="40" t="s">
        <v>90</v>
      </c>
      <c r="M16" s="42">
        <v>2.8E-3</v>
      </c>
      <c r="N16" s="42">
        <v>-3.3399999999999999E-2</v>
      </c>
      <c r="O16" s="43">
        <v>1570536</v>
      </c>
      <c r="P16" s="43">
        <v>105.42</v>
      </c>
      <c r="Q16" s="43">
        <v>0</v>
      </c>
      <c r="R16" s="43">
        <v>1655.66</v>
      </c>
      <c r="S16" s="42">
        <v>3.7000000000000002E-3</v>
      </c>
      <c r="T16" s="42">
        <v>8.8000000000000005E-3</v>
      </c>
      <c r="U16" s="42">
        <v>1.6000000000000001E-3</v>
      </c>
      <c r="V16" s="40" t="s">
        <v>5</v>
      </c>
    </row>
    <row r="17" spans="2:22" x14ac:dyDescent="0.25">
      <c r="B17" s="40" t="s">
        <v>186</v>
      </c>
      <c r="C17" s="41">
        <v>2310324</v>
      </c>
      <c r="D17" s="40" t="s">
        <v>131</v>
      </c>
      <c r="E17" s="40" t="s">
        <v>180</v>
      </c>
      <c r="F17" s="41">
        <v>520032046</v>
      </c>
      <c r="G17" s="40" t="s">
        <v>181</v>
      </c>
      <c r="H17" s="40" t="s">
        <v>184</v>
      </c>
      <c r="I17" s="40" t="s">
        <v>89</v>
      </c>
      <c r="J17" s="40" t="s">
        <v>5</v>
      </c>
      <c r="K17" s="43">
        <v>1.58</v>
      </c>
      <c r="L17" s="40" t="s">
        <v>90</v>
      </c>
      <c r="M17" s="42">
        <v>1E-3</v>
      </c>
      <c r="N17" s="42">
        <v>-0.02</v>
      </c>
      <c r="O17" s="43">
        <v>431000</v>
      </c>
      <c r="P17" s="43">
        <v>106.54</v>
      </c>
      <c r="Q17" s="43">
        <v>0</v>
      </c>
      <c r="R17" s="43">
        <v>459.19</v>
      </c>
      <c r="S17" s="42">
        <v>2.0000000000000001E-4</v>
      </c>
      <c r="T17" s="42">
        <v>2.3999999999999998E-3</v>
      </c>
      <c r="U17" s="42">
        <v>4.0000000000000002E-4</v>
      </c>
      <c r="V17" s="40" t="s">
        <v>5</v>
      </c>
    </row>
    <row r="18" spans="2:22" x14ac:dyDescent="0.25">
      <c r="B18" s="40" t="s">
        <v>187</v>
      </c>
      <c r="C18" s="41">
        <v>2310282</v>
      </c>
      <c r="D18" s="40" t="s">
        <v>131</v>
      </c>
      <c r="E18" s="40" t="s">
        <v>180</v>
      </c>
      <c r="F18" s="41">
        <v>520032046</v>
      </c>
      <c r="G18" s="40" t="s">
        <v>181</v>
      </c>
      <c r="H18" s="40" t="s">
        <v>184</v>
      </c>
      <c r="I18" s="40" t="s">
        <v>89</v>
      </c>
      <c r="J18" s="40" t="s">
        <v>5</v>
      </c>
      <c r="K18" s="43">
        <v>4.1900000000000004</v>
      </c>
      <c r="L18" s="40" t="s">
        <v>90</v>
      </c>
      <c r="M18" s="42">
        <v>3.8E-3</v>
      </c>
      <c r="N18" s="42">
        <v>-8.0000000000000002E-3</v>
      </c>
      <c r="O18" s="43">
        <v>1197739</v>
      </c>
      <c r="P18" s="43">
        <v>107.57</v>
      </c>
      <c r="Q18" s="43">
        <v>0</v>
      </c>
      <c r="R18" s="43">
        <v>1288.4100000000001</v>
      </c>
      <c r="S18" s="42">
        <v>4.0000000000000002E-4</v>
      </c>
      <c r="T18" s="42">
        <v>6.8999999999999999E-3</v>
      </c>
      <c r="U18" s="42">
        <v>1.1999999999999999E-3</v>
      </c>
      <c r="V18" s="40" t="s">
        <v>5</v>
      </c>
    </row>
    <row r="19" spans="2:22" x14ac:dyDescent="0.25">
      <c r="B19" s="40" t="s">
        <v>188</v>
      </c>
      <c r="C19" s="41">
        <v>2310217</v>
      </c>
      <c r="D19" s="40" t="s">
        <v>131</v>
      </c>
      <c r="E19" s="40" t="s">
        <v>180</v>
      </c>
      <c r="F19" s="41">
        <v>520032046</v>
      </c>
      <c r="G19" s="40" t="s">
        <v>181</v>
      </c>
      <c r="H19" s="40" t="s">
        <v>184</v>
      </c>
      <c r="I19" s="40" t="s">
        <v>89</v>
      </c>
      <c r="J19" s="40" t="s">
        <v>5</v>
      </c>
      <c r="K19" s="43">
        <v>2.4700000000000002</v>
      </c>
      <c r="L19" s="40" t="s">
        <v>90</v>
      </c>
      <c r="M19" s="42">
        <v>8.6E-3</v>
      </c>
      <c r="N19" s="42">
        <v>-1.4E-2</v>
      </c>
      <c r="O19" s="43">
        <v>858035</v>
      </c>
      <c r="P19" s="43">
        <v>111.13</v>
      </c>
      <c r="Q19" s="43">
        <v>0</v>
      </c>
      <c r="R19" s="43">
        <v>953.53</v>
      </c>
      <c r="S19" s="42">
        <v>2.9999999999999997E-4</v>
      </c>
      <c r="T19" s="42">
        <v>5.1000000000000004E-3</v>
      </c>
      <c r="U19" s="42">
        <v>8.9999999999999998E-4</v>
      </c>
      <c r="V19" s="40" t="s">
        <v>5</v>
      </c>
    </row>
    <row r="20" spans="2:22" x14ac:dyDescent="0.25">
      <c r="B20" s="40" t="s">
        <v>189</v>
      </c>
      <c r="C20" s="41">
        <v>1158476</v>
      </c>
      <c r="D20" s="40" t="s">
        <v>131</v>
      </c>
      <c r="E20" s="40" t="s">
        <v>180</v>
      </c>
      <c r="F20" s="41">
        <v>520010869</v>
      </c>
      <c r="G20" s="40" t="s">
        <v>190</v>
      </c>
      <c r="H20" s="40" t="s">
        <v>184</v>
      </c>
      <c r="I20" s="40" t="s">
        <v>89</v>
      </c>
      <c r="J20" s="40" t="s">
        <v>5</v>
      </c>
      <c r="K20" s="43">
        <v>14.11</v>
      </c>
      <c r="L20" s="40" t="s">
        <v>90</v>
      </c>
      <c r="M20" s="42">
        <v>2.07E-2</v>
      </c>
      <c r="N20" s="42">
        <v>1.0699999999999999E-2</v>
      </c>
      <c r="O20" s="43">
        <v>189150</v>
      </c>
      <c r="P20" s="43">
        <v>117.55</v>
      </c>
      <c r="Q20" s="43">
        <v>0</v>
      </c>
      <c r="R20" s="43">
        <v>222.35</v>
      </c>
      <c r="S20" s="42">
        <v>1E-4</v>
      </c>
      <c r="T20" s="42">
        <v>1.1999999999999999E-3</v>
      </c>
      <c r="U20" s="42">
        <v>2.0000000000000001E-4</v>
      </c>
      <c r="V20" s="40" t="s">
        <v>5</v>
      </c>
    </row>
    <row r="21" spans="2:22" x14ac:dyDescent="0.25">
      <c r="B21" s="40" t="s">
        <v>191</v>
      </c>
      <c r="C21" s="41">
        <v>1158468</v>
      </c>
      <c r="D21" s="40" t="s">
        <v>131</v>
      </c>
      <c r="E21" s="40" t="s">
        <v>180</v>
      </c>
      <c r="F21" s="41">
        <v>520010869</v>
      </c>
      <c r="G21" s="40" t="s">
        <v>190</v>
      </c>
      <c r="H21" s="40" t="s">
        <v>184</v>
      </c>
      <c r="I21" s="40" t="s">
        <v>89</v>
      </c>
      <c r="J21" s="40" t="s">
        <v>5</v>
      </c>
      <c r="K21" s="43">
        <v>3.77</v>
      </c>
      <c r="L21" s="40" t="s">
        <v>90</v>
      </c>
      <c r="M21" s="42">
        <v>1E-3</v>
      </c>
      <c r="N21" s="42">
        <v>-9.5999999999999992E-3</v>
      </c>
      <c r="O21" s="43">
        <v>673039</v>
      </c>
      <c r="P21" s="43">
        <v>106.25</v>
      </c>
      <c r="Q21" s="43">
        <v>0</v>
      </c>
      <c r="R21" s="43">
        <v>715.1</v>
      </c>
      <c r="S21" s="42">
        <v>1E-3</v>
      </c>
      <c r="T21" s="42">
        <v>3.8E-3</v>
      </c>
      <c r="U21" s="42">
        <v>6.9999999999999999E-4</v>
      </c>
      <c r="V21" s="40" t="s">
        <v>5</v>
      </c>
    </row>
    <row r="22" spans="2:22" x14ac:dyDescent="0.25">
      <c r="B22" s="40" t="s">
        <v>192</v>
      </c>
      <c r="C22" s="41">
        <v>6620496</v>
      </c>
      <c r="D22" s="40" t="s">
        <v>131</v>
      </c>
      <c r="E22" s="40" t="s">
        <v>180</v>
      </c>
      <c r="F22" s="41">
        <v>520000118</v>
      </c>
      <c r="G22" s="40" t="s">
        <v>181</v>
      </c>
      <c r="H22" s="40" t="s">
        <v>184</v>
      </c>
      <c r="I22" s="40" t="s">
        <v>89</v>
      </c>
      <c r="J22" s="40" t="s">
        <v>5</v>
      </c>
      <c r="K22" s="43">
        <v>5.23</v>
      </c>
      <c r="L22" s="40" t="s">
        <v>90</v>
      </c>
      <c r="M22" s="42">
        <v>1E-3</v>
      </c>
      <c r="N22" s="42">
        <v>-5.4000000000000003E-3</v>
      </c>
      <c r="O22" s="43">
        <v>3170000</v>
      </c>
      <c r="P22" s="43">
        <v>104.55</v>
      </c>
      <c r="Q22" s="43">
        <v>0</v>
      </c>
      <c r="R22" s="43">
        <v>3314.23</v>
      </c>
      <c r="S22" s="42">
        <v>1E-3</v>
      </c>
      <c r="T22" s="42">
        <v>1.77E-2</v>
      </c>
      <c r="U22" s="42">
        <v>3.0999999999999999E-3</v>
      </c>
      <c r="V22" s="40" t="s">
        <v>5</v>
      </c>
    </row>
    <row r="23" spans="2:22" x14ac:dyDescent="0.25">
      <c r="B23" s="40" t="s">
        <v>193</v>
      </c>
      <c r="C23" s="41">
        <v>1940535</v>
      </c>
      <c r="D23" s="40" t="s">
        <v>131</v>
      </c>
      <c r="E23" s="40" t="s">
        <v>180</v>
      </c>
      <c r="F23" s="41">
        <v>520032640</v>
      </c>
      <c r="G23" s="40" t="s">
        <v>181</v>
      </c>
      <c r="H23" s="40" t="s">
        <v>184</v>
      </c>
      <c r="I23" s="40" t="s">
        <v>89</v>
      </c>
      <c r="J23" s="40" t="s">
        <v>5</v>
      </c>
      <c r="K23" s="43">
        <v>0.86</v>
      </c>
      <c r="L23" s="40" t="s">
        <v>90</v>
      </c>
      <c r="M23" s="42">
        <v>0.05</v>
      </c>
      <c r="N23" s="42">
        <v>-2.81E-2</v>
      </c>
      <c r="O23" s="43">
        <v>466666.9</v>
      </c>
      <c r="P23" s="43">
        <v>115.1</v>
      </c>
      <c r="Q23" s="43">
        <v>0</v>
      </c>
      <c r="R23" s="43">
        <v>537.13</v>
      </c>
      <c r="S23" s="42">
        <v>2.0000000000000001E-4</v>
      </c>
      <c r="T23" s="42">
        <v>2.8999999999999998E-3</v>
      </c>
      <c r="U23" s="42">
        <v>5.0000000000000001E-4</v>
      </c>
      <c r="V23" s="40" t="s">
        <v>5</v>
      </c>
    </row>
    <row r="24" spans="2:22" x14ac:dyDescent="0.25">
      <c r="B24" s="40" t="s">
        <v>194</v>
      </c>
      <c r="C24" s="41">
        <v>1940659</v>
      </c>
      <c r="D24" s="40" t="s">
        <v>131</v>
      </c>
      <c r="E24" s="40" t="s">
        <v>180</v>
      </c>
      <c r="F24" s="41">
        <v>520032640</v>
      </c>
      <c r="G24" s="40" t="s">
        <v>181</v>
      </c>
      <c r="H24" s="40" t="s">
        <v>184</v>
      </c>
      <c r="I24" s="40" t="s">
        <v>89</v>
      </c>
      <c r="J24" s="40" t="s">
        <v>5</v>
      </c>
      <c r="K24" s="43">
        <v>4.6100000000000003</v>
      </c>
      <c r="L24" s="40" t="s">
        <v>90</v>
      </c>
      <c r="M24" s="42">
        <v>1.7500000000000002E-2</v>
      </c>
      <c r="N24" s="42">
        <v>-6.4999999999999997E-3</v>
      </c>
      <c r="O24" s="43">
        <v>1145564.93</v>
      </c>
      <c r="P24" s="43">
        <v>115.41</v>
      </c>
      <c r="Q24" s="43">
        <v>0</v>
      </c>
      <c r="R24" s="43">
        <v>1322.1</v>
      </c>
      <c r="S24" s="42">
        <v>2.9999999999999997E-4</v>
      </c>
      <c r="T24" s="42">
        <v>7.0000000000000001E-3</v>
      </c>
      <c r="U24" s="42">
        <v>1.1999999999999999E-3</v>
      </c>
      <c r="V24" s="40" t="s">
        <v>5</v>
      </c>
    </row>
    <row r="25" spans="2:22" x14ac:dyDescent="0.25">
      <c r="B25" s="40" t="s">
        <v>195</v>
      </c>
      <c r="C25" s="41">
        <v>1940576</v>
      </c>
      <c r="D25" s="40" t="s">
        <v>131</v>
      </c>
      <c r="E25" s="40" t="s">
        <v>180</v>
      </c>
      <c r="F25" s="41">
        <v>520032640</v>
      </c>
      <c r="G25" s="40" t="s">
        <v>181</v>
      </c>
      <c r="H25" s="40" t="s">
        <v>184</v>
      </c>
      <c r="I25" s="40" t="s">
        <v>89</v>
      </c>
      <c r="J25" s="40" t="s">
        <v>5</v>
      </c>
      <c r="K25" s="43">
        <v>0.98</v>
      </c>
      <c r="L25" s="40" t="s">
        <v>90</v>
      </c>
      <c r="M25" s="42">
        <v>7.0000000000000001E-3</v>
      </c>
      <c r="N25" s="42">
        <v>-2.7799999999999998E-2</v>
      </c>
      <c r="O25" s="43">
        <v>212879.98</v>
      </c>
      <c r="P25" s="43">
        <v>108.99</v>
      </c>
      <c r="Q25" s="43">
        <v>0</v>
      </c>
      <c r="R25" s="43">
        <v>232.02</v>
      </c>
      <c r="S25" s="42">
        <v>2.9999999999999997E-4</v>
      </c>
      <c r="T25" s="42">
        <v>1.1999999999999999E-3</v>
      </c>
      <c r="U25" s="42">
        <v>2.0000000000000001E-4</v>
      </c>
      <c r="V25" s="40" t="s">
        <v>5</v>
      </c>
    </row>
    <row r="26" spans="2:22" x14ac:dyDescent="0.25">
      <c r="B26" s="40" t="s">
        <v>196</v>
      </c>
      <c r="C26" s="41">
        <v>1940618</v>
      </c>
      <c r="D26" s="40" t="s">
        <v>131</v>
      </c>
      <c r="E26" s="40" t="s">
        <v>180</v>
      </c>
      <c r="F26" s="41">
        <v>520032640</v>
      </c>
      <c r="G26" s="40" t="s">
        <v>181</v>
      </c>
      <c r="H26" s="40" t="s">
        <v>184</v>
      </c>
      <c r="I26" s="40" t="s">
        <v>89</v>
      </c>
      <c r="J26" s="40" t="s">
        <v>5</v>
      </c>
      <c r="K26" s="43">
        <v>3.1</v>
      </c>
      <c r="L26" s="40" t="s">
        <v>90</v>
      </c>
      <c r="M26" s="42">
        <v>6.0000000000000001E-3</v>
      </c>
      <c r="N26" s="42">
        <v>-1.1299999999999999E-2</v>
      </c>
      <c r="O26" s="43">
        <v>2137100.0099999998</v>
      </c>
      <c r="P26" s="43">
        <v>110.87</v>
      </c>
      <c r="Q26" s="43">
        <v>0</v>
      </c>
      <c r="R26" s="43">
        <v>2369.4</v>
      </c>
      <c r="S26" s="42">
        <v>1.4E-3</v>
      </c>
      <c r="T26" s="42">
        <v>1.26E-2</v>
      </c>
      <c r="U26" s="42">
        <v>2.2000000000000001E-3</v>
      </c>
      <c r="V26" s="40" t="s">
        <v>5</v>
      </c>
    </row>
    <row r="27" spans="2:22" x14ac:dyDescent="0.25">
      <c r="B27" s="40" t="s">
        <v>197</v>
      </c>
      <c r="C27" s="41">
        <v>6000285</v>
      </c>
      <c r="D27" s="40" t="s">
        <v>131</v>
      </c>
      <c r="E27" s="40" t="s">
        <v>180</v>
      </c>
      <c r="F27" s="41">
        <v>520000472</v>
      </c>
      <c r="G27" s="40" t="s">
        <v>198</v>
      </c>
      <c r="H27" s="40" t="s">
        <v>88</v>
      </c>
      <c r="I27" s="40" t="s">
        <v>89</v>
      </c>
      <c r="J27" s="40" t="s">
        <v>5</v>
      </c>
      <c r="K27" s="43">
        <v>8</v>
      </c>
      <c r="L27" s="40" t="s">
        <v>90</v>
      </c>
      <c r="M27" s="42">
        <v>2.3900000000000001E-2</v>
      </c>
      <c r="N27" s="42">
        <v>4.7999999999999996E-3</v>
      </c>
      <c r="O27" s="43">
        <v>650000</v>
      </c>
      <c r="P27" s="43">
        <v>120.21</v>
      </c>
      <c r="Q27" s="43">
        <v>0</v>
      </c>
      <c r="R27" s="43">
        <v>781.36</v>
      </c>
      <c r="S27" s="42">
        <v>2.9999999999999997E-4</v>
      </c>
      <c r="T27" s="42">
        <v>4.1999999999999997E-3</v>
      </c>
      <c r="U27" s="42">
        <v>6.9999999999999999E-4</v>
      </c>
      <c r="V27" s="40" t="s">
        <v>5</v>
      </c>
    </row>
    <row r="28" spans="2:22" x14ac:dyDescent="0.25">
      <c r="B28" s="40" t="s">
        <v>199</v>
      </c>
      <c r="C28" s="41">
        <v>6000236</v>
      </c>
      <c r="D28" s="40" t="s">
        <v>131</v>
      </c>
      <c r="E28" s="40" t="s">
        <v>180</v>
      </c>
      <c r="F28" s="41">
        <v>520000472</v>
      </c>
      <c r="G28" s="40" t="s">
        <v>198</v>
      </c>
      <c r="H28" s="40" t="s">
        <v>88</v>
      </c>
      <c r="I28" s="40" t="s">
        <v>89</v>
      </c>
      <c r="J28" s="40" t="s">
        <v>5</v>
      </c>
      <c r="K28" s="43">
        <v>3.22</v>
      </c>
      <c r="L28" s="40" t="s">
        <v>90</v>
      </c>
      <c r="M28" s="42">
        <v>4.4999999999999998E-2</v>
      </c>
      <c r="N28" s="42">
        <v>-1.0200000000000001E-2</v>
      </c>
      <c r="O28" s="43">
        <v>1576717</v>
      </c>
      <c r="P28" s="43">
        <v>125.7</v>
      </c>
      <c r="Q28" s="43">
        <v>0</v>
      </c>
      <c r="R28" s="43">
        <v>1981.93</v>
      </c>
      <c r="S28" s="42">
        <v>5.0000000000000001E-4</v>
      </c>
      <c r="T28" s="42">
        <v>1.06E-2</v>
      </c>
      <c r="U28" s="42">
        <v>1.9E-3</v>
      </c>
      <c r="V28" s="40" t="s">
        <v>5</v>
      </c>
    </row>
    <row r="29" spans="2:22" x14ac:dyDescent="0.25">
      <c r="B29" s="40" t="s">
        <v>200</v>
      </c>
      <c r="C29" s="41">
        <v>6000210</v>
      </c>
      <c r="D29" s="40" t="s">
        <v>131</v>
      </c>
      <c r="E29" s="40" t="s">
        <v>180</v>
      </c>
      <c r="F29" s="41">
        <v>520000472</v>
      </c>
      <c r="G29" s="40" t="s">
        <v>198</v>
      </c>
      <c r="H29" s="40" t="s">
        <v>88</v>
      </c>
      <c r="I29" s="40" t="s">
        <v>89</v>
      </c>
      <c r="J29" s="40" t="s">
        <v>5</v>
      </c>
      <c r="K29" s="43">
        <v>5.55</v>
      </c>
      <c r="L29" s="40" t="s">
        <v>90</v>
      </c>
      <c r="M29" s="42">
        <v>3.85E-2</v>
      </c>
      <c r="N29" s="42">
        <v>-1.6000000000000001E-3</v>
      </c>
      <c r="O29" s="43">
        <v>544225.22</v>
      </c>
      <c r="P29" s="43">
        <v>129.63999999999999</v>
      </c>
      <c r="Q29" s="43">
        <v>2.96</v>
      </c>
      <c r="R29" s="43">
        <v>708.49</v>
      </c>
      <c r="S29" s="42">
        <v>2.0000000000000001E-4</v>
      </c>
      <c r="T29" s="42">
        <v>3.8E-3</v>
      </c>
      <c r="U29" s="42">
        <v>6.9999999999999999E-4</v>
      </c>
      <c r="V29" s="40" t="s">
        <v>5</v>
      </c>
    </row>
    <row r="30" spans="2:22" x14ac:dyDescent="0.25">
      <c r="B30" s="40" t="s">
        <v>201</v>
      </c>
      <c r="C30" s="41">
        <v>6000392</v>
      </c>
      <c r="D30" s="40" t="s">
        <v>131</v>
      </c>
      <c r="E30" s="40" t="s">
        <v>180</v>
      </c>
      <c r="F30" s="41">
        <v>520000472</v>
      </c>
      <c r="G30" s="40" t="s">
        <v>198</v>
      </c>
      <c r="H30" s="40" t="s">
        <v>88</v>
      </c>
      <c r="I30" s="40" t="s">
        <v>89</v>
      </c>
      <c r="J30" s="40" t="s">
        <v>5</v>
      </c>
      <c r="K30" s="43">
        <v>12.96</v>
      </c>
      <c r="L30" s="40" t="s">
        <v>90</v>
      </c>
      <c r="M30" s="42">
        <v>1.2500000000000001E-2</v>
      </c>
      <c r="N30" s="42">
        <v>1.2800000000000001E-2</v>
      </c>
      <c r="O30" s="43">
        <v>1078000</v>
      </c>
      <c r="P30" s="43">
        <v>102.48</v>
      </c>
      <c r="Q30" s="43">
        <v>0</v>
      </c>
      <c r="R30" s="43">
        <v>1104.73</v>
      </c>
      <c r="S30" s="42">
        <v>1.6999999999999999E-3</v>
      </c>
      <c r="T30" s="42">
        <v>5.8999999999999999E-3</v>
      </c>
      <c r="U30" s="42">
        <v>1E-3</v>
      </c>
      <c r="V30" s="40" t="s">
        <v>5</v>
      </c>
    </row>
    <row r="31" spans="2:22" x14ac:dyDescent="0.25">
      <c r="B31" s="40" t="s">
        <v>202</v>
      </c>
      <c r="C31" s="41">
        <v>1145572</v>
      </c>
      <c r="D31" s="40" t="s">
        <v>131</v>
      </c>
      <c r="E31" s="40" t="s">
        <v>180</v>
      </c>
      <c r="F31" s="41">
        <v>513569780</v>
      </c>
      <c r="G31" s="40" t="s">
        <v>203</v>
      </c>
      <c r="H31" s="40" t="s">
        <v>204</v>
      </c>
      <c r="I31" s="40" t="s">
        <v>103</v>
      </c>
      <c r="J31" s="40" t="s">
        <v>5</v>
      </c>
      <c r="K31" s="43">
        <v>7.32</v>
      </c>
      <c r="L31" s="40" t="s">
        <v>90</v>
      </c>
      <c r="M31" s="42">
        <v>1.6500000000000001E-2</v>
      </c>
      <c r="N31" s="42">
        <v>2.5999999999999999E-3</v>
      </c>
      <c r="O31" s="43">
        <v>900000</v>
      </c>
      <c r="P31" s="43">
        <v>116.1</v>
      </c>
      <c r="Q31" s="43">
        <v>0</v>
      </c>
      <c r="R31" s="43">
        <v>1044.9000000000001</v>
      </c>
      <c r="S31" s="42">
        <v>4.0000000000000002E-4</v>
      </c>
      <c r="T31" s="42">
        <v>5.5999999999999999E-3</v>
      </c>
      <c r="U31" s="42">
        <v>1E-3</v>
      </c>
      <c r="V31" s="40" t="s">
        <v>5</v>
      </c>
    </row>
    <row r="32" spans="2:22" x14ac:dyDescent="0.25">
      <c r="B32" s="40" t="s">
        <v>205</v>
      </c>
      <c r="C32" s="41">
        <v>1147503</v>
      </c>
      <c r="D32" s="40" t="s">
        <v>131</v>
      </c>
      <c r="E32" s="40" t="s">
        <v>180</v>
      </c>
      <c r="F32" s="41">
        <v>513436394</v>
      </c>
      <c r="G32" s="40" t="s">
        <v>190</v>
      </c>
      <c r="H32" s="40" t="s">
        <v>88</v>
      </c>
      <c r="I32" s="40" t="s">
        <v>89</v>
      </c>
      <c r="J32" s="40" t="s">
        <v>5</v>
      </c>
      <c r="K32" s="43">
        <v>7.57</v>
      </c>
      <c r="L32" s="40" t="s">
        <v>90</v>
      </c>
      <c r="M32" s="42">
        <v>2.6499999999999999E-2</v>
      </c>
      <c r="N32" s="42">
        <v>3.0000000000000001E-3</v>
      </c>
      <c r="O32" s="43">
        <v>629322.94999999995</v>
      </c>
      <c r="P32" s="43">
        <v>124.7</v>
      </c>
      <c r="Q32" s="43">
        <v>0</v>
      </c>
      <c r="R32" s="43">
        <v>784.77</v>
      </c>
      <c r="S32" s="42">
        <v>4.0000000000000002E-4</v>
      </c>
      <c r="T32" s="42">
        <v>4.1999999999999997E-3</v>
      </c>
      <c r="U32" s="42">
        <v>6.9999999999999999E-4</v>
      </c>
      <c r="V32" s="40" t="s">
        <v>5</v>
      </c>
    </row>
    <row r="33" spans="2:22" x14ac:dyDescent="0.25">
      <c r="B33" s="40" t="s">
        <v>206</v>
      </c>
      <c r="C33" s="41">
        <v>1138650</v>
      </c>
      <c r="D33" s="40" t="s">
        <v>131</v>
      </c>
      <c r="E33" s="40" t="s">
        <v>180</v>
      </c>
      <c r="F33" s="41">
        <v>510960719</v>
      </c>
      <c r="G33" s="40" t="s">
        <v>203</v>
      </c>
      <c r="H33" s="40" t="s">
        <v>204</v>
      </c>
      <c r="I33" s="40" t="s">
        <v>103</v>
      </c>
      <c r="J33" s="40" t="s">
        <v>5</v>
      </c>
      <c r="K33" s="43">
        <v>4.21</v>
      </c>
      <c r="L33" s="40" t="s">
        <v>90</v>
      </c>
      <c r="M33" s="42">
        <v>1.34E-2</v>
      </c>
      <c r="N33" s="42">
        <v>-3.5000000000000001E-3</v>
      </c>
      <c r="O33" s="43">
        <v>594999.24</v>
      </c>
      <c r="P33" s="43">
        <v>112.92</v>
      </c>
      <c r="Q33" s="43">
        <v>0</v>
      </c>
      <c r="R33" s="43">
        <v>671.87</v>
      </c>
      <c r="S33" s="42">
        <v>2.0000000000000001E-4</v>
      </c>
      <c r="T33" s="42">
        <v>3.5999999999999999E-3</v>
      </c>
      <c r="U33" s="42">
        <v>5.9999999999999995E-4</v>
      </c>
      <c r="V33" s="40" t="s">
        <v>5</v>
      </c>
    </row>
    <row r="34" spans="2:22" x14ac:dyDescent="0.25">
      <c r="B34" s="40" t="s">
        <v>207</v>
      </c>
      <c r="C34" s="41">
        <v>1156603</v>
      </c>
      <c r="D34" s="40" t="s">
        <v>131</v>
      </c>
      <c r="E34" s="40" t="s">
        <v>180</v>
      </c>
      <c r="F34" s="41">
        <v>510960719</v>
      </c>
      <c r="G34" s="40" t="s">
        <v>203</v>
      </c>
      <c r="H34" s="40" t="s">
        <v>204</v>
      </c>
      <c r="I34" s="40" t="s">
        <v>103</v>
      </c>
      <c r="J34" s="40" t="s">
        <v>5</v>
      </c>
      <c r="K34" s="43">
        <v>4.21</v>
      </c>
      <c r="L34" s="40" t="s">
        <v>90</v>
      </c>
      <c r="M34" s="42">
        <v>1.77E-2</v>
      </c>
      <c r="N34" s="42">
        <v>-2.8E-3</v>
      </c>
      <c r="O34" s="43">
        <v>700000</v>
      </c>
      <c r="P34" s="43">
        <v>113.34</v>
      </c>
      <c r="Q34" s="43">
        <v>0</v>
      </c>
      <c r="R34" s="43">
        <v>793.38</v>
      </c>
      <c r="S34" s="42">
        <v>2.0000000000000001E-4</v>
      </c>
      <c r="T34" s="42">
        <v>4.1999999999999997E-3</v>
      </c>
      <c r="U34" s="42">
        <v>6.9999999999999999E-4</v>
      </c>
      <c r="V34" s="40" t="s">
        <v>5</v>
      </c>
    </row>
    <row r="35" spans="2:22" x14ac:dyDescent="0.25">
      <c r="B35" s="40" t="s">
        <v>208</v>
      </c>
      <c r="C35" s="41">
        <v>1156611</v>
      </c>
      <c r="D35" s="40" t="s">
        <v>131</v>
      </c>
      <c r="E35" s="40" t="s">
        <v>180</v>
      </c>
      <c r="F35" s="41">
        <v>510960719</v>
      </c>
      <c r="G35" s="40" t="s">
        <v>203</v>
      </c>
      <c r="H35" s="40" t="s">
        <v>204</v>
      </c>
      <c r="I35" s="40" t="s">
        <v>103</v>
      </c>
      <c r="J35" s="40" t="s">
        <v>5</v>
      </c>
      <c r="K35" s="43">
        <v>7.71</v>
      </c>
      <c r="L35" s="40" t="s">
        <v>90</v>
      </c>
      <c r="M35" s="42">
        <v>2.4799999999999999E-2</v>
      </c>
      <c r="N35" s="42">
        <v>8.8999999999999999E-3</v>
      </c>
      <c r="O35" s="43">
        <v>1000000</v>
      </c>
      <c r="P35" s="43">
        <v>117.62</v>
      </c>
      <c r="Q35" s="43">
        <v>0</v>
      </c>
      <c r="R35" s="43">
        <v>1176.2</v>
      </c>
      <c r="S35" s="42">
        <v>5.0000000000000001E-4</v>
      </c>
      <c r="T35" s="42">
        <v>6.3E-3</v>
      </c>
      <c r="U35" s="42">
        <v>1.1000000000000001E-3</v>
      </c>
      <c r="V35" s="40" t="s">
        <v>5</v>
      </c>
    </row>
    <row r="36" spans="2:22" x14ac:dyDescent="0.25">
      <c r="B36" s="40" t="s">
        <v>209</v>
      </c>
      <c r="C36" s="41">
        <v>1178680</v>
      </c>
      <c r="D36" s="40" t="s">
        <v>131</v>
      </c>
      <c r="E36" s="40" t="s">
        <v>180</v>
      </c>
      <c r="F36" s="41">
        <v>510960719</v>
      </c>
      <c r="G36" s="40" t="s">
        <v>203</v>
      </c>
      <c r="H36" s="40" t="s">
        <v>88</v>
      </c>
      <c r="I36" s="40" t="s">
        <v>89</v>
      </c>
      <c r="J36" s="40" t="s">
        <v>5</v>
      </c>
      <c r="K36" s="43">
        <v>12.6</v>
      </c>
      <c r="L36" s="40" t="s">
        <v>90</v>
      </c>
      <c r="M36" s="42">
        <v>1.6899999999999998E-2</v>
      </c>
      <c r="N36" s="42">
        <v>1.8499999999999999E-2</v>
      </c>
      <c r="O36" s="43">
        <v>1093580</v>
      </c>
      <c r="P36" s="43">
        <v>100.58</v>
      </c>
      <c r="Q36" s="43">
        <v>0</v>
      </c>
      <c r="R36" s="43">
        <v>1099.92</v>
      </c>
      <c r="S36" s="42">
        <v>5.9999999999999995E-4</v>
      </c>
      <c r="T36" s="42">
        <v>5.8999999999999999E-3</v>
      </c>
      <c r="U36" s="42">
        <v>1E-3</v>
      </c>
      <c r="V36" s="40" t="s">
        <v>5</v>
      </c>
    </row>
    <row r="37" spans="2:22" x14ac:dyDescent="0.25">
      <c r="B37" s="40" t="s">
        <v>210</v>
      </c>
      <c r="C37" s="41">
        <v>1133487</v>
      </c>
      <c r="D37" s="40" t="s">
        <v>131</v>
      </c>
      <c r="E37" s="40" t="s">
        <v>180</v>
      </c>
      <c r="F37" s="41">
        <v>511659401</v>
      </c>
      <c r="G37" s="40" t="s">
        <v>203</v>
      </c>
      <c r="H37" s="40" t="s">
        <v>211</v>
      </c>
      <c r="I37" s="40" t="s">
        <v>89</v>
      </c>
      <c r="J37" s="40" t="s">
        <v>5</v>
      </c>
      <c r="K37" s="43">
        <v>3.68</v>
      </c>
      <c r="L37" s="40" t="s">
        <v>90</v>
      </c>
      <c r="M37" s="42">
        <v>2.3400000000000001E-2</v>
      </c>
      <c r="N37" s="42">
        <v>-5.5999999999999999E-3</v>
      </c>
      <c r="O37" s="43">
        <v>527058.88</v>
      </c>
      <c r="P37" s="43">
        <v>114.96</v>
      </c>
      <c r="Q37" s="43">
        <v>0</v>
      </c>
      <c r="R37" s="43">
        <v>605.91</v>
      </c>
      <c r="S37" s="42">
        <v>2.0000000000000001E-4</v>
      </c>
      <c r="T37" s="42">
        <v>3.2000000000000002E-3</v>
      </c>
      <c r="U37" s="42">
        <v>5.9999999999999995E-4</v>
      </c>
      <c r="V37" s="40" t="s">
        <v>5</v>
      </c>
    </row>
    <row r="38" spans="2:22" x14ac:dyDescent="0.25">
      <c r="B38" s="40" t="s">
        <v>212</v>
      </c>
      <c r="C38" s="41">
        <v>1160944</v>
      </c>
      <c r="D38" s="40" t="s">
        <v>131</v>
      </c>
      <c r="E38" s="40" t="s">
        <v>180</v>
      </c>
      <c r="F38" s="41">
        <v>511659401</v>
      </c>
      <c r="G38" s="40" t="s">
        <v>203</v>
      </c>
      <c r="H38" s="40" t="s">
        <v>211</v>
      </c>
      <c r="I38" s="40" t="s">
        <v>89</v>
      </c>
      <c r="J38" s="40" t="s">
        <v>5</v>
      </c>
      <c r="K38" s="43">
        <v>6.74</v>
      </c>
      <c r="L38" s="40" t="s">
        <v>90</v>
      </c>
      <c r="M38" s="42">
        <v>6.4999999999999997E-3</v>
      </c>
      <c r="N38" s="42">
        <v>7.1000000000000004E-3</v>
      </c>
      <c r="O38" s="43">
        <v>139351</v>
      </c>
      <c r="P38" s="43">
        <v>102.62</v>
      </c>
      <c r="Q38" s="43">
        <v>0</v>
      </c>
      <c r="R38" s="43">
        <v>143</v>
      </c>
      <c r="S38" s="42">
        <v>1E-4</v>
      </c>
      <c r="T38" s="42">
        <v>8.0000000000000004E-4</v>
      </c>
      <c r="U38" s="42">
        <v>1E-4</v>
      </c>
      <c r="V38" s="40" t="s">
        <v>5</v>
      </c>
    </row>
    <row r="39" spans="2:22" x14ac:dyDescent="0.25">
      <c r="B39" s="40" t="s">
        <v>213</v>
      </c>
      <c r="C39" s="41">
        <v>1126630</v>
      </c>
      <c r="D39" s="40" t="s">
        <v>131</v>
      </c>
      <c r="E39" s="40" t="s">
        <v>180</v>
      </c>
      <c r="F39" s="41">
        <v>520026683</v>
      </c>
      <c r="G39" s="40" t="s">
        <v>203</v>
      </c>
      <c r="H39" s="40" t="s">
        <v>211</v>
      </c>
      <c r="I39" s="40" t="s">
        <v>89</v>
      </c>
      <c r="J39" s="40" t="s">
        <v>5</v>
      </c>
      <c r="K39" s="43">
        <v>0.26</v>
      </c>
      <c r="L39" s="40" t="s">
        <v>90</v>
      </c>
      <c r="M39" s="42">
        <v>4.8000000000000001E-2</v>
      </c>
      <c r="N39" s="42">
        <v>-5.74E-2</v>
      </c>
      <c r="O39" s="43">
        <v>43222.33</v>
      </c>
      <c r="P39" s="43">
        <v>112.42</v>
      </c>
      <c r="Q39" s="43">
        <v>0</v>
      </c>
      <c r="R39" s="43">
        <v>48.59</v>
      </c>
      <c r="S39" s="42">
        <v>1E-4</v>
      </c>
      <c r="T39" s="42">
        <v>2.9999999999999997E-4</v>
      </c>
      <c r="U39" s="42">
        <v>0</v>
      </c>
      <c r="V39" s="40" t="s">
        <v>5</v>
      </c>
    </row>
    <row r="40" spans="2:22" x14ac:dyDescent="0.25">
      <c r="B40" s="40" t="s">
        <v>214</v>
      </c>
      <c r="C40" s="41">
        <v>1158609</v>
      </c>
      <c r="D40" s="40" t="s">
        <v>131</v>
      </c>
      <c r="E40" s="40" t="s">
        <v>180</v>
      </c>
      <c r="F40" s="41">
        <v>520026683</v>
      </c>
      <c r="G40" s="40" t="s">
        <v>203</v>
      </c>
      <c r="H40" s="40" t="s">
        <v>211</v>
      </c>
      <c r="I40" s="40" t="s">
        <v>89</v>
      </c>
      <c r="J40" s="40" t="s">
        <v>5</v>
      </c>
      <c r="K40" s="43">
        <v>5.73</v>
      </c>
      <c r="L40" s="40" t="s">
        <v>90</v>
      </c>
      <c r="M40" s="42">
        <v>1.14E-2</v>
      </c>
      <c r="N40" s="42">
        <v>4.0000000000000001E-3</v>
      </c>
      <c r="O40" s="43">
        <v>256500</v>
      </c>
      <c r="P40" s="43">
        <v>107.05</v>
      </c>
      <c r="Q40" s="43">
        <v>0</v>
      </c>
      <c r="R40" s="43">
        <v>274.58</v>
      </c>
      <c r="S40" s="42">
        <v>1E-4</v>
      </c>
      <c r="T40" s="42">
        <v>1.5E-3</v>
      </c>
      <c r="U40" s="42">
        <v>2.9999999999999997E-4</v>
      </c>
      <c r="V40" s="40" t="s">
        <v>5</v>
      </c>
    </row>
    <row r="41" spans="2:22" x14ac:dyDescent="0.25">
      <c r="B41" s="40" t="s">
        <v>215</v>
      </c>
      <c r="C41" s="41">
        <v>1159516</v>
      </c>
      <c r="D41" s="40" t="s">
        <v>131</v>
      </c>
      <c r="E41" s="40" t="s">
        <v>180</v>
      </c>
      <c r="F41" s="41">
        <v>513623314</v>
      </c>
      <c r="G41" s="40" t="s">
        <v>203</v>
      </c>
      <c r="H41" s="40" t="s">
        <v>211</v>
      </c>
      <c r="I41" s="40" t="s">
        <v>89</v>
      </c>
      <c r="J41" s="40" t="s">
        <v>5</v>
      </c>
      <c r="K41" s="43">
        <v>5.86</v>
      </c>
      <c r="L41" s="40" t="s">
        <v>90</v>
      </c>
      <c r="M41" s="42">
        <v>7.7999999999999996E-3</v>
      </c>
      <c r="N41" s="42">
        <v>3.5000000000000001E-3</v>
      </c>
      <c r="O41" s="43">
        <v>46710</v>
      </c>
      <c r="P41" s="43">
        <v>105.33</v>
      </c>
      <c r="Q41" s="43">
        <v>0</v>
      </c>
      <c r="R41" s="43">
        <v>49.2</v>
      </c>
      <c r="S41" s="42">
        <v>1E-4</v>
      </c>
      <c r="T41" s="42">
        <v>2.9999999999999997E-4</v>
      </c>
      <c r="U41" s="42">
        <v>0</v>
      </c>
      <c r="V41" s="40" t="s">
        <v>5</v>
      </c>
    </row>
    <row r="42" spans="2:22" x14ac:dyDescent="0.25">
      <c r="B42" s="40" t="s">
        <v>216</v>
      </c>
      <c r="C42" s="41">
        <v>1168459</v>
      </c>
      <c r="D42" s="40" t="s">
        <v>131</v>
      </c>
      <c r="E42" s="40" t="s">
        <v>180</v>
      </c>
      <c r="F42" s="41">
        <v>513623314</v>
      </c>
      <c r="G42" s="40" t="s">
        <v>203</v>
      </c>
      <c r="H42" s="40" t="s">
        <v>211</v>
      </c>
      <c r="I42" s="40" t="s">
        <v>89</v>
      </c>
      <c r="J42" s="40" t="s">
        <v>5</v>
      </c>
      <c r="K42" s="43">
        <v>5.44</v>
      </c>
      <c r="L42" s="40" t="s">
        <v>90</v>
      </c>
      <c r="M42" s="42">
        <v>6.8999999999999999E-3</v>
      </c>
      <c r="N42" s="42">
        <v>2.7000000000000001E-3</v>
      </c>
      <c r="O42" s="43">
        <v>1107840</v>
      </c>
      <c r="P42" s="43">
        <v>106.04</v>
      </c>
      <c r="Q42" s="43">
        <v>0</v>
      </c>
      <c r="R42" s="43">
        <v>1174.75</v>
      </c>
      <c r="S42" s="42">
        <v>5.1999999999999998E-3</v>
      </c>
      <c r="T42" s="42">
        <v>6.3E-3</v>
      </c>
      <c r="U42" s="42">
        <v>1.1000000000000001E-3</v>
      </c>
      <c r="V42" s="40" t="s">
        <v>5</v>
      </c>
    </row>
    <row r="43" spans="2:22" x14ac:dyDescent="0.25">
      <c r="B43" s="40" t="s">
        <v>217</v>
      </c>
      <c r="C43" s="41">
        <v>1168442</v>
      </c>
      <c r="D43" s="40" t="s">
        <v>131</v>
      </c>
      <c r="E43" s="40" t="s">
        <v>180</v>
      </c>
      <c r="F43" s="41">
        <v>513623314</v>
      </c>
      <c r="G43" s="40" t="s">
        <v>203</v>
      </c>
      <c r="H43" s="40" t="s">
        <v>211</v>
      </c>
      <c r="I43" s="40" t="s">
        <v>89</v>
      </c>
      <c r="J43" s="40" t="s">
        <v>5</v>
      </c>
      <c r="K43" s="43">
        <v>5.44</v>
      </c>
      <c r="L43" s="40" t="s">
        <v>90</v>
      </c>
      <c r="M43" s="42">
        <v>6.8999999999999999E-3</v>
      </c>
      <c r="N43" s="42">
        <v>2.5000000000000001E-3</v>
      </c>
      <c r="O43" s="43">
        <v>1104960</v>
      </c>
      <c r="P43" s="43">
        <v>106.18</v>
      </c>
      <c r="Q43" s="43">
        <v>0</v>
      </c>
      <c r="R43" s="43">
        <v>1173.25</v>
      </c>
      <c r="S43" s="42">
        <v>5.8999999999999999E-3</v>
      </c>
      <c r="T43" s="42">
        <v>6.1999999999999998E-3</v>
      </c>
      <c r="U43" s="42">
        <v>1.1000000000000001E-3</v>
      </c>
      <c r="V43" s="40" t="s">
        <v>5</v>
      </c>
    </row>
    <row r="44" spans="2:22" x14ac:dyDescent="0.25">
      <c r="B44" s="40" t="s">
        <v>218</v>
      </c>
      <c r="C44" s="41">
        <v>7590128</v>
      </c>
      <c r="D44" s="40" t="s">
        <v>131</v>
      </c>
      <c r="E44" s="40" t="s">
        <v>180</v>
      </c>
      <c r="F44" s="41">
        <v>520001736</v>
      </c>
      <c r="G44" s="40" t="s">
        <v>203</v>
      </c>
      <c r="H44" s="40" t="s">
        <v>211</v>
      </c>
      <c r="I44" s="40" t="s">
        <v>89</v>
      </c>
      <c r="J44" s="40" t="s">
        <v>5</v>
      </c>
      <c r="K44" s="43">
        <v>2.44</v>
      </c>
      <c r="L44" s="40" t="s">
        <v>90</v>
      </c>
      <c r="M44" s="42">
        <v>4.7500000000000001E-2</v>
      </c>
      <c r="N44" s="42">
        <v>-1.2200000000000001E-2</v>
      </c>
      <c r="O44" s="43">
        <v>482855.43</v>
      </c>
      <c r="P44" s="43">
        <v>144.9</v>
      </c>
      <c r="Q44" s="43">
        <v>0</v>
      </c>
      <c r="R44" s="43">
        <v>699.66</v>
      </c>
      <c r="S44" s="42">
        <v>4.0000000000000002E-4</v>
      </c>
      <c r="T44" s="42">
        <v>3.7000000000000002E-3</v>
      </c>
      <c r="U44" s="42">
        <v>6.9999999999999999E-4</v>
      </c>
      <c r="V44" s="40" t="s">
        <v>5</v>
      </c>
    </row>
    <row r="45" spans="2:22" x14ac:dyDescent="0.25">
      <c r="B45" s="40" t="s">
        <v>219</v>
      </c>
      <c r="C45" s="41">
        <v>7590219</v>
      </c>
      <c r="D45" s="40" t="s">
        <v>131</v>
      </c>
      <c r="E45" s="40" t="s">
        <v>180</v>
      </c>
      <c r="F45" s="41">
        <v>520001736</v>
      </c>
      <c r="G45" s="40" t="s">
        <v>203</v>
      </c>
      <c r="H45" s="40" t="s">
        <v>211</v>
      </c>
      <c r="I45" s="40" t="s">
        <v>89</v>
      </c>
      <c r="J45" s="40" t="s">
        <v>5</v>
      </c>
      <c r="K45" s="43">
        <v>4.84</v>
      </c>
      <c r="L45" s="40" t="s">
        <v>90</v>
      </c>
      <c r="M45" s="42">
        <v>5.0000000000000001E-3</v>
      </c>
      <c r="N45" s="42">
        <v>1E-4</v>
      </c>
      <c r="O45" s="43">
        <v>3194000</v>
      </c>
      <c r="P45" s="43">
        <v>105.98</v>
      </c>
      <c r="Q45" s="43">
        <v>0</v>
      </c>
      <c r="R45" s="43">
        <v>3385</v>
      </c>
      <c r="S45" s="42">
        <v>1.9E-3</v>
      </c>
      <c r="T45" s="42">
        <v>1.7999999999999999E-2</v>
      </c>
      <c r="U45" s="42">
        <v>3.2000000000000002E-3</v>
      </c>
      <c r="V45" s="40" t="s">
        <v>5</v>
      </c>
    </row>
    <row r="46" spans="2:22" x14ac:dyDescent="0.25">
      <c r="B46" s="40" t="s">
        <v>220</v>
      </c>
      <c r="C46" s="41">
        <v>6130280</v>
      </c>
      <c r="D46" s="40" t="s">
        <v>131</v>
      </c>
      <c r="E46" s="40" t="s">
        <v>180</v>
      </c>
      <c r="F46" s="41">
        <v>520017807</v>
      </c>
      <c r="G46" s="40" t="s">
        <v>203</v>
      </c>
      <c r="H46" s="40" t="s">
        <v>211</v>
      </c>
      <c r="I46" s="40" t="s">
        <v>89</v>
      </c>
      <c r="J46" s="40" t="s">
        <v>5</v>
      </c>
      <c r="K46" s="43">
        <v>6.78</v>
      </c>
      <c r="L46" s="40" t="s">
        <v>90</v>
      </c>
      <c r="M46" s="42">
        <v>8.3999999999999995E-3</v>
      </c>
      <c r="N46" s="42">
        <v>7.1999999999999998E-3</v>
      </c>
      <c r="O46" s="43">
        <v>1269000.05</v>
      </c>
      <c r="P46" s="43">
        <v>104</v>
      </c>
      <c r="Q46" s="43">
        <v>0</v>
      </c>
      <c r="R46" s="43">
        <v>1319.76</v>
      </c>
      <c r="S46" s="42">
        <v>2.8E-3</v>
      </c>
      <c r="T46" s="42">
        <v>7.0000000000000001E-3</v>
      </c>
      <c r="U46" s="42">
        <v>1.1999999999999999E-3</v>
      </c>
      <c r="V46" s="40" t="s">
        <v>5</v>
      </c>
    </row>
    <row r="47" spans="2:22" x14ac:dyDescent="0.25">
      <c r="B47" s="40" t="s">
        <v>221</v>
      </c>
      <c r="C47" s="41">
        <v>2260487</v>
      </c>
      <c r="D47" s="40" t="s">
        <v>131</v>
      </c>
      <c r="E47" s="40" t="s">
        <v>180</v>
      </c>
      <c r="F47" s="41">
        <v>520024126</v>
      </c>
      <c r="G47" s="40" t="s">
        <v>203</v>
      </c>
      <c r="H47" s="40" t="s">
        <v>211</v>
      </c>
      <c r="I47" s="40" t="s">
        <v>89</v>
      </c>
      <c r="J47" s="40" t="s">
        <v>5</v>
      </c>
      <c r="K47" s="43">
        <v>4.38</v>
      </c>
      <c r="L47" s="40" t="s">
        <v>90</v>
      </c>
      <c r="M47" s="42">
        <v>2.5999999999999999E-2</v>
      </c>
      <c r="N47" s="42">
        <v>-4.4000000000000003E-3</v>
      </c>
      <c r="O47" s="43">
        <v>502958.24</v>
      </c>
      <c r="P47" s="43">
        <v>119.26</v>
      </c>
      <c r="Q47" s="43">
        <v>0</v>
      </c>
      <c r="R47" s="43">
        <v>599.83000000000004</v>
      </c>
      <c r="S47" s="42">
        <v>1.2999999999999999E-3</v>
      </c>
      <c r="T47" s="42">
        <v>3.2000000000000002E-3</v>
      </c>
      <c r="U47" s="42">
        <v>5.9999999999999995E-4</v>
      </c>
      <c r="V47" s="40" t="s">
        <v>5</v>
      </c>
    </row>
    <row r="48" spans="2:22" x14ac:dyDescent="0.25">
      <c r="B48" s="40" t="s">
        <v>222</v>
      </c>
      <c r="C48" s="41">
        <v>2260446</v>
      </c>
      <c r="D48" s="40" t="s">
        <v>131</v>
      </c>
      <c r="E48" s="40" t="s">
        <v>180</v>
      </c>
      <c r="F48" s="41">
        <v>520024126</v>
      </c>
      <c r="G48" s="40" t="s">
        <v>203</v>
      </c>
      <c r="H48" s="40" t="s">
        <v>211</v>
      </c>
      <c r="I48" s="40" t="s">
        <v>89</v>
      </c>
      <c r="J48" s="40" t="s">
        <v>5</v>
      </c>
      <c r="K48" s="43">
        <v>3.17</v>
      </c>
      <c r="L48" s="40" t="s">
        <v>90</v>
      </c>
      <c r="M48" s="42">
        <v>3.6999999999999998E-2</v>
      </c>
      <c r="N48" s="42">
        <v>-6.0000000000000001E-3</v>
      </c>
      <c r="O48" s="43">
        <v>281893.96999999997</v>
      </c>
      <c r="P48" s="43">
        <v>119.38</v>
      </c>
      <c r="Q48" s="43">
        <v>0</v>
      </c>
      <c r="R48" s="43">
        <v>336.52</v>
      </c>
      <c r="S48" s="42">
        <v>5.0000000000000001E-4</v>
      </c>
      <c r="T48" s="42">
        <v>1.8E-3</v>
      </c>
      <c r="U48" s="42">
        <v>2.9999999999999997E-4</v>
      </c>
      <c r="V48" s="40" t="s">
        <v>5</v>
      </c>
    </row>
    <row r="49" spans="2:22" x14ac:dyDescent="0.25">
      <c r="B49" s="40" t="s">
        <v>223</v>
      </c>
      <c r="C49" s="41">
        <v>3230273</v>
      </c>
      <c r="D49" s="40" t="s">
        <v>131</v>
      </c>
      <c r="E49" s="40" t="s">
        <v>180</v>
      </c>
      <c r="F49" s="41">
        <v>520037789</v>
      </c>
      <c r="G49" s="40" t="s">
        <v>203</v>
      </c>
      <c r="H49" s="40" t="s">
        <v>211</v>
      </c>
      <c r="I49" s="40" t="s">
        <v>89</v>
      </c>
      <c r="J49" s="40" t="s">
        <v>5</v>
      </c>
      <c r="K49" s="43">
        <v>5.0999999999999996</v>
      </c>
      <c r="L49" s="40" t="s">
        <v>90</v>
      </c>
      <c r="M49" s="42">
        <v>2.2499999999999999E-2</v>
      </c>
      <c r="N49" s="42">
        <v>5.3E-3</v>
      </c>
      <c r="O49" s="43">
        <v>121059.15</v>
      </c>
      <c r="P49" s="43">
        <v>115</v>
      </c>
      <c r="Q49" s="43">
        <v>0</v>
      </c>
      <c r="R49" s="43">
        <v>139.22</v>
      </c>
      <c r="S49" s="42">
        <v>1E-4</v>
      </c>
      <c r="T49" s="42">
        <v>6.9999999999999999E-4</v>
      </c>
      <c r="U49" s="42">
        <v>1E-4</v>
      </c>
      <c r="V49" s="40" t="s">
        <v>5</v>
      </c>
    </row>
    <row r="50" spans="2:22" x14ac:dyDescent="0.25">
      <c r="B50" s="40" t="s">
        <v>224</v>
      </c>
      <c r="C50" s="41">
        <v>3230125</v>
      </c>
      <c r="D50" s="40" t="s">
        <v>131</v>
      </c>
      <c r="E50" s="40" t="s">
        <v>180</v>
      </c>
      <c r="F50" s="41">
        <v>520037789</v>
      </c>
      <c r="G50" s="40" t="s">
        <v>203</v>
      </c>
      <c r="H50" s="40" t="s">
        <v>211</v>
      </c>
      <c r="I50" s="40" t="s">
        <v>89</v>
      </c>
      <c r="J50" s="40" t="s">
        <v>5</v>
      </c>
      <c r="K50" s="43">
        <v>1.03</v>
      </c>
      <c r="L50" s="40" t="s">
        <v>90</v>
      </c>
      <c r="M50" s="42">
        <v>4.9000000000000002E-2</v>
      </c>
      <c r="N50" s="42">
        <v>-2.6800000000000001E-2</v>
      </c>
      <c r="O50" s="43">
        <v>569940.19999999995</v>
      </c>
      <c r="P50" s="43">
        <v>115.18</v>
      </c>
      <c r="Q50" s="43">
        <v>14.91</v>
      </c>
      <c r="R50" s="43">
        <v>671.37</v>
      </c>
      <c r="S50" s="42">
        <v>2.0999999999999999E-3</v>
      </c>
      <c r="T50" s="42">
        <v>3.5999999999999999E-3</v>
      </c>
      <c r="U50" s="42">
        <v>5.9999999999999995E-4</v>
      </c>
      <c r="V50" s="40" t="s">
        <v>5</v>
      </c>
    </row>
    <row r="51" spans="2:22" x14ac:dyDescent="0.25">
      <c r="B51" s="40" t="s">
        <v>225</v>
      </c>
      <c r="C51" s="41">
        <v>3230208</v>
      </c>
      <c r="D51" s="40" t="s">
        <v>131</v>
      </c>
      <c r="E51" s="40" t="s">
        <v>180</v>
      </c>
      <c r="F51" s="41">
        <v>520037789</v>
      </c>
      <c r="G51" s="40" t="s">
        <v>203</v>
      </c>
      <c r="H51" s="40" t="s">
        <v>211</v>
      </c>
      <c r="I51" s="40" t="s">
        <v>89</v>
      </c>
      <c r="J51" s="40" t="s">
        <v>5</v>
      </c>
      <c r="K51" s="43">
        <v>3.06</v>
      </c>
      <c r="L51" s="40" t="s">
        <v>90</v>
      </c>
      <c r="M51" s="42">
        <v>2.3E-2</v>
      </c>
      <c r="N51" s="42">
        <v>-5.0000000000000001E-3</v>
      </c>
      <c r="O51" s="43">
        <v>2362670.41</v>
      </c>
      <c r="P51" s="43">
        <v>115.22</v>
      </c>
      <c r="Q51" s="43">
        <v>0</v>
      </c>
      <c r="R51" s="43">
        <v>2722.27</v>
      </c>
      <c r="S51" s="42">
        <v>1.8E-3</v>
      </c>
      <c r="T51" s="42">
        <v>1.4500000000000001E-2</v>
      </c>
      <c r="U51" s="42">
        <v>2.5999999999999999E-3</v>
      </c>
      <c r="V51" s="40" t="s">
        <v>5</v>
      </c>
    </row>
    <row r="52" spans="2:22" x14ac:dyDescent="0.25">
      <c r="B52" s="40" t="s">
        <v>226</v>
      </c>
      <c r="C52" s="41">
        <v>3230224</v>
      </c>
      <c r="D52" s="40" t="s">
        <v>131</v>
      </c>
      <c r="E52" s="40" t="s">
        <v>180</v>
      </c>
      <c r="F52" s="41">
        <v>520037789</v>
      </c>
      <c r="G52" s="40" t="s">
        <v>203</v>
      </c>
      <c r="H52" s="40" t="s">
        <v>211</v>
      </c>
      <c r="I52" s="40" t="s">
        <v>89</v>
      </c>
      <c r="J52" s="40" t="s">
        <v>5</v>
      </c>
      <c r="K52" s="43">
        <v>0.66</v>
      </c>
      <c r="L52" s="40" t="s">
        <v>90</v>
      </c>
      <c r="M52" s="42">
        <v>5.8500000000000003E-2</v>
      </c>
      <c r="N52" s="42">
        <v>-2.6499999999999999E-2</v>
      </c>
      <c r="O52" s="43">
        <v>85134.09</v>
      </c>
      <c r="P52" s="43">
        <v>120.92</v>
      </c>
      <c r="Q52" s="43">
        <v>0</v>
      </c>
      <c r="R52" s="43">
        <v>102.94</v>
      </c>
      <c r="S52" s="42">
        <v>2.0000000000000001E-4</v>
      </c>
      <c r="T52" s="42">
        <v>5.0000000000000001E-4</v>
      </c>
      <c r="U52" s="42">
        <v>1E-4</v>
      </c>
      <c r="V52" s="40" t="s">
        <v>5</v>
      </c>
    </row>
    <row r="53" spans="2:22" x14ac:dyDescent="0.25">
      <c r="B53" s="40" t="s">
        <v>227</v>
      </c>
      <c r="C53" s="41">
        <v>1140615</v>
      </c>
      <c r="D53" s="40" t="s">
        <v>131</v>
      </c>
      <c r="E53" s="40" t="s">
        <v>180</v>
      </c>
      <c r="F53" s="41">
        <v>513765859</v>
      </c>
      <c r="G53" s="40" t="s">
        <v>203</v>
      </c>
      <c r="H53" s="40" t="s">
        <v>211</v>
      </c>
      <c r="I53" s="40" t="s">
        <v>89</v>
      </c>
      <c r="J53" s="40" t="s">
        <v>5</v>
      </c>
      <c r="K53" s="43">
        <v>5.21</v>
      </c>
      <c r="L53" s="40" t="s">
        <v>90</v>
      </c>
      <c r="M53" s="42">
        <v>1.6E-2</v>
      </c>
      <c r="N53" s="42">
        <v>1.14E-2</v>
      </c>
      <c r="O53" s="43">
        <v>580131.48</v>
      </c>
      <c r="P53" s="43">
        <v>113.79</v>
      </c>
      <c r="Q53" s="43">
        <v>0</v>
      </c>
      <c r="R53" s="43">
        <v>660.13</v>
      </c>
      <c r="S53" s="42">
        <v>1.5E-3</v>
      </c>
      <c r="T53" s="42">
        <v>3.5000000000000001E-3</v>
      </c>
      <c r="U53" s="42">
        <v>5.9999999999999995E-4</v>
      </c>
      <c r="V53" s="40" t="s">
        <v>5</v>
      </c>
    </row>
    <row r="54" spans="2:22" x14ac:dyDescent="0.25">
      <c r="B54" s="40" t="s">
        <v>228</v>
      </c>
      <c r="C54" s="41">
        <v>7770191</v>
      </c>
      <c r="D54" s="40" t="s">
        <v>131</v>
      </c>
      <c r="E54" s="40" t="s">
        <v>180</v>
      </c>
      <c r="F54" s="41">
        <v>520022732</v>
      </c>
      <c r="G54" s="40" t="s">
        <v>229</v>
      </c>
      <c r="H54" s="40" t="s">
        <v>211</v>
      </c>
      <c r="I54" s="40" t="s">
        <v>89</v>
      </c>
      <c r="J54" s="40" t="s">
        <v>5</v>
      </c>
      <c r="K54" s="43">
        <v>3.92</v>
      </c>
      <c r="L54" s="40" t="s">
        <v>90</v>
      </c>
      <c r="M54" s="42">
        <v>2.9899999999999999E-2</v>
      </c>
      <c r="N54" s="42">
        <v>-5.7000000000000002E-3</v>
      </c>
      <c r="O54" s="43">
        <v>749502.78</v>
      </c>
      <c r="P54" s="43">
        <v>119.96</v>
      </c>
      <c r="Q54" s="43">
        <v>0</v>
      </c>
      <c r="R54" s="43">
        <v>899.1</v>
      </c>
      <c r="S54" s="42">
        <v>3.2000000000000002E-3</v>
      </c>
      <c r="T54" s="42">
        <v>4.7999999999999996E-3</v>
      </c>
      <c r="U54" s="42">
        <v>8.0000000000000004E-4</v>
      </c>
      <c r="V54" s="40" t="s">
        <v>5</v>
      </c>
    </row>
    <row r="55" spans="2:22" x14ac:dyDescent="0.25">
      <c r="B55" s="40" t="s">
        <v>230</v>
      </c>
      <c r="C55" s="41">
        <v>7770217</v>
      </c>
      <c r="D55" s="40" t="s">
        <v>131</v>
      </c>
      <c r="E55" s="40" t="s">
        <v>180</v>
      </c>
      <c r="F55" s="41">
        <v>520022732</v>
      </c>
      <c r="G55" s="40" t="s">
        <v>229</v>
      </c>
      <c r="H55" s="40" t="s">
        <v>211</v>
      </c>
      <c r="I55" s="40" t="s">
        <v>89</v>
      </c>
      <c r="J55" s="40" t="s">
        <v>5</v>
      </c>
      <c r="K55" s="43">
        <v>3.4</v>
      </c>
      <c r="L55" s="40" t="s">
        <v>90</v>
      </c>
      <c r="M55" s="42">
        <v>4.2999999999999997E-2</v>
      </c>
      <c r="N55" s="42">
        <v>-7.1999999999999998E-3</v>
      </c>
      <c r="O55" s="43">
        <v>1401819.59</v>
      </c>
      <c r="P55" s="43">
        <v>124.4</v>
      </c>
      <c r="Q55" s="43">
        <v>0</v>
      </c>
      <c r="R55" s="43">
        <v>1743.86</v>
      </c>
      <c r="S55" s="42">
        <v>2E-3</v>
      </c>
      <c r="T55" s="42">
        <v>9.2999999999999992E-3</v>
      </c>
      <c r="U55" s="42">
        <v>1.6000000000000001E-3</v>
      </c>
      <c r="V55" s="40" t="s">
        <v>5</v>
      </c>
    </row>
    <row r="56" spans="2:22" x14ac:dyDescent="0.25">
      <c r="B56" s="40" t="s">
        <v>231</v>
      </c>
      <c r="C56" s="41">
        <v>1410307</v>
      </c>
      <c r="D56" s="40" t="s">
        <v>131</v>
      </c>
      <c r="E56" s="40" t="s">
        <v>180</v>
      </c>
      <c r="F56" s="41">
        <v>520034372</v>
      </c>
      <c r="G56" s="40" t="s">
        <v>190</v>
      </c>
      <c r="H56" s="40" t="s">
        <v>211</v>
      </c>
      <c r="I56" s="40" t="s">
        <v>89</v>
      </c>
      <c r="J56" s="40" t="s">
        <v>5</v>
      </c>
      <c r="K56" s="43">
        <v>2.21</v>
      </c>
      <c r="L56" s="40" t="s">
        <v>90</v>
      </c>
      <c r="M56" s="42">
        <v>1.7999999999999999E-2</v>
      </c>
      <c r="N56" s="42">
        <v>-7.9000000000000008E-3</v>
      </c>
      <c r="O56" s="43">
        <v>458783.11</v>
      </c>
      <c r="P56" s="43">
        <v>110.25</v>
      </c>
      <c r="Q56" s="43">
        <v>0</v>
      </c>
      <c r="R56" s="43">
        <v>505.81</v>
      </c>
      <c r="S56" s="42">
        <v>4.0000000000000002E-4</v>
      </c>
      <c r="T56" s="42">
        <v>2.7000000000000001E-3</v>
      </c>
      <c r="U56" s="42">
        <v>5.0000000000000001E-4</v>
      </c>
      <c r="V56" s="40" t="s">
        <v>5</v>
      </c>
    </row>
    <row r="57" spans="2:22" x14ac:dyDescent="0.25">
      <c r="B57" s="40" t="s">
        <v>232</v>
      </c>
      <c r="C57" s="41">
        <v>1110915</v>
      </c>
      <c r="D57" s="40" t="s">
        <v>131</v>
      </c>
      <c r="E57" s="40" t="s">
        <v>180</v>
      </c>
      <c r="F57" s="41">
        <v>520043605</v>
      </c>
      <c r="G57" s="40" t="s">
        <v>233</v>
      </c>
      <c r="H57" s="40" t="s">
        <v>234</v>
      </c>
      <c r="I57" s="40" t="s">
        <v>89</v>
      </c>
      <c r="J57" s="40" t="s">
        <v>5</v>
      </c>
      <c r="K57" s="43">
        <v>6.74</v>
      </c>
      <c r="L57" s="40" t="s">
        <v>90</v>
      </c>
      <c r="M57" s="42">
        <v>5.1499999999999997E-2</v>
      </c>
      <c r="N57" s="42">
        <v>9.5999999999999992E-3</v>
      </c>
      <c r="O57" s="43">
        <v>3110311.52</v>
      </c>
      <c r="P57" s="43">
        <v>165.3</v>
      </c>
      <c r="Q57" s="43">
        <v>0</v>
      </c>
      <c r="R57" s="43">
        <v>5141.34</v>
      </c>
      <c r="S57" s="42">
        <v>8.9999999999999998E-4</v>
      </c>
      <c r="T57" s="42">
        <v>2.7400000000000001E-2</v>
      </c>
      <c r="U57" s="42">
        <v>4.7999999999999996E-3</v>
      </c>
      <c r="V57" s="40" t="s">
        <v>5</v>
      </c>
    </row>
    <row r="58" spans="2:22" x14ac:dyDescent="0.25">
      <c r="B58" s="40" t="s">
        <v>235</v>
      </c>
      <c r="C58" s="41">
        <v>2300242</v>
      </c>
      <c r="D58" s="40" t="s">
        <v>131</v>
      </c>
      <c r="E58" s="40" t="s">
        <v>180</v>
      </c>
      <c r="F58" s="41">
        <v>520031931</v>
      </c>
      <c r="G58" s="40" t="s">
        <v>236</v>
      </c>
      <c r="H58" s="40" t="s">
        <v>234</v>
      </c>
      <c r="I58" s="40" t="s">
        <v>89</v>
      </c>
      <c r="J58" s="40" t="s">
        <v>5</v>
      </c>
      <c r="K58" s="43">
        <v>5.88</v>
      </c>
      <c r="L58" s="40" t="s">
        <v>90</v>
      </c>
      <c r="M58" s="42">
        <v>1.7000000000000001E-2</v>
      </c>
      <c r="N58" s="42">
        <v>1E-3</v>
      </c>
      <c r="O58" s="43">
        <v>700000</v>
      </c>
      <c r="P58" s="43">
        <v>112.67</v>
      </c>
      <c r="Q58" s="43">
        <v>0</v>
      </c>
      <c r="R58" s="43">
        <v>788.69</v>
      </c>
      <c r="S58" s="42">
        <v>5.0000000000000001E-4</v>
      </c>
      <c r="T58" s="42">
        <v>4.1999999999999997E-3</v>
      </c>
      <c r="U58" s="42">
        <v>6.9999999999999999E-4</v>
      </c>
      <c r="V58" s="40" t="s">
        <v>5</v>
      </c>
    </row>
    <row r="59" spans="2:22" x14ac:dyDescent="0.25">
      <c r="B59" s="40" t="s">
        <v>237</v>
      </c>
      <c r="C59" s="41">
        <v>2300184</v>
      </c>
      <c r="D59" s="40" t="s">
        <v>131</v>
      </c>
      <c r="E59" s="40" t="s">
        <v>180</v>
      </c>
      <c r="F59" s="41">
        <v>520031931</v>
      </c>
      <c r="G59" s="40" t="s">
        <v>236</v>
      </c>
      <c r="H59" s="40" t="s">
        <v>234</v>
      </c>
      <c r="I59" s="40" t="s">
        <v>89</v>
      </c>
      <c r="J59" s="40" t="s">
        <v>5</v>
      </c>
      <c r="K59" s="43">
        <v>2.4300000000000002</v>
      </c>
      <c r="L59" s="40" t="s">
        <v>90</v>
      </c>
      <c r="M59" s="42">
        <v>2.1999999999999999E-2</v>
      </c>
      <c r="N59" s="42">
        <v>-1.2200000000000001E-2</v>
      </c>
      <c r="O59" s="43">
        <v>427558</v>
      </c>
      <c r="P59" s="43">
        <v>113.51</v>
      </c>
      <c r="Q59" s="43">
        <v>0</v>
      </c>
      <c r="R59" s="43">
        <v>485.32</v>
      </c>
      <c r="S59" s="42">
        <v>5.0000000000000001E-4</v>
      </c>
      <c r="T59" s="42">
        <v>2.5999999999999999E-3</v>
      </c>
      <c r="U59" s="42">
        <v>5.0000000000000001E-4</v>
      </c>
      <c r="V59" s="40" t="s">
        <v>5</v>
      </c>
    </row>
    <row r="60" spans="2:22" x14ac:dyDescent="0.25">
      <c r="B60" s="40" t="s">
        <v>238</v>
      </c>
      <c r="C60" s="41">
        <v>1141050</v>
      </c>
      <c r="D60" s="40" t="s">
        <v>131</v>
      </c>
      <c r="E60" s="40" t="s">
        <v>180</v>
      </c>
      <c r="F60" s="41">
        <v>513623314</v>
      </c>
      <c r="G60" s="40" t="s">
        <v>203</v>
      </c>
      <c r="H60" s="40" t="s">
        <v>234</v>
      </c>
      <c r="I60" s="40" t="s">
        <v>89</v>
      </c>
      <c r="J60" s="40" t="s">
        <v>5</v>
      </c>
      <c r="K60" s="43">
        <v>3.28</v>
      </c>
      <c r="L60" s="40" t="s">
        <v>90</v>
      </c>
      <c r="M60" s="42">
        <v>1.95E-2</v>
      </c>
      <c r="N60" s="42">
        <v>-7.4999999999999997E-3</v>
      </c>
      <c r="O60" s="43">
        <v>2270937.71</v>
      </c>
      <c r="P60" s="43">
        <v>114.76</v>
      </c>
      <c r="Q60" s="43">
        <v>0</v>
      </c>
      <c r="R60" s="43">
        <v>2606.13</v>
      </c>
      <c r="S60" s="42">
        <v>3.8E-3</v>
      </c>
      <c r="T60" s="42">
        <v>1.3899999999999999E-2</v>
      </c>
      <c r="U60" s="42">
        <v>2.3999999999999998E-3</v>
      </c>
      <c r="V60" s="40" t="s">
        <v>5</v>
      </c>
    </row>
    <row r="61" spans="2:22" x14ac:dyDescent="0.25">
      <c r="B61" s="40" t="s">
        <v>239</v>
      </c>
      <c r="C61" s="41">
        <v>1156231</v>
      </c>
      <c r="D61" s="40" t="s">
        <v>131</v>
      </c>
      <c r="E61" s="40" t="s">
        <v>180</v>
      </c>
      <c r="F61" s="41">
        <v>513623314</v>
      </c>
      <c r="G61" s="40" t="s">
        <v>203</v>
      </c>
      <c r="H61" s="40" t="s">
        <v>234</v>
      </c>
      <c r="I61" s="40" t="s">
        <v>89</v>
      </c>
      <c r="J61" s="40" t="s">
        <v>5</v>
      </c>
      <c r="K61" s="43">
        <v>4.7</v>
      </c>
      <c r="L61" s="40" t="s">
        <v>90</v>
      </c>
      <c r="M61" s="42">
        <v>3.3500000000000002E-2</v>
      </c>
      <c r="N61" s="42">
        <v>2.2000000000000001E-3</v>
      </c>
      <c r="O61" s="43">
        <v>471407.45</v>
      </c>
      <c r="P61" s="43">
        <v>119.78</v>
      </c>
      <c r="Q61" s="43">
        <v>0</v>
      </c>
      <c r="R61" s="43">
        <v>564.65</v>
      </c>
      <c r="S61" s="42">
        <v>1.1000000000000001E-3</v>
      </c>
      <c r="T61" s="42">
        <v>3.0000000000000001E-3</v>
      </c>
      <c r="U61" s="42">
        <v>5.0000000000000001E-4</v>
      </c>
      <c r="V61" s="40" t="s">
        <v>5</v>
      </c>
    </row>
    <row r="62" spans="2:22" x14ac:dyDescent="0.25">
      <c r="B62" s="40" t="s">
        <v>240</v>
      </c>
      <c r="C62" s="41">
        <v>1162221</v>
      </c>
      <c r="D62" s="40" t="s">
        <v>131</v>
      </c>
      <c r="E62" s="40" t="s">
        <v>180</v>
      </c>
      <c r="F62" s="41">
        <v>513623314</v>
      </c>
      <c r="G62" s="40" t="s">
        <v>203</v>
      </c>
      <c r="H62" s="40" t="s">
        <v>241</v>
      </c>
      <c r="I62" s="40" t="s">
        <v>103</v>
      </c>
      <c r="J62" s="40" t="s">
        <v>5</v>
      </c>
      <c r="K62" s="43">
        <v>6.36</v>
      </c>
      <c r="L62" s="40" t="s">
        <v>90</v>
      </c>
      <c r="M62" s="42">
        <v>1.17E-2</v>
      </c>
      <c r="N62" s="42">
        <v>1.01E-2</v>
      </c>
      <c r="O62" s="43">
        <v>1552580.76</v>
      </c>
      <c r="P62" s="43">
        <v>104.21</v>
      </c>
      <c r="Q62" s="43">
        <v>0</v>
      </c>
      <c r="R62" s="43">
        <v>1617.94</v>
      </c>
      <c r="S62" s="42">
        <v>2.0999999999999999E-3</v>
      </c>
      <c r="T62" s="42">
        <v>8.6E-3</v>
      </c>
      <c r="U62" s="42">
        <v>1.5E-3</v>
      </c>
      <c r="V62" s="40" t="s">
        <v>5</v>
      </c>
    </row>
    <row r="63" spans="2:22" x14ac:dyDescent="0.25">
      <c r="B63" s="40" t="s">
        <v>242</v>
      </c>
      <c r="C63" s="41">
        <v>1174226</v>
      </c>
      <c r="D63" s="40" t="s">
        <v>131</v>
      </c>
      <c r="E63" s="40" t="s">
        <v>180</v>
      </c>
      <c r="F63" s="41">
        <v>513623314</v>
      </c>
      <c r="G63" s="40" t="s">
        <v>203</v>
      </c>
      <c r="H63" s="40" t="s">
        <v>241</v>
      </c>
      <c r="I63" s="40" t="s">
        <v>103</v>
      </c>
      <c r="J63" s="40" t="s">
        <v>5</v>
      </c>
      <c r="K63" s="43">
        <v>6.4</v>
      </c>
      <c r="L63" s="40" t="s">
        <v>90</v>
      </c>
      <c r="M63" s="42">
        <v>1.3299999999999999E-2</v>
      </c>
      <c r="N63" s="42">
        <v>9.7999999999999997E-3</v>
      </c>
      <c r="O63" s="43">
        <v>1860000</v>
      </c>
      <c r="P63" s="43">
        <v>105.87</v>
      </c>
      <c r="Q63" s="43">
        <v>0</v>
      </c>
      <c r="R63" s="43">
        <v>1969.18</v>
      </c>
      <c r="S63" s="42">
        <v>1.5E-3</v>
      </c>
      <c r="T63" s="42">
        <v>1.0500000000000001E-2</v>
      </c>
      <c r="U63" s="42">
        <v>1.8E-3</v>
      </c>
      <c r="V63" s="40" t="s">
        <v>5</v>
      </c>
    </row>
    <row r="64" spans="2:22" x14ac:dyDescent="0.25">
      <c r="B64" s="40" t="s">
        <v>243</v>
      </c>
      <c r="C64" s="41">
        <v>1129279</v>
      </c>
      <c r="D64" s="40" t="s">
        <v>131</v>
      </c>
      <c r="E64" s="40" t="s">
        <v>180</v>
      </c>
      <c r="F64" s="41">
        <v>513623314</v>
      </c>
      <c r="G64" s="40" t="s">
        <v>203</v>
      </c>
      <c r="H64" s="40" t="s">
        <v>234</v>
      </c>
      <c r="I64" s="40" t="s">
        <v>89</v>
      </c>
      <c r="J64" s="40" t="s">
        <v>5</v>
      </c>
      <c r="K64" s="43">
        <v>0.36</v>
      </c>
      <c r="L64" s="40" t="s">
        <v>90</v>
      </c>
      <c r="M64" s="42">
        <v>2.8500000000000001E-2</v>
      </c>
      <c r="N64" s="42">
        <v>-4.2900000000000001E-2</v>
      </c>
      <c r="O64" s="43">
        <v>151849.34</v>
      </c>
      <c r="P64" s="43">
        <v>107.9</v>
      </c>
      <c r="Q64" s="43">
        <v>0</v>
      </c>
      <c r="R64" s="43">
        <v>163.84</v>
      </c>
      <c r="S64" s="42">
        <v>8.0000000000000004E-4</v>
      </c>
      <c r="T64" s="42">
        <v>8.9999999999999998E-4</v>
      </c>
      <c r="U64" s="42">
        <v>1E-4</v>
      </c>
      <c r="V64" s="40" t="s">
        <v>5</v>
      </c>
    </row>
    <row r="65" spans="2:22" x14ac:dyDescent="0.25">
      <c r="B65" s="40" t="s">
        <v>244</v>
      </c>
      <c r="C65" s="41">
        <v>7670284</v>
      </c>
      <c r="D65" s="40" t="s">
        <v>131</v>
      </c>
      <c r="E65" s="40" t="s">
        <v>180</v>
      </c>
      <c r="F65" s="41">
        <v>520017450</v>
      </c>
      <c r="G65" s="40" t="s">
        <v>245</v>
      </c>
      <c r="H65" s="40" t="s">
        <v>234</v>
      </c>
      <c r="I65" s="40" t="s">
        <v>89</v>
      </c>
      <c r="J65" s="40" t="s">
        <v>5</v>
      </c>
      <c r="K65" s="43">
        <v>6.28</v>
      </c>
      <c r="L65" s="40" t="s">
        <v>90</v>
      </c>
      <c r="M65" s="42">
        <v>4.4000000000000003E-3</v>
      </c>
      <c r="N65" s="42">
        <v>5.3E-3</v>
      </c>
      <c r="O65" s="43">
        <v>2310000</v>
      </c>
      <c r="P65" s="43">
        <v>103.03</v>
      </c>
      <c r="Q65" s="43">
        <v>0</v>
      </c>
      <c r="R65" s="43">
        <v>2379.9899999999998</v>
      </c>
      <c r="S65" s="42">
        <v>2.8E-3</v>
      </c>
      <c r="T65" s="42">
        <v>1.2699999999999999E-2</v>
      </c>
      <c r="U65" s="42">
        <v>2.2000000000000001E-3</v>
      </c>
      <c r="V65" s="40" t="s">
        <v>5</v>
      </c>
    </row>
    <row r="66" spans="2:22" x14ac:dyDescent="0.25">
      <c r="B66" s="40" t="s">
        <v>246</v>
      </c>
      <c r="C66" s="41">
        <v>1134030</v>
      </c>
      <c r="D66" s="40" t="s">
        <v>131</v>
      </c>
      <c r="E66" s="40" t="s">
        <v>180</v>
      </c>
      <c r="F66" s="41">
        <v>513834200</v>
      </c>
      <c r="G66" s="40" t="s">
        <v>245</v>
      </c>
      <c r="H66" s="40" t="s">
        <v>234</v>
      </c>
      <c r="I66" s="40" t="s">
        <v>89</v>
      </c>
      <c r="J66" s="40" t="s">
        <v>5</v>
      </c>
      <c r="K66" s="43">
        <v>3.6</v>
      </c>
      <c r="L66" s="40" t="s">
        <v>90</v>
      </c>
      <c r="M66" s="42">
        <v>2.4E-2</v>
      </c>
      <c r="N66" s="42">
        <v>-8.8000000000000005E-3</v>
      </c>
      <c r="O66" s="43">
        <v>457160</v>
      </c>
      <c r="P66" s="43">
        <v>117.22</v>
      </c>
      <c r="Q66" s="43">
        <v>0</v>
      </c>
      <c r="R66" s="43">
        <v>535.88</v>
      </c>
      <c r="S66" s="42">
        <v>1.5E-3</v>
      </c>
      <c r="T66" s="42">
        <v>2.8999999999999998E-3</v>
      </c>
      <c r="U66" s="42">
        <v>5.0000000000000001E-4</v>
      </c>
      <c r="V66" s="40" t="s">
        <v>5</v>
      </c>
    </row>
    <row r="67" spans="2:22" x14ac:dyDescent="0.25">
      <c r="B67" s="40" t="s">
        <v>247</v>
      </c>
      <c r="C67" s="41">
        <v>1161769</v>
      </c>
      <c r="D67" s="40" t="s">
        <v>131</v>
      </c>
      <c r="E67" s="40" t="s">
        <v>180</v>
      </c>
      <c r="F67" s="41">
        <v>513682146</v>
      </c>
      <c r="G67" s="40" t="s">
        <v>181</v>
      </c>
      <c r="H67" s="40" t="s">
        <v>234</v>
      </c>
      <c r="I67" s="40" t="s">
        <v>89</v>
      </c>
      <c r="J67" s="40" t="s">
        <v>5</v>
      </c>
      <c r="K67" s="43">
        <v>3.26</v>
      </c>
      <c r="L67" s="40" t="s">
        <v>90</v>
      </c>
      <c r="M67" s="42">
        <v>2E-3</v>
      </c>
      <c r="N67" s="42">
        <v>-1.0200000000000001E-2</v>
      </c>
      <c r="O67" s="43">
        <v>1570186</v>
      </c>
      <c r="P67" s="43">
        <v>106.79</v>
      </c>
      <c r="Q67" s="43">
        <v>0</v>
      </c>
      <c r="R67" s="43">
        <v>1676.8</v>
      </c>
      <c r="S67" s="42">
        <v>2.8E-3</v>
      </c>
      <c r="T67" s="42">
        <v>8.8999999999999999E-3</v>
      </c>
      <c r="U67" s="42">
        <v>1.6000000000000001E-3</v>
      </c>
      <c r="V67" s="40" t="s">
        <v>5</v>
      </c>
    </row>
    <row r="68" spans="2:22" x14ac:dyDescent="0.25">
      <c r="B68" s="40" t="s">
        <v>248</v>
      </c>
      <c r="C68" s="41">
        <v>1172170</v>
      </c>
      <c r="D68" s="40" t="s">
        <v>131</v>
      </c>
      <c r="E68" s="40" t="s">
        <v>180</v>
      </c>
      <c r="F68" s="41">
        <v>513682146</v>
      </c>
      <c r="G68" s="40" t="s">
        <v>181</v>
      </c>
      <c r="H68" s="40" t="s">
        <v>234</v>
      </c>
      <c r="I68" s="40" t="s">
        <v>89</v>
      </c>
      <c r="J68" s="40" t="s">
        <v>5</v>
      </c>
      <c r="K68" s="43">
        <v>4.7300000000000004</v>
      </c>
      <c r="L68" s="40" t="s">
        <v>90</v>
      </c>
      <c r="M68" s="42">
        <v>2E-3</v>
      </c>
      <c r="N68" s="42">
        <v>-5.4999999999999997E-3</v>
      </c>
      <c r="O68" s="43">
        <v>750000</v>
      </c>
      <c r="P68" s="43">
        <v>107.62</v>
      </c>
      <c r="Q68" s="43">
        <v>0</v>
      </c>
      <c r="R68" s="43">
        <v>807.15</v>
      </c>
      <c r="S68" s="42">
        <v>1.9E-3</v>
      </c>
      <c r="T68" s="42">
        <v>4.3E-3</v>
      </c>
      <c r="U68" s="42">
        <v>8.0000000000000004E-4</v>
      </c>
      <c r="V68" s="40" t="s">
        <v>5</v>
      </c>
    </row>
    <row r="69" spans="2:22" x14ac:dyDescent="0.25">
      <c r="B69" s="40" t="s">
        <v>249</v>
      </c>
      <c r="C69" s="41">
        <v>1142512</v>
      </c>
      <c r="D69" s="40" t="s">
        <v>131</v>
      </c>
      <c r="E69" s="40" t="s">
        <v>180</v>
      </c>
      <c r="F69" s="41">
        <v>513682146</v>
      </c>
      <c r="G69" s="40" t="s">
        <v>181</v>
      </c>
      <c r="H69" s="40" t="s">
        <v>234</v>
      </c>
      <c r="I69" s="40" t="s">
        <v>89</v>
      </c>
      <c r="J69" s="40" t="s">
        <v>5</v>
      </c>
      <c r="K69" s="43">
        <v>1.18</v>
      </c>
      <c r="L69" s="40" t="s">
        <v>90</v>
      </c>
      <c r="M69" s="42">
        <v>6.7999999999999996E-3</v>
      </c>
      <c r="N69" s="42">
        <v>-2.2700000000000001E-2</v>
      </c>
      <c r="O69" s="43">
        <v>394733</v>
      </c>
      <c r="P69" s="43">
        <v>108.51</v>
      </c>
      <c r="Q69" s="43">
        <v>0</v>
      </c>
      <c r="R69" s="43">
        <v>428.32</v>
      </c>
      <c r="S69" s="42">
        <v>5.9999999999999995E-4</v>
      </c>
      <c r="T69" s="42">
        <v>2.3E-3</v>
      </c>
      <c r="U69" s="42">
        <v>4.0000000000000002E-4</v>
      </c>
      <c r="V69" s="40" t="s">
        <v>5</v>
      </c>
    </row>
    <row r="70" spans="2:22" x14ac:dyDescent="0.25">
      <c r="B70" s="40" t="s">
        <v>250</v>
      </c>
      <c r="C70" s="41">
        <v>6130181</v>
      </c>
      <c r="D70" s="40" t="s">
        <v>131</v>
      </c>
      <c r="E70" s="40" t="s">
        <v>180</v>
      </c>
      <c r="F70" s="41">
        <v>520017807</v>
      </c>
      <c r="G70" s="40" t="s">
        <v>203</v>
      </c>
      <c r="H70" s="40" t="s">
        <v>234</v>
      </c>
      <c r="I70" s="40" t="s">
        <v>89</v>
      </c>
      <c r="J70" s="40" t="s">
        <v>5</v>
      </c>
      <c r="K70" s="43">
        <v>1.27</v>
      </c>
      <c r="L70" s="40" t="s">
        <v>90</v>
      </c>
      <c r="M70" s="42">
        <v>3.4799999999999998E-2</v>
      </c>
      <c r="N70" s="42">
        <v>-2.01E-2</v>
      </c>
      <c r="O70" s="43">
        <v>385513.45</v>
      </c>
      <c r="P70" s="43">
        <v>111.44</v>
      </c>
      <c r="Q70" s="43">
        <v>0</v>
      </c>
      <c r="R70" s="43">
        <v>429.62</v>
      </c>
      <c r="S70" s="42">
        <v>1.6000000000000001E-3</v>
      </c>
      <c r="T70" s="42">
        <v>2.3E-3</v>
      </c>
      <c r="U70" s="42">
        <v>4.0000000000000002E-4</v>
      </c>
      <c r="V70" s="40" t="s">
        <v>5</v>
      </c>
    </row>
    <row r="71" spans="2:22" x14ac:dyDescent="0.25">
      <c r="B71" s="40" t="s">
        <v>251</v>
      </c>
      <c r="C71" s="41">
        <v>1132950</v>
      </c>
      <c r="D71" s="40" t="s">
        <v>131</v>
      </c>
      <c r="E71" s="40" t="s">
        <v>180</v>
      </c>
      <c r="F71" s="41">
        <v>513754069</v>
      </c>
      <c r="G71" s="40" t="s">
        <v>245</v>
      </c>
      <c r="H71" s="40" t="s">
        <v>234</v>
      </c>
      <c r="I71" s="40" t="s">
        <v>89</v>
      </c>
      <c r="J71" s="40" t="s">
        <v>5</v>
      </c>
      <c r="K71" s="43">
        <v>1.72</v>
      </c>
      <c r="L71" s="40" t="s">
        <v>90</v>
      </c>
      <c r="M71" s="42">
        <v>2.3199999999999998E-2</v>
      </c>
      <c r="N71" s="42">
        <v>-1.9099999999999999E-2</v>
      </c>
      <c r="O71" s="43">
        <v>335475</v>
      </c>
      <c r="P71" s="43">
        <v>112.16</v>
      </c>
      <c r="Q71" s="43">
        <v>0</v>
      </c>
      <c r="R71" s="43">
        <v>376.27</v>
      </c>
      <c r="S71" s="42">
        <v>1.2999999999999999E-3</v>
      </c>
      <c r="T71" s="42">
        <v>2E-3</v>
      </c>
      <c r="U71" s="42">
        <v>2.9999999999999997E-4</v>
      </c>
      <c r="V71" s="40" t="s">
        <v>5</v>
      </c>
    </row>
    <row r="72" spans="2:22" x14ac:dyDescent="0.25">
      <c r="B72" s="40" t="s">
        <v>252</v>
      </c>
      <c r="C72" s="41">
        <v>1136050</v>
      </c>
      <c r="D72" s="40" t="s">
        <v>131</v>
      </c>
      <c r="E72" s="40" t="s">
        <v>180</v>
      </c>
      <c r="F72" s="41">
        <v>513754069</v>
      </c>
      <c r="G72" s="40" t="s">
        <v>245</v>
      </c>
      <c r="H72" s="40" t="s">
        <v>234</v>
      </c>
      <c r="I72" s="40" t="s">
        <v>89</v>
      </c>
      <c r="J72" s="40" t="s">
        <v>5</v>
      </c>
      <c r="K72" s="43">
        <v>3.22</v>
      </c>
      <c r="L72" s="40" t="s">
        <v>90</v>
      </c>
      <c r="M72" s="42">
        <v>2.4799999999999999E-2</v>
      </c>
      <c r="N72" s="42">
        <v>-8.8000000000000005E-3</v>
      </c>
      <c r="O72" s="43">
        <v>1296985.94</v>
      </c>
      <c r="P72" s="43">
        <v>116.06</v>
      </c>
      <c r="Q72" s="43">
        <v>0</v>
      </c>
      <c r="R72" s="43">
        <v>1505.28</v>
      </c>
      <c r="S72" s="42">
        <v>3.0999999999999999E-3</v>
      </c>
      <c r="T72" s="42">
        <v>8.0000000000000002E-3</v>
      </c>
      <c r="U72" s="42">
        <v>1.4E-3</v>
      </c>
      <c r="V72" s="40" t="s">
        <v>5</v>
      </c>
    </row>
    <row r="73" spans="2:22" x14ac:dyDescent="0.25">
      <c r="B73" s="40" t="s">
        <v>253</v>
      </c>
      <c r="C73" s="41">
        <v>1132927</v>
      </c>
      <c r="D73" s="40" t="s">
        <v>131</v>
      </c>
      <c r="E73" s="40" t="s">
        <v>180</v>
      </c>
      <c r="F73" s="41">
        <v>513992529</v>
      </c>
      <c r="G73" s="40" t="s">
        <v>203</v>
      </c>
      <c r="H73" s="40" t="s">
        <v>241</v>
      </c>
      <c r="I73" s="40" t="s">
        <v>103</v>
      </c>
      <c r="J73" s="40" t="s">
        <v>5</v>
      </c>
      <c r="K73" s="43">
        <v>1.78</v>
      </c>
      <c r="L73" s="40" t="s">
        <v>90</v>
      </c>
      <c r="M73" s="42">
        <v>2.75E-2</v>
      </c>
      <c r="N73" s="42">
        <v>-1.61E-2</v>
      </c>
      <c r="O73" s="43">
        <v>532894.80000000005</v>
      </c>
      <c r="P73" s="43">
        <v>112.26</v>
      </c>
      <c r="Q73" s="43">
        <v>0</v>
      </c>
      <c r="R73" s="43">
        <v>598.23</v>
      </c>
      <c r="S73" s="42">
        <v>1.8E-3</v>
      </c>
      <c r="T73" s="42">
        <v>3.2000000000000002E-3</v>
      </c>
      <c r="U73" s="42">
        <v>5.9999999999999995E-4</v>
      </c>
      <c r="V73" s="40" t="s">
        <v>5</v>
      </c>
    </row>
    <row r="74" spans="2:22" x14ac:dyDescent="0.25">
      <c r="B74" s="40" t="s">
        <v>254</v>
      </c>
      <c r="C74" s="41">
        <v>1138973</v>
      </c>
      <c r="D74" s="40" t="s">
        <v>131</v>
      </c>
      <c r="E74" s="40" t="s">
        <v>180</v>
      </c>
      <c r="F74" s="41">
        <v>513992529</v>
      </c>
      <c r="G74" s="40" t="s">
        <v>203</v>
      </c>
      <c r="H74" s="40" t="s">
        <v>241</v>
      </c>
      <c r="I74" s="40" t="s">
        <v>103</v>
      </c>
      <c r="J74" s="40" t="s">
        <v>5</v>
      </c>
      <c r="K74" s="43">
        <v>5.25</v>
      </c>
      <c r="L74" s="40" t="s">
        <v>90</v>
      </c>
      <c r="M74" s="42">
        <v>1.9599999999999999E-2</v>
      </c>
      <c r="N74" s="42">
        <v>2.8999999999999998E-3</v>
      </c>
      <c r="O74" s="43">
        <v>900000</v>
      </c>
      <c r="P74" s="43">
        <v>114.73</v>
      </c>
      <c r="Q74" s="43">
        <v>0</v>
      </c>
      <c r="R74" s="43">
        <v>1032.57</v>
      </c>
      <c r="S74" s="42">
        <v>8.9999999999999998E-4</v>
      </c>
      <c r="T74" s="42">
        <v>5.4999999999999997E-3</v>
      </c>
      <c r="U74" s="42">
        <v>1E-3</v>
      </c>
      <c r="V74" s="40" t="s">
        <v>5</v>
      </c>
    </row>
    <row r="75" spans="2:22" x14ac:dyDescent="0.25">
      <c r="B75" s="40" t="s">
        <v>255</v>
      </c>
      <c r="C75" s="41">
        <v>1140607</v>
      </c>
      <c r="D75" s="40" t="s">
        <v>131</v>
      </c>
      <c r="E75" s="40" t="s">
        <v>180</v>
      </c>
      <c r="F75" s="41">
        <v>513765859</v>
      </c>
      <c r="G75" s="40" t="s">
        <v>203</v>
      </c>
      <c r="H75" s="40" t="s">
        <v>234</v>
      </c>
      <c r="I75" s="40" t="s">
        <v>89</v>
      </c>
      <c r="J75" s="40" t="s">
        <v>5</v>
      </c>
      <c r="K75" s="43">
        <v>3.6</v>
      </c>
      <c r="L75" s="40" t="s">
        <v>90</v>
      </c>
      <c r="M75" s="42">
        <v>2.1499999999999998E-2</v>
      </c>
      <c r="N75" s="42">
        <v>5.0000000000000001E-4</v>
      </c>
      <c r="O75" s="43">
        <v>490667.8</v>
      </c>
      <c r="P75" s="43">
        <v>114.05</v>
      </c>
      <c r="Q75" s="43">
        <v>0</v>
      </c>
      <c r="R75" s="43">
        <v>559.61</v>
      </c>
      <c r="S75" s="42">
        <v>2.0000000000000001E-4</v>
      </c>
      <c r="T75" s="42">
        <v>3.0000000000000001E-3</v>
      </c>
      <c r="U75" s="42">
        <v>5.0000000000000001E-4</v>
      </c>
      <c r="V75" s="40" t="s">
        <v>5</v>
      </c>
    </row>
    <row r="76" spans="2:22" x14ac:dyDescent="0.25">
      <c r="B76" s="40" t="s">
        <v>256</v>
      </c>
      <c r="C76" s="41">
        <v>1174556</v>
      </c>
      <c r="D76" s="40" t="s">
        <v>131</v>
      </c>
      <c r="E76" s="40" t="s">
        <v>180</v>
      </c>
      <c r="F76" s="41">
        <v>513765859</v>
      </c>
      <c r="G76" s="40" t="s">
        <v>203</v>
      </c>
      <c r="H76" s="40" t="s">
        <v>234</v>
      </c>
      <c r="I76" s="40" t="s">
        <v>89</v>
      </c>
      <c r="J76" s="40" t="s">
        <v>5</v>
      </c>
      <c r="K76" s="43">
        <v>5.99</v>
      </c>
      <c r="L76" s="40" t="s">
        <v>90</v>
      </c>
      <c r="M76" s="42">
        <v>1.15E-2</v>
      </c>
      <c r="N76" s="42">
        <v>1.14E-2</v>
      </c>
      <c r="O76" s="43">
        <v>500000</v>
      </c>
      <c r="P76" s="43">
        <v>103.9</v>
      </c>
      <c r="Q76" s="43">
        <v>0</v>
      </c>
      <c r="R76" s="43">
        <v>519.5</v>
      </c>
      <c r="S76" s="42">
        <v>6.9999999999999999E-4</v>
      </c>
      <c r="T76" s="42">
        <v>2.8E-3</v>
      </c>
      <c r="U76" s="42">
        <v>5.0000000000000001E-4</v>
      </c>
      <c r="V76" s="40" t="s">
        <v>5</v>
      </c>
    </row>
    <row r="77" spans="2:22" x14ac:dyDescent="0.25">
      <c r="B77" s="40" t="s">
        <v>257</v>
      </c>
      <c r="C77" s="41">
        <v>1184555</v>
      </c>
      <c r="D77" s="40" t="s">
        <v>131</v>
      </c>
      <c r="E77" s="40" t="s">
        <v>180</v>
      </c>
      <c r="F77" s="41">
        <v>515846558</v>
      </c>
      <c r="G77" s="40" t="s">
        <v>258</v>
      </c>
      <c r="H77" s="40" t="s">
        <v>259</v>
      </c>
      <c r="I77" s="40" t="s">
        <v>89</v>
      </c>
      <c r="J77" s="40" t="s">
        <v>5</v>
      </c>
      <c r="K77" s="43">
        <v>6.76</v>
      </c>
      <c r="L77" s="40" t="s">
        <v>90</v>
      </c>
      <c r="M77" s="42">
        <v>7.4999999999999997E-3</v>
      </c>
      <c r="N77" s="42">
        <v>1.2E-2</v>
      </c>
      <c r="O77" s="43">
        <v>700000</v>
      </c>
      <c r="P77" s="43">
        <v>97.8</v>
      </c>
      <c r="Q77" s="43">
        <v>0</v>
      </c>
      <c r="R77" s="43">
        <v>684.6</v>
      </c>
      <c r="S77" s="42">
        <v>1.4E-3</v>
      </c>
      <c r="T77" s="42">
        <v>3.5999999999999999E-3</v>
      </c>
      <c r="U77" s="42">
        <v>5.9999999999999995E-4</v>
      </c>
      <c r="V77" s="40" t="s">
        <v>5</v>
      </c>
    </row>
    <row r="78" spans="2:22" x14ac:dyDescent="0.25">
      <c r="B78" s="40" t="s">
        <v>260</v>
      </c>
      <c r="C78" s="41">
        <v>1177526</v>
      </c>
      <c r="D78" s="40" t="s">
        <v>131</v>
      </c>
      <c r="E78" s="40" t="s">
        <v>180</v>
      </c>
      <c r="F78" s="41">
        <v>515846558</v>
      </c>
      <c r="G78" s="40" t="s">
        <v>258</v>
      </c>
      <c r="H78" s="40" t="s">
        <v>259</v>
      </c>
      <c r="I78" s="40" t="s">
        <v>89</v>
      </c>
      <c r="J78" s="40" t="s">
        <v>5</v>
      </c>
      <c r="K78" s="43">
        <v>5.67</v>
      </c>
      <c r="L78" s="40" t="s">
        <v>90</v>
      </c>
      <c r="M78" s="42">
        <v>7.4999999999999997E-3</v>
      </c>
      <c r="N78" s="42">
        <v>8.3999999999999995E-3</v>
      </c>
      <c r="O78" s="43">
        <v>596000</v>
      </c>
      <c r="P78" s="43">
        <v>101.85</v>
      </c>
      <c r="Q78" s="43">
        <v>0</v>
      </c>
      <c r="R78" s="43">
        <v>607.03</v>
      </c>
      <c r="S78" s="42">
        <v>1.2999999999999999E-3</v>
      </c>
      <c r="T78" s="42">
        <v>3.2000000000000002E-3</v>
      </c>
      <c r="U78" s="42">
        <v>5.9999999999999995E-4</v>
      </c>
      <c r="V78" s="40" t="s">
        <v>5</v>
      </c>
    </row>
    <row r="79" spans="2:22" x14ac:dyDescent="0.25">
      <c r="B79" s="40" t="s">
        <v>261</v>
      </c>
      <c r="C79" s="41">
        <v>1260652</v>
      </c>
      <c r="D79" s="40" t="s">
        <v>131</v>
      </c>
      <c r="E79" s="40" t="s">
        <v>180</v>
      </c>
      <c r="F79" s="41">
        <v>520033234</v>
      </c>
      <c r="G79" s="40" t="s">
        <v>262</v>
      </c>
      <c r="H79" s="40" t="s">
        <v>259</v>
      </c>
      <c r="I79" s="40" t="s">
        <v>89</v>
      </c>
      <c r="J79" s="40" t="s">
        <v>5</v>
      </c>
      <c r="K79" s="43">
        <v>3.97</v>
      </c>
      <c r="L79" s="40" t="s">
        <v>90</v>
      </c>
      <c r="M79" s="42">
        <v>2.7799999999999998E-2</v>
      </c>
      <c r="N79" s="42">
        <v>1.38E-2</v>
      </c>
      <c r="O79" s="43">
        <v>660542.6</v>
      </c>
      <c r="P79" s="43">
        <v>111.62</v>
      </c>
      <c r="Q79" s="43">
        <v>0</v>
      </c>
      <c r="R79" s="43">
        <v>737.3</v>
      </c>
      <c r="S79" s="42">
        <v>4.0000000000000002E-4</v>
      </c>
      <c r="T79" s="42">
        <v>3.8999999999999998E-3</v>
      </c>
      <c r="U79" s="42">
        <v>6.9999999999999999E-4</v>
      </c>
      <c r="V79" s="40" t="s">
        <v>5</v>
      </c>
    </row>
    <row r="80" spans="2:22" x14ac:dyDescent="0.25">
      <c r="B80" s="40" t="s">
        <v>263</v>
      </c>
      <c r="C80" s="41">
        <v>1260603</v>
      </c>
      <c r="D80" s="40" t="s">
        <v>131</v>
      </c>
      <c r="E80" s="40" t="s">
        <v>180</v>
      </c>
      <c r="F80" s="41">
        <v>520033234</v>
      </c>
      <c r="G80" s="40" t="s">
        <v>262</v>
      </c>
      <c r="H80" s="40" t="s">
        <v>259</v>
      </c>
      <c r="I80" s="40" t="s">
        <v>89</v>
      </c>
      <c r="J80" s="40" t="s">
        <v>5</v>
      </c>
      <c r="K80" s="43">
        <v>3.56</v>
      </c>
      <c r="L80" s="40" t="s">
        <v>90</v>
      </c>
      <c r="M80" s="42">
        <v>0.04</v>
      </c>
      <c r="N80" s="42">
        <v>1.11E-2</v>
      </c>
      <c r="O80" s="43">
        <v>3075356</v>
      </c>
      <c r="P80" s="43">
        <v>115.5</v>
      </c>
      <c r="Q80" s="43">
        <v>0</v>
      </c>
      <c r="R80" s="43">
        <v>3552.04</v>
      </c>
      <c r="S80" s="42">
        <v>1E-3</v>
      </c>
      <c r="T80" s="42">
        <v>1.89E-2</v>
      </c>
      <c r="U80" s="42">
        <v>3.3E-3</v>
      </c>
      <c r="V80" s="40" t="s">
        <v>5</v>
      </c>
    </row>
    <row r="81" spans="2:22" x14ac:dyDescent="0.25">
      <c r="B81" s="40" t="s">
        <v>264</v>
      </c>
      <c r="C81" s="41">
        <v>1260546</v>
      </c>
      <c r="D81" s="40" t="s">
        <v>131</v>
      </c>
      <c r="E81" s="40" t="s">
        <v>180</v>
      </c>
      <c r="F81" s="41">
        <v>520033234</v>
      </c>
      <c r="G81" s="40" t="s">
        <v>262</v>
      </c>
      <c r="H81" s="40" t="s">
        <v>259</v>
      </c>
      <c r="I81" s="40" t="s">
        <v>89</v>
      </c>
      <c r="J81" s="40" t="s">
        <v>5</v>
      </c>
      <c r="K81" s="43">
        <v>1.48</v>
      </c>
      <c r="L81" s="40" t="s">
        <v>90</v>
      </c>
      <c r="M81" s="42">
        <v>5.3499999999999999E-2</v>
      </c>
      <c r="N81" s="42">
        <v>-5.4000000000000003E-3</v>
      </c>
      <c r="O81" s="43">
        <v>2509603.3199999998</v>
      </c>
      <c r="P81" s="43">
        <v>116.84</v>
      </c>
      <c r="Q81" s="43">
        <v>0</v>
      </c>
      <c r="R81" s="43">
        <v>2932.22</v>
      </c>
      <c r="S81" s="42">
        <v>2.3E-3</v>
      </c>
      <c r="T81" s="42">
        <v>1.5599999999999999E-2</v>
      </c>
      <c r="U81" s="42">
        <v>2.8E-3</v>
      </c>
      <c r="V81" s="40" t="s">
        <v>5</v>
      </c>
    </row>
    <row r="82" spans="2:22" x14ac:dyDescent="0.25">
      <c r="B82" s="40" t="s">
        <v>265</v>
      </c>
      <c r="C82" s="41">
        <v>1260785</v>
      </c>
      <c r="D82" s="40" t="s">
        <v>131</v>
      </c>
      <c r="E82" s="40" t="s">
        <v>180</v>
      </c>
      <c r="F82" s="41">
        <v>520033234</v>
      </c>
      <c r="G82" s="40" t="s">
        <v>262</v>
      </c>
      <c r="H82" s="40" t="s">
        <v>259</v>
      </c>
      <c r="I82" s="40" t="s">
        <v>89</v>
      </c>
      <c r="J82" s="40" t="s">
        <v>5</v>
      </c>
      <c r="K82" s="43">
        <v>5.48</v>
      </c>
      <c r="L82" s="40" t="s">
        <v>90</v>
      </c>
      <c r="M82" s="42">
        <v>1.2500000000000001E-2</v>
      </c>
      <c r="N82" s="42">
        <v>1.38E-2</v>
      </c>
      <c r="O82" s="43">
        <v>600000</v>
      </c>
      <c r="P82" s="43">
        <v>101</v>
      </c>
      <c r="Q82" s="43">
        <v>0</v>
      </c>
      <c r="R82" s="43">
        <v>606</v>
      </c>
      <c r="S82" s="42">
        <v>5.9999999999999995E-4</v>
      </c>
      <c r="T82" s="42">
        <v>3.2000000000000002E-3</v>
      </c>
      <c r="U82" s="42">
        <v>5.9999999999999995E-4</v>
      </c>
      <c r="V82" s="40" t="s">
        <v>5</v>
      </c>
    </row>
    <row r="83" spans="2:22" x14ac:dyDescent="0.25">
      <c r="B83" s="40" t="s">
        <v>266</v>
      </c>
      <c r="C83" s="41">
        <v>1139849</v>
      </c>
      <c r="D83" s="40" t="s">
        <v>131</v>
      </c>
      <c r="E83" s="40" t="s">
        <v>180</v>
      </c>
      <c r="F83" s="41">
        <v>520044520</v>
      </c>
      <c r="G83" s="40" t="s">
        <v>203</v>
      </c>
      <c r="H83" s="40" t="s">
        <v>267</v>
      </c>
      <c r="I83" s="40" t="s">
        <v>103</v>
      </c>
      <c r="J83" s="40" t="s">
        <v>5</v>
      </c>
      <c r="K83" s="43">
        <v>3.24</v>
      </c>
      <c r="L83" s="40" t="s">
        <v>90</v>
      </c>
      <c r="M83" s="42">
        <v>2.5000000000000001E-2</v>
      </c>
      <c r="N83" s="42">
        <v>-3.5999999999999999E-3</v>
      </c>
      <c r="O83" s="43">
        <v>500000</v>
      </c>
      <c r="P83" s="43">
        <v>115.61</v>
      </c>
      <c r="Q83" s="43">
        <v>0</v>
      </c>
      <c r="R83" s="43">
        <v>578.04999999999995</v>
      </c>
      <c r="S83" s="42">
        <v>1.2999999999999999E-3</v>
      </c>
      <c r="T83" s="42">
        <v>3.0999999999999999E-3</v>
      </c>
      <c r="U83" s="42">
        <v>5.0000000000000001E-4</v>
      </c>
      <c r="V83" s="40" t="s">
        <v>5</v>
      </c>
    </row>
    <row r="84" spans="2:22" x14ac:dyDescent="0.25">
      <c r="B84" s="40" t="s">
        <v>268</v>
      </c>
      <c r="C84" s="41">
        <v>1138668</v>
      </c>
      <c r="D84" s="40" t="s">
        <v>131</v>
      </c>
      <c r="E84" s="40" t="s">
        <v>180</v>
      </c>
      <c r="F84" s="41">
        <v>513257873</v>
      </c>
      <c r="G84" s="40" t="s">
        <v>203</v>
      </c>
      <c r="H84" s="40" t="s">
        <v>259</v>
      </c>
      <c r="I84" s="40" t="s">
        <v>89</v>
      </c>
      <c r="J84" s="40" t="s">
        <v>5</v>
      </c>
      <c r="K84" s="43">
        <v>2.68</v>
      </c>
      <c r="L84" s="40" t="s">
        <v>90</v>
      </c>
      <c r="M84" s="42">
        <v>2.0500000000000001E-2</v>
      </c>
      <c r="N84" s="42">
        <v>-7.3000000000000001E-3</v>
      </c>
      <c r="O84" s="43">
        <v>626795.12</v>
      </c>
      <c r="P84" s="43">
        <v>113.56</v>
      </c>
      <c r="Q84" s="43">
        <v>0</v>
      </c>
      <c r="R84" s="43">
        <v>711.79</v>
      </c>
      <c r="S84" s="42">
        <v>1.2999999999999999E-3</v>
      </c>
      <c r="T84" s="42">
        <v>3.8E-3</v>
      </c>
      <c r="U84" s="42">
        <v>6.9999999999999999E-4</v>
      </c>
      <c r="V84" s="40" t="s">
        <v>5</v>
      </c>
    </row>
    <row r="85" spans="2:22" x14ac:dyDescent="0.25">
      <c r="B85" s="40" t="s">
        <v>269</v>
      </c>
      <c r="C85" s="41">
        <v>1141696</v>
      </c>
      <c r="D85" s="40" t="s">
        <v>131</v>
      </c>
      <c r="E85" s="40" t="s">
        <v>180</v>
      </c>
      <c r="F85" s="41">
        <v>513257873</v>
      </c>
      <c r="G85" s="40" t="s">
        <v>203</v>
      </c>
      <c r="H85" s="40" t="s">
        <v>259</v>
      </c>
      <c r="I85" s="40" t="s">
        <v>89</v>
      </c>
      <c r="J85" s="40" t="s">
        <v>5</v>
      </c>
      <c r="K85" s="43">
        <v>3.36</v>
      </c>
      <c r="L85" s="40" t="s">
        <v>90</v>
      </c>
      <c r="M85" s="42">
        <v>2.0500000000000001E-2</v>
      </c>
      <c r="N85" s="42">
        <v>-5.1000000000000004E-3</v>
      </c>
      <c r="O85" s="43">
        <v>630000</v>
      </c>
      <c r="P85" s="43">
        <v>114.42</v>
      </c>
      <c r="Q85" s="43">
        <v>0</v>
      </c>
      <c r="R85" s="43">
        <v>720.85</v>
      </c>
      <c r="S85" s="42">
        <v>1.1999999999999999E-3</v>
      </c>
      <c r="T85" s="42">
        <v>3.8E-3</v>
      </c>
      <c r="U85" s="42">
        <v>6.9999999999999999E-4</v>
      </c>
      <c r="V85" s="40" t="s">
        <v>5</v>
      </c>
    </row>
    <row r="86" spans="2:22" x14ac:dyDescent="0.25">
      <c r="B86" s="40" t="s">
        <v>270</v>
      </c>
      <c r="C86" s="41">
        <v>1139542</v>
      </c>
      <c r="D86" s="40" t="s">
        <v>131</v>
      </c>
      <c r="E86" s="40" t="s">
        <v>180</v>
      </c>
      <c r="F86" s="41">
        <v>510216054</v>
      </c>
      <c r="G86" s="40" t="s">
        <v>198</v>
      </c>
      <c r="H86" s="40" t="s">
        <v>259</v>
      </c>
      <c r="I86" s="40" t="s">
        <v>89</v>
      </c>
      <c r="J86" s="40" t="s">
        <v>5</v>
      </c>
      <c r="K86" s="43">
        <v>3.61</v>
      </c>
      <c r="L86" s="40" t="s">
        <v>90</v>
      </c>
      <c r="M86" s="42">
        <v>1.9400000000000001E-2</v>
      </c>
      <c r="N86" s="42">
        <v>-7.1999999999999998E-3</v>
      </c>
      <c r="O86" s="43">
        <v>1203454.5</v>
      </c>
      <c r="P86" s="43">
        <v>115.5</v>
      </c>
      <c r="Q86" s="43">
        <v>0</v>
      </c>
      <c r="R86" s="43">
        <v>1389.99</v>
      </c>
      <c r="S86" s="42">
        <v>2.8E-3</v>
      </c>
      <c r="T86" s="42">
        <v>7.4000000000000003E-3</v>
      </c>
      <c r="U86" s="42">
        <v>1.2999999999999999E-3</v>
      </c>
      <c r="V86" s="40" t="s">
        <v>5</v>
      </c>
    </row>
    <row r="87" spans="2:22" x14ac:dyDescent="0.25">
      <c r="B87" s="40" t="s">
        <v>271</v>
      </c>
      <c r="C87" s="41">
        <v>1142595</v>
      </c>
      <c r="D87" s="40" t="s">
        <v>131</v>
      </c>
      <c r="E87" s="40" t="s">
        <v>180</v>
      </c>
      <c r="F87" s="41">
        <v>510216054</v>
      </c>
      <c r="G87" s="40" t="s">
        <v>198</v>
      </c>
      <c r="H87" s="40" t="s">
        <v>259</v>
      </c>
      <c r="I87" s="40" t="s">
        <v>89</v>
      </c>
      <c r="J87" s="40" t="s">
        <v>5</v>
      </c>
      <c r="K87" s="43">
        <v>4.63</v>
      </c>
      <c r="L87" s="40" t="s">
        <v>90</v>
      </c>
      <c r="M87" s="42">
        <v>1.23E-2</v>
      </c>
      <c r="N87" s="42">
        <v>-1.2999999999999999E-3</v>
      </c>
      <c r="O87" s="43">
        <v>630769.22</v>
      </c>
      <c r="P87" s="43">
        <v>111.36</v>
      </c>
      <c r="Q87" s="43">
        <v>0</v>
      </c>
      <c r="R87" s="43">
        <v>702.42</v>
      </c>
      <c r="S87" s="42">
        <v>4.0000000000000002E-4</v>
      </c>
      <c r="T87" s="42">
        <v>3.7000000000000002E-3</v>
      </c>
      <c r="U87" s="42">
        <v>6.9999999999999999E-4</v>
      </c>
      <c r="V87" s="40" t="s">
        <v>5</v>
      </c>
    </row>
    <row r="88" spans="2:22" x14ac:dyDescent="0.25">
      <c r="B88" s="40" t="s">
        <v>272</v>
      </c>
      <c r="C88" s="41">
        <v>1182187</v>
      </c>
      <c r="D88" s="40" t="s">
        <v>131</v>
      </c>
      <c r="E88" s="40" t="s">
        <v>180</v>
      </c>
      <c r="F88" s="41">
        <v>515983476</v>
      </c>
      <c r="G88" s="40" t="s">
        <v>258</v>
      </c>
      <c r="H88" s="40" t="s">
        <v>259</v>
      </c>
      <c r="I88" s="40" t="s">
        <v>89</v>
      </c>
      <c r="J88" s="40" t="s">
        <v>5</v>
      </c>
      <c r="K88" s="43">
        <v>6.28</v>
      </c>
      <c r="L88" s="40" t="s">
        <v>90</v>
      </c>
      <c r="M88" s="42">
        <v>7.4999999999999997E-3</v>
      </c>
      <c r="N88" s="42">
        <v>1.04E-2</v>
      </c>
      <c r="O88" s="43">
        <v>596700</v>
      </c>
      <c r="P88" s="43">
        <v>99.47</v>
      </c>
      <c r="Q88" s="43">
        <v>0</v>
      </c>
      <c r="R88" s="43">
        <v>593.54</v>
      </c>
      <c r="S88" s="42">
        <v>1.2999999999999999E-3</v>
      </c>
      <c r="T88" s="42">
        <v>3.2000000000000002E-3</v>
      </c>
      <c r="U88" s="42">
        <v>5.9999999999999995E-4</v>
      </c>
      <c r="V88" s="40" t="s">
        <v>5</v>
      </c>
    </row>
    <row r="89" spans="2:22" x14ac:dyDescent="0.25">
      <c r="B89" s="40" t="s">
        <v>273</v>
      </c>
      <c r="C89" s="41">
        <v>1820208</v>
      </c>
      <c r="D89" s="40" t="s">
        <v>131</v>
      </c>
      <c r="E89" s="40" t="s">
        <v>180</v>
      </c>
      <c r="F89" s="41">
        <v>520035171</v>
      </c>
      <c r="G89" s="40" t="s">
        <v>262</v>
      </c>
      <c r="H89" s="40" t="s">
        <v>102</v>
      </c>
      <c r="I89" s="40" t="s">
        <v>103</v>
      </c>
      <c r="J89" s="40" t="s">
        <v>5</v>
      </c>
      <c r="K89" s="43">
        <v>3.31</v>
      </c>
      <c r="L89" s="40" t="s">
        <v>90</v>
      </c>
      <c r="M89" s="42">
        <v>2.8500000000000001E-2</v>
      </c>
      <c r="N89" s="42">
        <v>-8.9999999999999998E-4</v>
      </c>
      <c r="O89" s="43">
        <v>140089</v>
      </c>
      <c r="P89" s="43">
        <v>115.64</v>
      </c>
      <c r="Q89" s="43">
        <v>0</v>
      </c>
      <c r="R89" s="43">
        <v>162</v>
      </c>
      <c r="S89" s="42">
        <v>2.0000000000000001E-4</v>
      </c>
      <c r="T89" s="42">
        <v>8.9999999999999998E-4</v>
      </c>
      <c r="U89" s="42">
        <v>1E-4</v>
      </c>
      <c r="V89" s="40" t="s">
        <v>5</v>
      </c>
    </row>
    <row r="90" spans="2:22" x14ac:dyDescent="0.25">
      <c r="B90" s="40" t="s">
        <v>274</v>
      </c>
      <c r="C90" s="41">
        <v>1820190</v>
      </c>
      <c r="D90" s="40" t="s">
        <v>131</v>
      </c>
      <c r="E90" s="40" t="s">
        <v>180</v>
      </c>
      <c r="F90" s="41">
        <v>520035171</v>
      </c>
      <c r="G90" s="40" t="s">
        <v>262</v>
      </c>
      <c r="H90" s="40" t="s">
        <v>102</v>
      </c>
      <c r="I90" s="40" t="s">
        <v>103</v>
      </c>
      <c r="J90" s="40" t="s">
        <v>5</v>
      </c>
      <c r="K90" s="43">
        <v>1.73</v>
      </c>
      <c r="L90" s="40" t="s">
        <v>90</v>
      </c>
      <c r="M90" s="42">
        <v>4.65E-2</v>
      </c>
      <c r="N90" s="42">
        <v>-1.01E-2</v>
      </c>
      <c r="O90" s="43">
        <v>1068280.8</v>
      </c>
      <c r="P90" s="43">
        <v>115.79</v>
      </c>
      <c r="Q90" s="43">
        <v>0</v>
      </c>
      <c r="R90" s="43">
        <v>1236.96</v>
      </c>
      <c r="S90" s="42">
        <v>1.9E-3</v>
      </c>
      <c r="T90" s="42">
        <v>6.6E-3</v>
      </c>
      <c r="U90" s="42">
        <v>1.1999999999999999E-3</v>
      </c>
      <c r="V90" s="40" t="s">
        <v>5</v>
      </c>
    </row>
    <row r="91" spans="2:22" x14ac:dyDescent="0.25">
      <c r="B91" s="40" t="s">
        <v>275</v>
      </c>
      <c r="C91" s="41">
        <v>1820281</v>
      </c>
      <c r="D91" s="40" t="s">
        <v>131</v>
      </c>
      <c r="E91" s="40" t="s">
        <v>180</v>
      </c>
      <c r="F91" s="41">
        <v>520035171</v>
      </c>
      <c r="G91" s="40" t="s">
        <v>262</v>
      </c>
      <c r="H91" s="40" t="s">
        <v>102</v>
      </c>
      <c r="I91" s="40" t="s">
        <v>103</v>
      </c>
      <c r="J91" s="40" t="s">
        <v>5</v>
      </c>
      <c r="K91" s="43">
        <v>5.2</v>
      </c>
      <c r="L91" s="40" t="s">
        <v>90</v>
      </c>
      <c r="M91" s="42">
        <v>2.4500000000000001E-2</v>
      </c>
      <c r="N91" s="42">
        <v>1.04E-2</v>
      </c>
      <c r="O91" s="43">
        <v>720000</v>
      </c>
      <c r="P91" s="43">
        <v>111.17</v>
      </c>
      <c r="Q91" s="43">
        <v>0</v>
      </c>
      <c r="R91" s="43">
        <v>800.42</v>
      </c>
      <c r="S91" s="42">
        <v>1.9E-3</v>
      </c>
      <c r="T91" s="42">
        <v>4.3E-3</v>
      </c>
      <c r="U91" s="42">
        <v>6.9999999999999999E-4</v>
      </c>
      <c r="V91" s="40" t="s">
        <v>5</v>
      </c>
    </row>
    <row r="92" spans="2:22" x14ac:dyDescent="0.25">
      <c r="B92" s="40" t="s">
        <v>276</v>
      </c>
      <c r="C92" s="41">
        <v>1158732</v>
      </c>
      <c r="D92" s="40" t="s">
        <v>131</v>
      </c>
      <c r="E92" s="40" t="s">
        <v>180</v>
      </c>
      <c r="F92" s="41">
        <v>512025891</v>
      </c>
      <c r="G92" s="40" t="s">
        <v>190</v>
      </c>
      <c r="H92" s="40" t="s">
        <v>92</v>
      </c>
      <c r="I92" s="40" t="s">
        <v>89</v>
      </c>
      <c r="J92" s="40" t="s">
        <v>5</v>
      </c>
      <c r="K92" s="43">
        <v>2.4</v>
      </c>
      <c r="L92" s="40" t="s">
        <v>90</v>
      </c>
      <c r="M92" s="42">
        <v>1.8499999999999999E-2</v>
      </c>
      <c r="N92" s="42">
        <v>-2.8E-3</v>
      </c>
      <c r="O92" s="43">
        <v>600000</v>
      </c>
      <c r="P92" s="43">
        <v>107.75</v>
      </c>
      <c r="Q92" s="43">
        <v>0</v>
      </c>
      <c r="R92" s="43">
        <v>646.5</v>
      </c>
      <c r="S92" s="42">
        <v>8.0000000000000004E-4</v>
      </c>
      <c r="T92" s="42">
        <v>3.3999999999999998E-3</v>
      </c>
      <c r="U92" s="42">
        <v>5.9999999999999995E-4</v>
      </c>
      <c r="V92" s="40" t="s">
        <v>5</v>
      </c>
    </row>
    <row r="93" spans="2:22" x14ac:dyDescent="0.25">
      <c r="B93" s="40" t="s">
        <v>277</v>
      </c>
      <c r="C93" s="41">
        <v>1183979</v>
      </c>
      <c r="D93" s="40" t="s">
        <v>131</v>
      </c>
      <c r="E93" s="40" t="s">
        <v>180</v>
      </c>
      <c r="F93" s="41">
        <v>520042847</v>
      </c>
      <c r="G93" s="40" t="s">
        <v>258</v>
      </c>
      <c r="H93" s="40" t="s">
        <v>92</v>
      </c>
      <c r="I93" s="40" t="s">
        <v>89</v>
      </c>
      <c r="J93" s="40" t="s">
        <v>5</v>
      </c>
      <c r="K93" s="43">
        <v>5.07</v>
      </c>
      <c r="L93" s="40" t="s">
        <v>90</v>
      </c>
      <c r="M93" s="42">
        <v>1E-3</v>
      </c>
      <c r="N93" s="42">
        <v>6.7000000000000002E-3</v>
      </c>
      <c r="O93" s="43">
        <v>630000</v>
      </c>
      <c r="P93" s="43">
        <v>98.04</v>
      </c>
      <c r="Q93" s="43">
        <v>0</v>
      </c>
      <c r="R93" s="43">
        <v>617.65</v>
      </c>
      <c r="S93" s="42">
        <v>2.3999999999999998E-3</v>
      </c>
      <c r="T93" s="42">
        <v>3.3E-3</v>
      </c>
      <c r="U93" s="42">
        <v>5.9999999999999995E-4</v>
      </c>
      <c r="V93" s="40" t="s">
        <v>5</v>
      </c>
    </row>
    <row r="94" spans="2:22" x14ac:dyDescent="0.25">
      <c r="B94" s="40" t="s">
        <v>278</v>
      </c>
      <c r="C94" s="41">
        <v>1142231</v>
      </c>
      <c r="D94" s="40" t="s">
        <v>131</v>
      </c>
      <c r="E94" s="40" t="s">
        <v>180</v>
      </c>
      <c r="F94" s="41">
        <v>510560188</v>
      </c>
      <c r="G94" s="40" t="s">
        <v>262</v>
      </c>
      <c r="H94" s="40" t="s">
        <v>102</v>
      </c>
      <c r="I94" s="40" t="s">
        <v>103</v>
      </c>
      <c r="J94" s="40" t="s">
        <v>5</v>
      </c>
      <c r="K94" s="43">
        <v>3.82</v>
      </c>
      <c r="L94" s="40" t="s">
        <v>90</v>
      </c>
      <c r="M94" s="42">
        <v>2.5700000000000001E-2</v>
      </c>
      <c r="N94" s="42">
        <v>2.9999999999999997E-4</v>
      </c>
      <c r="O94" s="43">
        <v>1782950</v>
      </c>
      <c r="P94" s="43">
        <v>116.42</v>
      </c>
      <c r="Q94" s="43">
        <v>0</v>
      </c>
      <c r="R94" s="43">
        <v>2075.71</v>
      </c>
      <c r="S94" s="42">
        <v>1.5E-3</v>
      </c>
      <c r="T94" s="42">
        <v>1.11E-2</v>
      </c>
      <c r="U94" s="42">
        <v>1.9E-3</v>
      </c>
      <c r="V94" s="40" t="s">
        <v>5</v>
      </c>
    </row>
    <row r="95" spans="2:22" x14ac:dyDescent="0.25">
      <c r="B95" s="40" t="s">
        <v>279</v>
      </c>
      <c r="C95" s="41">
        <v>1171628</v>
      </c>
      <c r="D95" s="40" t="s">
        <v>131</v>
      </c>
      <c r="E95" s="40" t="s">
        <v>180</v>
      </c>
      <c r="F95" s="41">
        <v>510560188</v>
      </c>
      <c r="G95" s="40" t="s">
        <v>262</v>
      </c>
      <c r="H95" s="40" t="s">
        <v>102</v>
      </c>
      <c r="I95" s="40" t="s">
        <v>103</v>
      </c>
      <c r="J95" s="40" t="s">
        <v>5</v>
      </c>
      <c r="K95" s="43">
        <v>2.71</v>
      </c>
      <c r="L95" s="40" t="s">
        <v>90</v>
      </c>
      <c r="M95" s="42">
        <v>1.2200000000000001E-2</v>
      </c>
      <c r="N95" s="42">
        <v>-5.4999999999999997E-3</v>
      </c>
      <c r="O95" s="43">
        <v>378680</v>
      </c>
      <c r="P95" s="43">
        <v>109</v>
      </c>
      <c r="Q95" s="43">
        <v>0</v>
      </c>
      <c r="R95" s="43">
        <v>412.76</v>
      </c>
      <c r="S95" s="42">
        <v>8.0000000000000004E-4</v>
      </c>
      <c r="T95" s="42">
        <v>2.2000000000000001E-3</v>
      </c>
      <c r="U95" s="42">
        <v>4.0000000000000002E-4</v>
      </c>
      <c r="V95" s="40" t="s">
        <v>5</v>
      </c>
    </row>
    <row r="96" spans="2:22" x14ac:dyDescent="0.25">
      <c r="B96" s="40" t="s">
        <v>280</v>
      </c>
      <c r="C96" s="41">
        <v>2510204</v>
      </c>
      <c r="D96" s="40" t="s">
        <v>131</v>
      </c>
      <c r="E96" s="40" t="s">
        <v>180</v>
      </c>
      <c r="F96" s="41">
        <v>520036617</v>
      </c>
      <c r="G96" s="40" t="s">
        <v>203</v>
      </c>
      <c r="H96" s="40" t="s">
        <v>92</v>
      </c>
      <c r="I96" s="40" t="s">
        <v>89</v>
      </c>
      <c r="J96" s="40" t="s">
        <v>5</v>
      </c>
      <c r="K96" s="43">
        <v>2.9</v>
      </c>
      <c r="L96" s="40" t="s">
        <v>90</v>
      </c>
      <c r="M96" s="42">
        <v>3.0599999999999999E-2</v>
      </c>
      <c r="N96" s="42">
        <v>-5.8999999999999999E-3</v>
      </c>
      <c r="O96" s="43">
        <v>603191.55000000005</v>
      </c>
      <c r="P96" s="43">
        <v>116.81</v>
      </c>
      <c r="Q96" s="43">
        <v>0</v>
      </c>
      <c r="R96" s="43">
        <v>704.59</v>
      </c>
      <c r="S96" s="42">
        <v>1.4E-3</v>
      </c>
      <c r="T96" s="42">
        <v>3.8E-3</v>
      </c>
      <c r="U96" s="42">
        <v>6.9999999999999999E-4</v>
      </c>
      <c r="V96" s="40" t="s">
        <v>5</v>
      </c>
    </row>
    <row r="97" spans="2:22" x14ac:dyDescent="0.25">
      <c r="B97" s="40" t="s">
        <v>281</v>
      </c>
      <c r="C97" s="41">
        <v>1132323</v>
      </c>
      <c r="D97" s="40" t="s">
        <v>131</v>
      </c>
      <c r="E97" s="40" t="s">
        <v>180</v>
      </c>
      <c r="F97" s="41">
        <v>510381601</v>
      </c>
      <c r="G97" s="40" t="s">
        <v>282</v>
      </c>
      <c r="H97" s="40" t="s">
        <v>92</v>
      </c>
      <c r="I97" s="40" t="s">
        <v>89</v>
      </c>
      <c r="J97" s="40" t="s">
        <v>5</v>
      </c>
      <c r="K97" s="43">
        <v>1.84</v>
      </c>
      <c r="L97" s="40" t="s">
        <v>90</v>
      </c>
      <c r="M97" s="42">
        <v>2.4E-2</v>
      </c>
      <c r="N97" s="42">
        <v>-1.0800000000000001E-2</v>
      </c>
      <c r="O97" s="43">
        <v>107332.84</v>
      </c>
      <c r="P97" s="43">
        <v>111.6</v>
      </c>
      <c r="Q97" s="43">
        <v>0</v>
      </c>
      <c r="R97" s="43">
        <v>119.78</v>
      </c>
      <c r="S97" s="42">
        <v>4.0000000000000002E-4</v>
      </c>
      <c r="T97" s="42">
        <v>5.9999999999999995E-4</v>
      </c>
      <c r="U97" s="42">
        <v>1E-4</v>
      </c>
      <c r="V97" s="40" t="s">
        <v>5</v>
      </c>
    </row>
    <row r="98" spans="2:22" x14ac:dyDescent="0.25">
      <c r="B98" s="40" t="s">
        <v>283</v>
      </c>
      <c r="C98" s="41">
        <v>1168145</v>
      </c>
      <c r="D98" s="40" t="s">
        <v>131</v>
      </c>
      <c r="E98" s="40" t="s">
        <v>180</v>
      </c>
      <c r="F98" s="41">
        <v>513893123</v>
      </c>
      <c r="G98" s="40" t="s">
        <v>284</v>
      </c>
      <c r="H98" s="40" t="s">
        <v>102</v>
      </c>
      <c r="I98" s="40" t="s">
        <v>103</v>
      </c>
      <c r="J98" s="40" t="s">
        <v>5</v>
      </c>
      <c r="K98" s="43">
        <v>0.88</v>
      </c>
      <c r="L98" s="40" t="s">
        <v>90</v>
      </c>
      <c r="M98" s="42">
        <v>1.35E-2</v>
      </c>
      <c r="N98" s="42">
        <v>-2.3099999999999999E-2</v>
      </c>
      <c r="O98" s="43">
        <v>421052.64</v>
      </c>
      <c r="P98" s="43">
        <v>106.62</v>
      </c>
      <c r="Q98" s="43">
        <v>0</v>
      </c>
      <c r="R98" s="43">
        <v>448.93</v>
      </c>
      <c r="S98" s="42">
        <v>1.1999999999999999E-3</v>
      </c>
      <c r="T98" s="42">
        <v>2.3999999999999998E-3</v>
      </c>
      <c r="U98" s="42">
        <v>4.0000000000000002E-4</v>
      </c>
      <c r="V98" s="40" t="s">
        <v>5</v>
      </c>
    </row>
    <row r="99" spans="2:22" x14ac:dyDescent="0.25">
      <c r="B99" s="40" t="s">
        <v>285</v>
      </c>
      <c r="C99" s="41">
        <v>1171214</v>
      </c>
      <c r="D99" s="40" t="s">
        <v>131</v>
      </c>
      <c r="E99" s="40" t="s">
        <v>180</v>
      </c>
      <c r="F99" s="41">
        <v>513893123</v>
      </c>
      <c r="G99" s="40" t="s">
        <v>284</v>
      </c>
      <c r="H99" s="40" t="s">
        <v>102</v>
      </c>
      <c r="I99" s="40" t="s">
        <v>103</v>
      </c>
      <c r="J99" s="40" t="s">
        <v>5</v>
      </c>
      <c r="K99" s="43">
        <v>2.06</v>
      </c>
      <c r="L99" s="40" t="s">
        <v>90</v>
      </c>
      <c r="M99" s="42">
        <v>1.8499999999999999E-2</v>
      </c>
      <c r="N99" s="42">
        <v>-9.5999999999999992E-3</v>
      </c>
      <c r="O99" s="43">
        <v>650000</v>
      </c>
      <c r="P99" s="43">
        <v>110.2</v>
      </c>
      <c r="Q99" s="43">
        <v>0</v>
      </c>
      <c r="R99" s="43">
        <v>716.3</v>
      </c>
      <c r="S99" s="42">
        <v>6.9999999999999999E-4</v>
      </c>
      <c r="T99" s="42">
        <v>3.8E-3</v>
      </c>
      <c r="U99" s="42">
        <v>6.9999999999999999E-4</v>
      </c>
      <c r="V99" s="40" t="s">
        <v>5</v>
      </c>
    </row>
    <row r="100" spans="2:22" x14ac:dyDescent="0.25">
      <c r="B100" s="40" t="s">
        <v>286</v>
      </c>
      <c r="C100" s="41">
        <v>1550052</v>
      </c>
      <c r="D100" s="40" t="s">
        <v>131</v>
      </c>
      <c r="E100" s="40" t="s">
        <v>180</v>
      </c>
      <c r="F100" s="41">
        <v>520034505</v>
      </c>
      <c r="G100" s="40" t="s">
        <v>282</v>
      </c>
      <c r="H100" s="40" t="s">
        <v>102</v>
      </c>
      <c r="I100" s="40" t="s">
        <v>103</v>
      </c>
      <c r="J100" s="40" t="s">
        <v>5</v>
      </c>
      <c r="K100" s="43">
        <v>4.32</v>
      </c>
      <c r="L100" s="40" t="s">
        <v>90</v>
      </c>
      <c r="M100" s="42">
        <v>2.5999999999999999E-2</v>
      </c>
      <c r="N100" s="42">
        <v>8.0000000000000002E-3</v>
      </c>
      <c r="O100" s="43">
        <v>613955.57999999996</v>
      </c>
      <c r="P100" s="43">
        <v>113.63</v>
      </c>
      <c r="Q100" s="43">
        <v>0</v>
      </c>
      <c r="R100" s="43">
        <v>697.64</v>
      </c>
      <c r="S100" s="42">
        <v>2.5999999999999999E-3</v>
      </c>
      <c r="T100" s="42">
        <v>3.7000000000000002E-3</v>
      </c>
      <c r="U100" s="42">
        <v>6.9999999999999999E-4</v>
      </c>
      <c r="V100" s="40" t="s">
        <v>5</v>
      </c>
    </row>
    <row r="101" spans="2:22" x14ac:dyDescent="0.25">
      <c r="B101" s="40" t="s">
        <v>287</v>
      </c>
      <c r="C101" s="41">
        <v>6990188</v>
      </c>
      <c r="D101" s="40" t="s">
        <v>131</v>
      </c>
      <c r="E101" s="40" t="s">
        <v>180</v>
      </c>
      <c r="F101" s="41">
        <v>520025438</v>
      </c>
      <c r="G101" s="40" t="s">
        <v>203</v>
      </c>
      <c r="H101" s="40" t="s">
        <v>102</v>
      </c>
      <c r="I101" s="40" t="s">
        <v>103</v>
      </c>
      <c r="J101" s="40" t="s">
        <v>5</v>
      </c>
      <c r="K101" s="43">
        <v>1.23</v>
      </c>
      <c r="L101" s="40" t="s">
        <v>90</v>
      </c>
      <c r="M101" s="42">
        <v>4.9500000000000002E-2</v>
      </c>
      <c r="N101" s="42">
        <v>-2.3400000000000001E-2</v>
      </c>
      <c r="O101" s="43">
        <v>111737.96</v>
      </c>
      <c r="P101" s="43">
        <v>116.64</v>
      </c>
      <c r="Q101" s="43">
        <v>0</v>
      </c>
      <c r="R101" s="43">
        <v>130.33000000000001</v>
      </c>
      <c r="S101" s="42">
        <v>4.0000000000000002E-4</v>
      </c>
      <c r="T101" s="42">
        <v>6.9999999999999999E-4</v>
      </c>
      <c r="U101" s="42">
        <v>1E-4</v>
      </c>
      <c r="V101" s="40" t="s">
        <v>5</v>
      </c>
    </row>
    <row r="102" spans="2:22" x14ac:dyDescent="0.25">
      <c r="B102" s="40" t="s">
        <v>288</v>
      </c>
      <c r="C102" s="41">
        <v>1132828</v>
      </c>
      <c r="D102" s="40" t="s">
        <v>131</v>
      </c>
      <c r="E102" s="40" t="s">
        <v>180</v>
      </c>
      <c r="F102" s="41">
        <v>511930125</v>
      </c>
      <c r="G102" s="40" t="s">
        <v>236</v>
      </c>
      <c r="H102" s="40" t="s">
        <v>92</v>
      </c>
      <c r="I102" s="40" t="s">
        <v>89</v>
      </c>
      <c r="J102" s="40" t="s">
        <v>5</v>
      </c>
      <c r="K102" s="43">
        <v>1.26</v>
      </c>
      <c r="L102" s="40" t="s">
        <v>90</v>
      </c>
      <c r="M102" s="42">
        <v>1.9800000000000002E-2</v>
      </c>
      <c r="N102" s="42">
        <v>-1.7500000000000002E-2</v>
      </c>
      <c r="O102" s="43">
        <v>61263.16</v>
      </c>
      <c r="P102" s="43">
        <v>109.17</v>
      </c>
      <c r="Q102" s="43">
        <v>0</v>
      </c>
      <c r="R102" s="43">
        <v>66.88</v>
      </c>
      <c r="S102" s="42">
        <v>1E-4</v>
      </c>
      <c r="T102" s="42">
        <v>4.0000000000000002E-4</v>
      </c>
      <c r="U102" s="42">
        <v>1E-4</v>
      </c>
      <c r="V102" s="40" t="s">
        <v>5</v>
      </c>
    </row>
    <row r="103" spans="2:22" x14ac:dyDescent="0.25">
      <c r="B103" s="40" t="s">
        <v>289</v>
      </c>
      <c r="C103" s="41">
        <v>1129733</v>
      </c>
      <c r="D103" s="40" t="s">
        <v>131</v>
      </c>
      <c r="E103" s="40" t="s">
        <v>180</v>
      </c>
      <c r="F103" s="41">
        <v>520036104</v>
      </c>
      <c r="G103" s="40" t="s">
        <v>282</v>
      </c>
      <c r="H103" s="40" t="s">
        <v>92</v>
      </c>
      <c r="I103" s="40" t="s">
        <v>89</v>
      </c>
      <c r="J103" s="40" t="s">
        <v>5</v>
      </c>
      <c r="K103" s="43">
        <v>1.96</v>
      </c>
      <c r="L103" s="40" t="s">
        <v>90</v>
      </c>
      <c r="M103" s="42">
        <v>4.3400000000000001E-2</v>
      </c>
      <c r="N103" s="42">
        <v>-1.06E-2</v>
      </c>
      <c r="O103" s="43">
        <v>1321567.4099999999</v>
      </c>
      <c r="P103" s="43">
        <v>114.95</v>
      </c>
      <c r="Q103" s="43">
        <v>216.21</v>
      </c>
      <c r="R103" s="43">
        <v>1735.35</v>
      </c>
      <c r="S103" s="42">
        <v>1.1000000000000001E-3</v>
      </c>
      <c r="T103" s="42">
        <v>9.1999999999999998E-3</v>
      </c>
      <c r="U103" s="42">
        <v>1.6000000000000001E-3</v>
      </c>
      <c r="V103" s="40" t="s">
        <v>5</v>
      </c>
    </row>
    <row r="104" spans="2:22" x14ac:dyDescent="0.25">
      <c r="B104" s="40" t="s">
        <v>290</v>
      </c>
      <c r="C104" s="41">
        <v>1135888</v>
      </c>
      <c r="D104" s="40" t="s">
        <v>131</v>
      </c>
      <c r="E104" s="40" t="s">
        <v>180</v>
      </c>
      <c r="F104" s="41">
        <v>520036104</v>
      </c>
      <c r="G104" s="40" t="s">
        <v>282</v>
      </c>
      <c r="H104" s="40" t="s">
        <v>92</v>
      </c>
      <c r="I104" s="40" t="s">
        <v>89</v>
      </c>
      <c r="J104" s="40" t="s">
        <v>5</v>
      </c>
      <c r="K104" s="43">
        <v>4.6900000000000004</v>
      </c>
      <c r="L104" s="40" t="s">
        <v>90</v>
      </c>
      <c r="M104" s="42">
        <v>3.9E-2</v>
      </c>
      <c r="N104" s="42">
        <v>5.7000000000000002E-3</v>
      </c>
      <c r="O104" s="43">
        <v>611988.36</v>
      </c>
      <c r="P104" s="43">
        <v>123.2</v>
      </c>
      <c r="Q104" s="43">
        <v>0</v>
      </c>
      <c r="R104" s="43">
        <v>753.97</v>
      </c>
      <c r="S104" s="42">
        <v>4.0000000000000002E-4</v>
      </c>
      <c r="T104" s="42">
        <v>4.0000000000000001E-3</v>
      </c>
      <c r="U104" s="42">
        <v>6.9999999999999999E-4</v>
      </c>
      <c r="V104" s="40" t="s">
        <v>5</v>
      </c>
    </row>
    <row r="105" spans="2:22" x14ac:dyDescent="0.25">
      <c r="B105" s="40" t="s">
        <v>291</v>
      </c>
      <c r="C105" s="41">
        <v>1166057</v>
      </c>
      <c r="D105" s="40" t="s">
        <v>131</v>
      </c>
      <c r="E105" s="40" t="s">
        <v>180</v>
      </c>
      <c r="F105" s="41">
        <v>514401702</v>
      </c>
      <c r="G105" s="40" t="s">
        <v>198</v>
      </c>
      <c r="H105" s="40" t="s">
        <v>292</v>
      </c>
      <c r="I105" s="40" t="s">
        <v>89</v>
      </c>
      <c r="J105" s="40" t="s">
        <v>5</v>
      </c>
      <c r="K105" s="43">
        <v>4.8499999999999996</v>
      </c>
      <c r="L105" s="40" t="s">
        <v>90</v>
      </c>
      <c r="M105" s="42">
        <v>2.75E-2</v>
      </c>
      <c r="N105" s="42">
        <v>5.0000000000000001E-3</v>
      </c>
      <c r="O105" s="43">
        <v>1417592.08</v>
      </c>
      <c r="P105" s="43">
        <v>114.76</v>
      </c>
      <c r="Q105" s="43">
        <v>0</v>
      </c>
      <c r="R105" s="43">
        <v>1626.83</v>
      </c>
      <c r="S105" s="42">
        <v>1.5E-3</v>
      </c>
      <c r="T105" s="42">
        <v>8.6999999999999994E-3</v>
      </c>
      <c r="U105" s="42">
        <v>1.5E-3</v>
      </c>
      <c r="V105" s="40" t="s">
        <v>5</v>
      </c>
    </row>
    <row r="106" spans="2:22" x14ac:dyDescent="0.25">
      <c r="B106" s="40" t="s">
        <v>293</v>
      </c>
      <c r="C106" s="41">
        <v>1168350</v>
      </c>
      <c r="D106" s="40" t="s">
        <v>131</v>
      </c>
      <c r="E106" s="40" t="s">
        <v>180</v>
      </c>
      <c r="F106" s="41">
        <v>515434074</v>
      </c>
      <c r="G106" s="40" t="s">
        <v>203</v>
      </c>
      <c r="H106" s="40" t="s">
        <v>292</v>
      </c>
      <c r="I106" s="40" t="s">
        <v>89</v>
      </c>
      <c r="J106" s="40" t="s">
        <v>5</v>
      </c>
      <c r="K106" s="43">
        <v>3.75</v>
      </c>
      <c r="L106" s="40" t="s">
        <v>90</v>
      </c>
      <c r="M106" s="42">
        <v>1E-3</v>
      </c>
      <c r="N106" s="42">
        <v>-4.4000000000000003E-3</v>
      </c>
      <c r="O106" s="43">
        <v>800000</v>
      </c>
      <c r="P106" s="43">
        <v>105.75</v>
      </c>
      <c r="Q106" s="43">
        <v>0</v>
      </c>
      <c r="R106" s="43">
        <v>846</v>
      </c>
      <c r="S106" s="42">
        <v>1.4E-3</v>
      </c>
      <c r="T106" s="42">
        <v>4.4999999999999997E-3</v>
      </c>
      <c r="U106" s="42">
        <v>8.0000000000000004E-4</v>
      </c>
      <c r="V106" s="40" t="s">
        <v>5</v>
      </c>
    </row>
    <row r="107" spans="2:22" x14ac:dyDescent="0.25">
      <c r="B107" s="40" t="s">
        <v>294</v>
      </c>
      <c r="C107" s="41">
        <v>6990154</v>
      </c>
      <c r="D107" s="40" t="s">
        <v>131</v>
      </c>
      <c r="E107" s="40" t="s">
        <v>180</v>
      </c>
      <c r="F107" s="41">
        <v>520025438</v>
      </c>
      <c r="G107" s="40" t="s">
        <v>203</v>
      </c>
      <c r="H107" s="40" t="s">
        <v>292</v>
      </c>
      <c r="I107" s="40" t="s">
        <v>89</v>
      </c>
      <c r="J107" s="40" t="s">
        <v>5</v>
      </c>
      <c r="K107" s="43">
        <v>2.1800000000000002</v>
      </c>
      <c r="L107" s="40" t="s">
        <v>90</v>
      </c>
      <c r="M107" s="42">
        <v>4.9500000000000002E-2</v>
      </c>
      <c r="N107" s="42">
        <v>-7.1000000000000004E-3</v>
      </c>
      <c r="O107" s="43">
        <v>628646.11</v>
      </c>
      <c r="P107" s="43">
        <v>142.85</v>
      </c>
      <c r="Q107" s="43">
        <v>0</v>
      </c>
      <c r="R107" s="43">
        <v>898.02</v>
      </c>
      <c r="S107" s="42">
        <v>6.9999999999999999E-4</v>
      </c>
      <c r="T107" s="42">
        <v>4.7999999999999996E-3</v>
      </c>
      <c r="U107" s="42">
        <v>8.0000000000000004E-4</v>
      </c>
      <c r="V107" s="40" t="s">
        <v>5</v>
      </c>
    </row>
    <row r="108" spans="2:22" x14ac:dyDescent="0.25">
      <c r="B108" s="40" t="s">
        <v>295</v>
      </c>
      <c r="C108" s="41">
        <v>1171834</v>
      </c>
      <c r="D108" s="40" t="s">
        <v>131</v>
      </c>
      <c r="E108" s="40" t="s">
        <v>180</v>
      </c>
      <c r="F108" s="41">
        <v>514353671</v>
      </c>
      <c r="G108" s="40" t="s">
        <v>203</v>
      </c>
      <c r="H108" s="40" t="s">
        <v>292</v>
      </c>
      <c r="I108" s="40" t="s">
        <v>89</v>
      </c>
      <c r="J108" s="40" t="s">
        <v>5</v>
      </c>
      <c r="K108" s="43">
        <v>5.25</v>
      </c>
      <c r="L108" s="40" t="s">
        <v>90</v>
      </c>
      <c r="M108" s="42">
        <v>1.0800000000000001E-2</v>
      </c>
      <c r="N108" s="42">
        <v>5.3E-3</v>
      </c>
      <c r="O108" s="43">
        <v>600000</v>
      </c>
      <c r="P108" s="43">
        <v>106.82</v>
      </c>
      <c r="Q108" s="43">
        <v>0</v>
      </c>
      <c r="R108" s="43">
        <v>640.91999999999996</v>
      </c>
      <c r="S108" s="42">
        <v>2.3E-3</v>
      </c>
      <c r="T108" s="42">
        <v>3.3999999999999998E-3</v>
      </c>
      <c r="U108" s="42">
        <v>5.9999999999999995E-4</v>
      </c>
      <c r="V108" s="40" t="s">
        <v>5</v>
      </c>
    </row>
    <row r="109" spans="2:22" x14ac:dyDescent="0.25">
      <c r="B109" s="40" t="s">
        <v>296</v>
      </c>
      <c r="C109" s="41">
        <v>6390207</v>
      </c>
      <c r="D109" s="40" t="s">
        <v>131</v>
      </c>
      <c r="E109" s="40" t="s">
        <v>180</v>
      </c>
      <c r="F109" s="41">
        <v>520023896</v>
      </c>
      <c r="G109" s="40" t="s">
        <v>258</v>
      </c>
      <c r="H109" s="40" t="s">
        <v>297</v>
      </c>
      <c r="I109" s="40" t="s">
        <v>89</v>
      </c>
      <c r="J109" s="40" t="s">
        <v>5</v>
      </c>
      <c r="K109" s="43">
        <v>2.2000000000000002</v>
      </c>
      <c r="L109" s="40" t="s">
        <v>90</v>
      </c>
      <c r="M109" s="42">
        <v>4.9500000000000002E-2</v>
      </c>
      <c r="N109" s="42">
        <v>-2.0000000000000001E-4</v>
      </c>
      <c r="O109" s="43">
        <v>498775.74</v>
      </c>
      <c r="P109" s="43">
        <v>140.69999999999999</v>
      </c>
      <c r="Q109" s="43">
        <v>0</v>
      </c>
      <c r="R109" s="43">
        <v>701.78</v>
      </c>
      <c r="S109" s="42">
        <v>6.9999999999999999E-4</v>
      </c>
      <c r="T109" s="42">
        <v>3.7000000000000002E-3</v>
      </c>
      <c r="U109" s="42">
        <v>6.9999999999999999E-4</v>
      </c>
      <c r="V109" s="40" t="s">
        <v>5</v>
      </c>
    </row>
    <row r="110" spans="2:22" x14ac:dyDescent="0.25">
      <c r="B110" s="40" t="s">
        <v>298</v>
      </c>
      <c r="C110" s="41">
        <v>1179134</v>
      </c>
      <c r="D110" s="40" t="s">
        <v>131</v>
      </c>
      <c r="E110" s="40" t="s">
        <v>180</v>
      </c>
      <c r="F110" s="41">
        <v>515364891</v>
      </c>
      <c r="G110" s="40" t="s">
        <v>299</v>
      </c>
      <c r="H110" s="40" t="s">
        <v>300</v>
      </c>
      <c r="I110" s="40" t="s">
        <v>133</v>
      </c>
      <c r="J110" s="40" t="s">
        <v>5</v>
      </c>
      <c r="K110" s="43">
        <v>4.1500000000000004</v>
      </c>
      <c r="L110" s="40" t="s">
        <v>90</v>
      </c>
      <c r="M110" s="42">
        <v>1.5800000000000002E-2</v>
      </c>
      <c r="N110" s="42">
        <v>1.18E-2</v>
      </c>
      <c r="O110" s="43">
        <v>650000</v>
      </c>
      <c r="P110" s="43">
        <v>104.84</v>
      </c>
      <c r="Q110" s="43">
        <v>0</v>
      </c>
      <c r="R110" s="43">
        <v>681.46</v>
      </c>
      <c r="S110" s="42">
        <v>1.1999999999999999E-3</v>
      </c>
      <c r="T110" s="42">
        <v>3.5999999999999999E-3</v>
      </c>
      <c r="U110" s="42">
        <v>5.9999999999999995E-4</v>
      </c>
      <c r="V110" s="40" t="s">
        <v>5</v>
      </c>
    </row>
    <row r="111" spans="2:22" x14ac:dyDescent="0.25">
      <c r="B111" s="40" t="s">
        <v>301</v>
      </c>
      <c r="C111" s="41">
        <v>4340212</v>
      </c>
      <c r="D111" s="40" t="s">
        <v>131</v>
      </c>
      <c r="E111" s="40" t="s">
        <v>180</v>
      </c>
      <c r="F111" s="41">
        <v>520039298</v>
      </c>
      <c r="G111" s="40" t="s">
        <v>282</v>
      </c>
      <c r="H111" s="40" t="s">
        <v>300</v>
      </c>
      <c r="I111" s="40" t="s">
        <v>133</v>
      </c>
      <c r="J111" s="40" t="s">
        <v>5</v>
      </c>
      <c r="K111" s="43">
        <v>3.93</v>
      </c>
      <c r="L111" s="40" t="s">
        <v>90</v>
      </c>
      <c r="M111" s="42">
        <v>3.95E-2</v>
      </c>
      <c r="N111" s="42">
        <v>5.5100000000000003E-2</v>
      </c>
      <c r="O111" s="43">
        <v>605318</v>
      </c>
      <c r="P111" s="43">
        <v>95.38</v>
      </c>
      <c r="Q111" s="43">
        <v>0</v>
      </c>
      <c r="R111" s="43">
        <v>577.35</v>
      </c>
      <c r="S111" s="42">
        <v>6.9999999999999999E-4</v>
      </c>
      <c r="T111" s="42">
        <v>3.0999999999999999E-3</v>
      </c>
      <c r="U111" s="42">
        <v>5.0000000000000001E-4</v>
      </c>
      <c r="V111" s="40" t="s">
        <v>5</v>
      </c>
    </row>
    <row r="112" spans="2:22" x14ac:dyDescent="0.25">
      <c r="B112" s="40" t="s">
        <v>302</v>
      </c>
      <c r="C112" s="41">
        <v>4340188</v>
      </c>
      <c r="D112" s="40" t="s">
        <v>131</v>
      </c>
      <c r="E112" s="40" t="s">
        <v>180</v>
      </c>
      <c r="F112" s="41">
        <v>520039298</v>
      </c>
      <c r="G112" s="40" t="s">
        <v>282</v>
      </c>
      <c r="H112" s="40" t="s">
        <v>300</v>
      </c>
      <c r="I112" s="40" t="s">
        <v>133</v>
      </c>
      <c r="J112" s="40" t="s">
        <v>5</v>
      </c>
      <c r="K112" s="43">
        <v>1.7</v>
      </c>
      <c r="L112" s="40" t="s">
        <v>90</v>
      </c>
      <c r="M112" s="42">
        <v>4.7E-2</v>
      </c>
      <c r="N112" s="42">
        <v>4.0500000000000001E-2</v>
      </c>
      <c r="O112" s="43">
        <v>740000</v>
      </c>
      <c r="P112" s="43">
        <v>102.74</v>
      </c>
      <c r="Q112" s="43">
        <v>0</v>
      </c>
      <c r="R112" s="43">
        <v>760.28</v>
      </c>
      <c r="S112" s="42">
        <v>4.1000000000000003E-3</v>
      </c>
      <c r="T112" s="42">
        <v>4.0000000000000001E-3</v>
      </c>
      <c r="U112" s="42">
        <v>6.9999999999999999E-4</v>
      </c>
      <c r="V112" s="40" t="s">
        <v>5</v>
      </c>
    </row>
    <row r="113" spans="2:22" x14ac:dyDescent="0.25">
      <c r="B113" s="40" t="s">
        <v>303</v>
      </c>
      <c r="C113" s="41">
        <v>1169531</v>
      </c>
      <c r="D113" s="40" t="s">
        <v>131</v>
      </c>
      <c r="E113" s="40" t="s">
        <v>180</v>
      </c>
      <c r="F113" s="41">
        <v>516167343</v>
      </c>
      <c r="G113" s="40" t="s">
        <v>299</v>
      </c>
      <c r="H113" s="40" t="s">
        <v>300</v>
      </c>
      <c r="I113" s="40" t="s">
        <v>133</v>
      </c>
      <c r="J113" s="40" t="s">
        <v>5</v>
      </c>
      <c r="K113" s="43">
        <v>3.66</v>
      </c>
      <c r="L113" s="40" t="s">
        <v>90</v>
      </c>
      <c r="M113" s="42">
        <v>1.6400000000000001E-2</v>
      </c>
      <c r="N113" s="42">
        <v>6.3E-3</v>
      </c>
      <c r="O113" s="43">
        <v>338626.26</v>
      </c>
      <c r="P113" s="43">
        <v>107.58</v>
      </c>
      <c r="Q113" s="43">
        <v>0</v>
      </c>
      <c r="R113" s="43">
        <v>364.29</v>
      </c>
      <c r="S113" s="42">
        <v>1.2999999999999999E-3</v>
      </c>
      <c r="T113" s="42">
        <v>1.9E-3</v>
      </c>
      <c r="U113" s="42">
        <v>2.9999999999999997E-4</v>
      </c>
      <c r="V113" s="40" t="s">
        <v>5</v>
      </c>
    </row>
    <row r="114" spans="2:22" x14ac:dyDescent="0.25">
      <c r="B114" s="40" t="s">
        <v>304</v>
      </c>
      <c r="C114" s="41">
        <v>1179340</v>
      </c>
      <c r="D114" s="40" t="s">
        <v>131</v>
      </c>
      <c r="E114" s="40" t="s">
        <v>180</v>
      </c>
      <c r="F114" s="41">
        <v>514599943</v>
      </c>
      <c r="G114" s="40" t="s">
        <v>299</v>
      </c>
      <c r="H114" s="40" t="s">
        <v>300</v>
      </c>
      <c r="I114" s="40" t="s">
        <v>133</v>
      </c>
      <c r="J114" s="40" t="s">
        <v>5</v>
      </c>
      <c r="K114" s="43">
        <v>4.16</v>
      </c>
      <c r="L114" s="40" t="s">
        <v>90</v>
      </c>
      <c r="M114" s="42">
        <v>1.4800000000000001E-2</v>
      </c>
      <c r="N114" s="42">
        <v>1.15E-2</v>
      </c>
      <c r="O114" s="43">
        <v>530000</v>
      </c>
      <c r="P114" s="43">
        <v>104</v>
      </c>
      <c r="Q114" s="43">
        <v>0</v>
      </c>
      <c r="R114" s="43">
        <v>551.20000000000005</v>
      </c>
      <c r="S114" s="42">
        <v>1.2999999999999999E-3</v>
      </c>
      <c r="T114" s="42">
        <v>2.8999999999999998E-3</v>
      </c>
      <c r="U114" s="42">
        <v>5.0000000000000001E-4</v>
      </c>
      <c r="V114" s="40" t="s">
        <v>5</v>
      </c>
    </row>
    <row r="115" spans="2:22" x14ac:dyDescent="0.25">
      <c r="B115" s="40" t="s">
        <v>305</v>
      </c>
      <c r="C115" s="41">
        <v>1109495</v>
      </c>
      <c r="D115" s="40" t="s">
        <v>131</v>
      </c>
      <c r="E115" s="40" t="s">
        <v>180</v>
      </c>
      <c r="F115" s="41">
        <v>33248324</v>
      </c>
      <c r="G115" s="40" t="s">
        <v>282</v>
      </c>
      <c r="H115" s="40" t="s">
        <v>300</v>
      </c>
      <c r="I115" s="40" t="s">
        <v>133</v>
      </c>
      <c r="J115" s="40" t="s">
        <v>5</v>
      </c>
      <c r="K115" s="43">
        <v>0.25</v>
      </c>
      <c r="L115" s="40" t="s">
        <v>90</v>
      </c>
      <c r="M115" s="42">
        <v>0.06</v>
      </c>
      <c r="N115" s="42">
        <v>2.0000000000000001E-4</v>
      </c>
      <c r="O115" s="43">
        <v>81049.97</v>
      </c>
      <c r="P115" s="43">
        <v>18</v>
      </c>
      <c r="Q115" s="43">
        <v>0</v>
      </c>
      <c r="R115" s="43">
        <v>14.59</v>
      </c>
      <c r="S115" s="42">
        <v>6.9999999999999999E-4</v>
      </c>
      <c r="T115" s="42">
        <v>1E-4</v>
      </c>
      <c r="U115" s="42">
        <v>0</v>
      </c>
      <c r="V115" s="40" t="s">
        <v>5</v>
      </c>
    </row>
    <row r="116" spans="2:22" x14ac:dyDescent="0.25">
      <c r="B116" s="40" t="s">
        <v>306</v>
      </c>
      <c r="C116" s="41">
        <v>1109503</v>
      </c>
      <c r="D116" s="40" t="s">
        <v>131</v>
      </c>
      <c r="E116" s="40" t="s">
        <v>180</v>
      </c>
      <c r="F116" s="41">
        <v>33248324</v>
      </c>
      <c r="G116" s="40" t="s">
        <v>282</v>
      </c>
      <c r="H116" s="40" t="s">
        <v>300</v>
      </c>
      <c r="I116" s="40" t="s">
        <v>133</v>
      </c>
      <c r="J116" s="40" t="s">
        <v>5</v>
      </c>
      <c r="K116" s="43">
        <v>0.25</v>
      </c>
      <c r="L116" s="40" t="s">
        <v>90</v>
      </c>
      <c r="M116" s="42">
        <v>6.9000000000000006E-2</v>
      </c>
      <c r="N116" s="42">
        <v>2.0000000000000001E-4</v>
      </c>
      <c r="O116" s="43">
        <v>177756.14</v>
      </c>
      <c r="P116" s="43">
        <v>18.579999999999998</v>
      </c>
      <c r="Q116" s="43">
        <v>0</v>
      </c>
      <c r="R116" s="43">
        <v>33.03</v>
      </c>
      <c r="S116" s="42">
        <v>1E-3</v>
      </c>
      <c r="T116" s="42">
        <v>2.0000000000000001E-4</v>
      </c>
      <c r="U116" s="42">
        <v>0</v>
      </c>
      <c r="V116" s="40" t="s">
        <v>5</v>
      </c>
    </row>
    <row r="117" spans="2:22" x14ac:dyDescent="0.25">
      <c r="B117" s="1" t="s">
        <v>139</v>
      </c>
      <c r="C117" s="1" t="s">
        <v>5</v>
      </c>
      <c r="D117" s="1" t="s">
        <v>5</v>
      </c>
      <c r="E117" s="1" t="s">
        <v>5</v>
      </c>
      <c r="F117" s="1" t="s">
        <v>5</v>
      </c>
      <c r="G117" s="1" t="s">
        <v>5</v>
      </c>
      <c r="H117" s="1" t="s">
        <v>5</v>
      </c>
      <c r="I117" s="1" t="s">
        <v>5</v>
      </c>
      <c r="J117" s="1" t="s">
        <v>5</v>
      </c>
      <c r="K117" s="39">
        <v>3.46</v>
      </c>
      <c r="L117" s="1" t="s">
        <v>5</v>
      </c>
      <c r="M117" s="38">
        <v>3.5099999999999999E-2</v>
      </c>
      <c r="N117" s="38">
        <v>3.04E-2</v>
      </c>
      <c r="O117" s="39">
        <v>74756674.180000007</v>
      </c>
      <c r="P117" s="1" t="s">
        <v>5</v>
      </c>
      <c r="Q117" s="39">
        <v>290.02999999999997</v>
      </c>
      <c r="R117" s="39">
        <v>75897.009999999995</v>
      </c>
      <c r="S117" s="1" t="s">
        <v>5</v>
      </c>
      <c r="T117" s="38">
        <v>0.40460000000000002</v>
      </c>
      <c r="U117" s="38">
        <v>7.1300000000000002E-2</v>
      </c>
      <c r="V117" s="1" t="s">
        <v>5</v>
      </c>
    </row>
    <row r="118" spans="2:22" x14ac:dyDescent="0.25">
      <c r="B118" s="40" t="s">
        <v>307</v>
      </c>
      <c r="C118" s="41">
        <v>7480155</v>
      </c>
      <c r="D118" s="40" t="s">
        <v>131</v>
      </c>
      <c r="E118" s="40" t="s">
        <v>180</v>
      </c>
      <c r="F118" s="41">
        <v>520029935</v>
      </c>
      <c r="G118" s="40" t="s">
        <v>181</v>
      </c>
      <c r="H118" s="40" t="s">
        <v>184</v>
      </c>
      <c r="I118" s="40" t="s">
        <v>89</v>
      </c>
      <c r="J118" s="40" t="s">
        <v>5</v>
      </c>
      <c r="K118" s="43">
        <v>1.66</v>
      </c>
      <c r="L118" s="40" t="s">
        <v>90</v>
      </c>
      <c r="M118" s="42">
        <v>1.8700000000000001E-2</v>
      </c>
      <c r="N118" s="42">
        <v>1.7899999999999999E-2</v>
      </c>
      <c r="O118" s="43">
        <v>37239.78</v>
      </c>
      <c r="P118" s="43">
        <v>100.72</v>
      </c>
      <c r="Q118" s="43">
        <v>0</v>
      </c>
      <c r="R118" s="43">
        <v>37.51</v>
      </c>
      <c r="S118" s="42">
        <v>0</v>
      </c>
      <c r="T118" s="42">
        <v>2.0000000000000001E-4</v>
      </c>
      <c r="U118" s="42">
        <v>0</v>
      </c>
      <c r="V118" s="40" t="s">
        <v>5</v>
      </c>
    </row>
    <row r="119" spans="2:22" x14ac:dyDescent="0.25">
      <c r="B119" s="40" t="s">
        <v>308</v>
      </c>
      <c r="C119" s="41">
        <v>7480163</v>
      </c>
      <c r="D119" s="40" t="s">
        <v>131</v>
      </c>
      <c r="E119" s="40" t="s">
        <v>180</v>
      </c>
      <c r="F119" s="41">
        <v>520029935</v>
      </c>
      <c r="G119" s="40" t="s">
        <v>181</v>
      </c>
      <c r="H119" s="40" t="s">
        <v>184</v>
      </c>
      <c r="I119" s="40" t="s">
        <v>89</v>
      </c>
      <c r="J119" s="40" t="s">
        <v>5</v>
      </c>
      <c r="K119" s="43">
        <v>4.3600000000000003</v>
      </c>
      <c r="L119" s="40" t="s">
        <v>90</v>
      </c>
      <c r="M119" s="42">
        <v>2.6800000000000001E-2</v>
      </c>
      <c r="N119" s="42">
        <v>2.47E-2</v>
      </c>
      <c r="O119" s="43">
        <v>0.22</v>
      </c>
      <c r="P119" s="43">
        <v>101.73</v>
      </c>
      <c r="Q119" s="43">
        <v>0</v>
      </c>
      <c r="R119" s="43">
        <v>0</v>
      </c>
      <c r="S119" s="42">
        <v>0</v>
      </c>
      <c r="T119" s="42">
        <v>0</v>
      </c>
      <c r="U119" s="42">
        <v>0</v>
      </c>
      <c r="V119" s="40" t="s">
        <v>5</v>
      </c>
    </row>
    <row r="120" spans="2:22" x14ac:dyDescent="0.25">
      <c r="B120" s="40" t="s">
        <v>309</v>
      </c>
      <c r="C120" s="41">
        <v>6040422</v>
      </c>
      <c r="D120" s="40" t="s">
        <v>131</v>
      </c>
      <c r="E120" s="40" t="s">
        <v>180</v>
      </c>
      <c r="F120" s="41">
        <v>520018078</v>
      </c>
      <c r="G120" s="40" t="s">
        <v>181</v>
      </c>
      <c r="H120" s="40" t="s">
        <v>184</v>
      </c>
      <c r="I120" s="40" t="s">
        <v>89</v>
      </c>
      <c r="J120" s="40" t="s">
        <v>5</v>
      </c>
      <c r="K120" s="43">
        <v>1.88</v>
      </c>
      <c r="L120" s="40" t="s">
        <v>90</v>
      </c>
      <c r="M120" s="42">
        <v>2.0199999999999999E-2</v>
      </c>
      <c r="N120" s="42">
        <v>1.9E-2</v>
      </c>
      <c r="O120" s="43">
        <v>436945</v>
      </c>
      <c r="P120" s="43">
        <v>100.4</v>
      </c>
      <c r="Q120" s="43">
        <v>0</v>
      </c>
      <c r="R120" s="43">
        <v>438.69</v>
      </c>
      <c r="S120" s="42">
        <v>2.9999999999999997E-4</v>
      </c>
      <c r="T120" s="42">
        <v>2.3E-3</v>
      </c>
      <c r="U120" s="42">
        <v>4.0000000000000002E-4</v>
      </c>
      <c r="V120" s="40" t="s">
        <v>5</v>
      </c>
    </row>
    <row r="121" spans="2:22" x14ac:dyDescent="0.25">
      <c r="B121" s="40" t="s">
        <v>310</v>
      </c>
      <c r="C121" s="41">
        <v>6040604</v>
      </c>
      <c r="D121" s="40" t="s">
        <v>131</v>
      </c>
      <c r="E121" s="40" t="s">
        <v>180</v>
      </c>
      <c r="F121" s="41">
        <v>520018078</v>
      </c>
      <c r="G121" s="40" t="s">
        <v>181</v>
      </c>
      <c r="H121" s="40" t="s">
        <v>184</v>
      </c>
      <c r="I121" s="40" t="s">
        <v>89</v>
      </c>
      <c r="J121" s="40" t="s">
        <v>5</v>
      </c>
      <c r="K121" s="43">
        <v>5.42</v>
      </c>
      <c r="L121" s="40" t="s">
        <v>90</v>
      </c>
      <c r="M121" s="42">
        <v>2.76E-2</v>
      </c>
      <c r="N121" s="42">
        <v>2.6599999999999999E-2</v>
      </c>
      <c r="O121" s="43">
        <v>1300000</v>
      </c>
      <c r="P121" s="43">
        <v>100.66</v>
      </c>
      <c r="Q121" s="43">
        <v>0</v>
      </c>
      <c r="R121" s="43">
        <v>1308.58</v>
      </c>
      <c r="S121" s="42">
        <v>1E-3</v>
      </c>
      <c r="T121" s="42">
        <v>7.0000000000000001E-3</v>
      </c>
      <c r="U121" s="42">
        <v>1.1999999999999999E-3</v>
      </c>
      <c r="V121" s="40" t="s">
        <v>5</v>
      </c>
    </row>
    <row r="122" spans="2:22" x14ac:dyDescent="0.25">
      <c r="B122" s="40" t="s">
        <v>311</v>
      </c>
      <c r="C122" s="41">
        <v>6040323</v>
      </c>
      <c r="D122" s="40" t="s">
        <v>131</v>
      </c>
      <c r="E122" s="40" t="s">
        <v>180</v>
      </c>
      <c r="F122" s="41">
        <v>520018078</v>
      </c>
      <c r="G122" s="40" t="s">
        <v>181</v>
      </c>
      <c r="H122" s="40" t="s">
        <v>184</v>
      </c>
      <c r="I122" s="40" t="s">
        <v>89</v>
      </c>
      <c r="J122" s="40" t="s">
        <v>5</v>
      </c>
      <c r="K122" s="43">
        <v>1.96</v>
      </c>
      <c r="L122" s="40" t="s">
        <v>90</v>
      </c>
      <c r="M122" s="42">
        <v>3.0099999999999998E-2</v>
      </c>
      <c r="N122" s="42">
        <v>1.8599999999999998E-2</v>
      </c>
      <c r="O122" s="43">
        <v>464677</v>
      </c>
      <c r="P122" s="43">
        <v>102.27</v>
      </c>
      <c r="Q122" s="43">
        <v>0</v>
      </c>
      <c r="R122" s="43">
        <v>475.22</v>
      </c>
      <c r="S122" s="42">
        <v>4.0000000000000002E-4</v>
      </c>
      <c r="T122" s="42">
        <v>2.5000000000000001E-3</v>
      </c>
      <c r="U122" s="42">
        <v>4.0000000000000002E-4</v>
      </c>
      <c r="V122" s="40" t="s">
        <v>5</v>
      </c>
    </row>
    <row r="123" spans="2:22" x14ac:dyDescent="0.25">
      <c r="B123" s="40" t="s">
        <v>312</v>
      </c>
      <c r="C123" s="41">
        <v>2310456</v>
      </c>
      <c r="D123" s="40" t="s">
        <v>131</v>
      </c>
      <c r="E123" s="40" t="s">
        <v>180</v>
      </c>
      <c r="F123" s="41">
        <v>520032046</v>
      </c>
      <c r="G123" s="40" t="s">
        <v>181</v>
      </c>
      <c r="H123" s="40" t="s">
        <v>182</v>
      </c>
      <c r="I123" s="40" t="s">
        <v>103</v>
      </c>
      <c r="J123" s="40" t="s">
        <v>5</v>
      </c>
      <c r="K123" s="43">
        <v>2.4</v>
      </c>
      <c r="L123" s="40" t="s">
        <v>90</v>
      </c>
      <c r="M123" s="42">
        <v>1.09E-2</v>
      </c>
      <c r="N123" s="42">
        <v>1.9099999999999999E-2</v>
      </c>
      <c r="O123" s="43">
        <v>852177</v>
      </c>
      <c r="P123" s="43">
        <v>98.68</v>
      </c>
      <c r="Q123" s="43">
        <v>0</v>
      </c>
      <c r="R123" s="43">
        <v>840.93</v>
      </c>
      <c r="S123" s="42">
        <v>1.1000000000000001E-3</v>
      </c>
      <c r="T123" s="42">
        <v>4.4999999999999997E-3</v>
      </c>
      <c r="U123" s="42">
        <v>8.0000000000000004E-4</v>
      </c>
      <c r="V123" s="40" t="s">
        <v>5</v>
      </c>
    </row>
    <row r="124" spans="2:22" x14ac:dyDescent="0.25">
      <c r="B124" s="40" t="s">
        <v>313</v>
      </c>
      <c r="C124" s="41">
        <v>2310175</v>
      </c>
      <c r="D124" s="40" t="s">
        <v>131</v>
      </c>
      <c r="E124" s="40" t="s">
        <v>180</v>
      </c>
      <c r="F124" s="41">
        <v>520032046</v>
      </c>
      <c r="G124" s="40" t="s">
        <v>181</v>
      </c>
      <c r="H124" s="40" t="s">
        <v>184</v>
      </c>
      <c r="I124" s="40" t="s">
        <v>89</v>
      </c>
      <c r="J124" s="40" t="s">
        <v>5</v>
      </c>
      <c r="K124" s="43">
        <v>0.18</v>
      </c>
      <c r="L124" s="40" t="s">
        <v>90</v>
      </c>
      <c r="M124" s="42">
        <v>2.47E-2</v>
      </c>
      <c r="N124" s="42">
        <v>3.2000000000000002E-3</v>
      </c>
      <c r="O124" s="43">
        <v>491984</v>
      </c>
      <c r="P124" s="43">
        <v>102.41</v>
      </c>
      <c r="Q124" s="43">
        <v>0</v>
      </c>
      <c r="R124" s="43">
        <v>503.84</v>
      </c>
      <c r="S124" s="42">
        <v>1E-4</v>
      </c>
      <c r="T124" s="42">
        <v>2.7000000000000001E-3</v>
      </c>
      <c r="U124" s="42">
        <v>5.0000000000000001E-4</v>
      </c>
      <c r="V124" s="40" t="s">
        <v>5</v>
      </c>
    </row>
    <row r="125" spans="2:22" x14ac:dyDescent="0.25">
      <c r="B125" s="40" t="s">
        <v>314</v>
      </c>
      <c r="C125" s="41">
        <v>2310167</v>
      </c>
      <c r="D125" s="40" t="s">
        <v>131</v>
      </c>
      <c r="E125" s="40" t="s">
        <v>180</v>
      </c>
      <c r="F125" s="41">
        <v>520032046</v>
      </c>
      <c r="G125" s="40" t="s">
        <v>181</v>
      </c>
      <c r="H125" s="40" t="s">
        <v>184</v>
      </c>
      <c r="I125" s="40" t="s">
        <v>89</v>
      </c>
      <c r="J125" s="40" t="s">
        <v>5</v>
      </c>
      <c r="K125" s="43">
        <v>3.02</v>
      </c>
      <c r="L125" s="40" t="s">
        <v>90</v>
      </c>
      <c r="M125" s="42">
        <v>2.98E-2</v>
      </c>
      <c r="N125" s="42">
        <v>2.1499999999999998E-2</v>
      </c>
      <c r="O125" s="43">
        <v>2156064</v>
      </c>
      <c r="P125" s="43">
        <v>104.96</v>
      </c>
      <c r="Q125" s="43">
        <v>0</v>
      </c>
      <c r="R125" s="43">
        <v>2263</v>
      </c>
      <c r="S125" s="42">
        <v>8.0000000000000004E-4</v>
      </c>
      <c r="T125" s="42">
        <v>1.21E-2</v>
      </c>
      <c r="U125" s="42">
        <v>2.0999999999999999E-3</v>
      </c>
      <c r="V125" s="40" t="s">
        <v>5</v>
      </c>
    </row>
    <row r="126" spans="2:22" x14ac:dyDescent="0.25">
      <c r="B126" s="40" t="s">
        <v>315</v>
      </c>
      <c r="C126" s="41">
        <v>1143585</v>
      </c>
      <c r="D126" s="40" t="s">
        <v>131</v>
      </c>
      <c r="E126" s="40" t="s">
        <v>180</v>
      </c>
      <c r="F126" s="41">
        <v>520017393</v>
      </c>
      <c r="G126" s="40" t="s">
        <v>203</v>
      </c>
      <c r="H126" s="40" t="s">
        <v>184</v>
      </c>
      <c r="I126" s="40" t="s">
        <v>89</v>
      </c>
      <c r="J126" s="40" t="s">
        <v>5</v>
      </c>
      <c r="K126" s="43">
        <v>3.15</v>
      </c>
      <c r="L126" s="40" t="s">
        <v>90</v>
      </c>
      <c r="M126" s="42">
        <v>1.44E-2</v>
      </c>
      <c r="N126" s="42">
        <v>2.0500000000000001E-2</v>
      </c>
      <c r="O126" s="43">
        <v>121578.2</v>
      </c>
      <c r="P126" s="43">
        <v>98.13</v>
      </c>
      <c r="Q126" s="43">
        <v>0</v>
      </c>
      <c r="R126" s="43">
        <v>119.3</v>
      </c>
      <c r="S126" s="42">
        <v>2.0000000000000001E-4</v>
      </c>
      <c r="T126" s="42">
        <v>5.9999999999999995E-4</v>
      </c>
      <c r="U126" s="42">
        <v>1E-4</v>
      </c>
      <c r="V126" s="40" t="s">
        <v>5</v>
      </c>
    </row>
    <row r="127" spans="2:22" x14ac:dyDescent="0.25">
      <c r="B127" s="40" t="s">
        <v>316</v>
      </c>
      <c r="C127" s="41">
        <v>6620488</v>
      </c>
      <c r="D127" s="40" t="s">
        <v>131</v>
      </c>
      <c r="E127" s="40" t="s">
        <v>180</v>
      </c>
      <c r="F127" s="41">
        <v>520000118</v>
      </c>
      <c r="G127" s="40" t="s">
        <v>181</v>
      </c>
      <c r="H127" s="40" t="s">
        <v>184</v>
      </c>
      <c r="I127" s="40" t="s">
        <v>89</v>
      </c>
      <c r="J127" s="40" t="s">
        <v>5</v>
      </c>
      <c r="K127" s="43">
        <v>4.8099999999999996</v>
      </c>
      <c r="L127" s="40" t="s">
        <v>90</v>
      </c>
      <c r="M127" s="42">
        <v>2.5000000000000001E-2</v>
      </c>
      <c r="N127" s="42">
        <v>2.5600000000000001E-2</v>
      </c>
      <c r="O127" s="43">
        <v>100000</v>
      </c>
      <c r="P127" s="43">
        <v>100.46</v>
      </c>
      <c r="Q127" s="43">
        <v>0</v>
      </c>
      <c r="R127" s="43">
        <v>100.46</v>
      </c>
      <c r="S127" s="42">
        <v>0</v>
      </c>
      <c r="T127" s="42">
        <v>5.0000000000000001E-4</v>
      </c>
      <c r="U127" s="42">
        <v>1E-4</v>
      </c>
      <c r="V127" s="40" t="s">
        <v>5</v>
      </c>
    </row>
    <row r="128" spans="2:22" x14ac:dyDescent="0.25">
      <c r="B128" s="40" t="s">
        <v>317</v>
      </c>
      <c r="C128" s="41">
        <v>6000277</v>
      </c>
      <c r="D128" s="40" t="s">
        <v>131</v>
      </c>
      <c r="E128" s="40" t="s">
        <v>180</v>
      </c>
      <c r="F128" s="41">
        <v>520000472</v>
      </c>
      <c r="G128" s="40" t="s">
        <v>198</v>
      </c>
      <c r="H128" s="40" t="s">
        <v>88</v>
      </c>
      <c r="I128" s="40" t="s">
        <v>89</v>
      </c>
      <c r="J128" s="40" t="s">
        <v>5</v>
      </c>
      <c r="K128" s="43">
        <v>1.93</v>
      </c>
      <c r="L128" s="40" t="s">
        <v>90</v>
      </c>
      <c r="M128" s="42">
        <v>2.5499999999999998E-2</v>
      </c>
      <c r="N128" s="42">
        <v>1.6299999999999999E-2</v>
      </c>
      <c r="O128" s="43">
        <v>7700</v>
      </c>
      <c r="P128" s="43">
        <v>101.87</v>
      </c>
      <c r="Q128" s="43">
        <v>0</v>
      </c>
      <c r="R128" s="43">
        <v>7.84</v>
      </c>
      <c r="S128" s="42">
        <v>0</v>
      </c>
      <c r="T128" s="42">
        <v>0</v>
      </c>
      <c r="U128" s="42">
        <v>0</v>
      </c>
      <c r="V128" s="40" t="s">
        <v>5</v>
      </c>
    </row>
    <row r="129" spans="2:22" x14ac:dyDescent="0.25">
      <c r="B129" s="40" t="s">
        <v>318</v>
      </c>
      <c r="C129" s="41">
        <v>6000202</v>
      </c>
      <c r="D129" s="40" t="s">
        <v>131</v>
      </c>
      <c r="E129" s="40" t="s">
        <v>180</v>
      </c>
      <c r="F129" s="41">
        <v>520000472</v>
      </c>
      <c r="G129" s="40" t="s">
        <v>198</v>
      </c>
      <c r="H129" s="40" t="s">
        <v>88</v>
      </c>
      <c r="I129" s="40" t="s">
        <v>89</v>
      </c>
      <c r="J129" s="40" t="s">
        <v>5</v>
      </c>
      <c r="K129" s="43">
        <v>1.02</v>
      </c>
      <c r="L129" s="40" t="s">
        <v>90</v>
      </c>
      <c r="M129" s="42">
        <v>4.8000000000000001E-2</v>
      </c>
      <c r="N129" s="42">
        <v>1.2800000000000001E-2</v>
      </c>
      <c r="O129" s="43">
        <v>367202.09</v>
      </c>
      <c r="P129" s="43">
        <v>103.44</v>
      </c>
      <c r="Q129" s="43">
        <v>8.81</v>
      </c>
      <c r="R129" s="43">
        <v>388.65</v>
      </c>
      <c r="S129" s="42">
        <v>2.9999999999999997E-4</v>
      </c>
      <c r="T129" s="42">
        <v>2.0999999999999999E-3</v>
      </c>
      <c r="U129" s="42">
        <v>4.0000000000000002E-4</v>
      </c>
      <c r="V129" s="40" t="s">
        <v>5</v>
      </c>
    </row>
    <row r="130" spans="2:22" x14ac:dyDescent="0.25">
      <c r="B130" s="40" t="s">
        <v>319</v>
      </c>
      <c r="C130" s="41">
        <v>1145580</v>
      </c>
      <c r="D130" s="40" t="s">
        <v>131</v>
      </c>
      <c r="E130" s="40" t="s">
        <v>180</v>
      </c>
      <c r="F130" s="41">
        <v>513569780</v>
      </c>
      <c r="G130" s="40" t="s">
        <v>203</v>
      </c>
      <c r="H130" s="40" t="s">
        <v>204</v>
      </c>
      <c r="I130" s="40" t="s">
        <v>103</v>
      </c>
      <c r="J130" s="40" t="s">
        <v>5</v>
      </c>
      <c r="K130" s="43">
        <v>1.72</v>
      </c>
      <c r="L130" s="40" t="s">
        <v>90</v>
      </c>
      <c r="M130" s="42">
        <v>1.6299999999999999E-2</v>
      </c>
      <c r="N130" s="42">
        <v>1.9699999999999999E-2</v>
      </c>
      <c r="O130" s="43">
        <v>168000</v>
      </c>
      <c r="P130" s="43">
        <v>99.84</v>
      </c>
      <c r="Q130" s="43">
        <v>0</v>
      </c>
      <c r="R130" s="43">
        <v>167.73</v>
      </c>
      <c r="S130" s="42">
        <v>5.0000000000000001E-4</v>
      </c>
      <c r="T130" s="42">
        <v>8.9999999999999998E-4</v>
      </c>
      <c r="U130" s="42">
        <v>2.0000000000000001E-4</v>
      </c>
      <c r="V130" s="40" t="s">
        <v>5</v>
      </c>
    </row>
    <row r="131" spans="2:22" x14ac:dyDescent="0.25">
      <c r="B131" s="40" t="s">
        <v>320</v>
      </c>
      <c r="C131" s="41">
        <v>7590151</v>
      </c>
      <c r="D131" s="40" t="s">
        <v>131</v>
      </c>
      <c r="E131" s="40" t="s">
        <v>180</v>
      </c>
      <c r="F131" s="41">
        <v>520001736</v>
      </c>
      <c r="G131" s="40" t="s">
        <v>203</v>
      </c>
      <c r="H131" s="40" t="s">
        <v>211</v>
      </c>
      <c r="I131" s="40" t="s">
        <v>89</v>
      </c>
      <c r="J131" s="40" t="s">
        <v>5</v>
      </c>
      <c r="K131" s="43">
        <v>6.73</v>
      </c>
      <c r="L131" s="40" t="s">
        <v>90</v>
      </c>
      <c r="M131" s="42">
        <v>2.5499999999999998E-2</v>
      </c>
      <c r="N131" s="42">
        <v>3.3799999999999997E-2</v>
      </c>
      <c r="O131" s="43">
        <v>312946.55</v>
      </c>
      <c r="P131" s="43">
        <v>95.4</v>
      </c>
      <c r="Q131" s="43">
        <v>0</v>
      </c>
      <c r="R131" s="43">
        <v>298.55</v>
      </c>
      <c r="S131" s="42">
        <v>2.0000000000000001E-4</v>
      </c>
      <c r="T131" s="42">
        <v>1.6000000000000001E-3</v>
      </c>
      <c r="U131" s="42">
        <v>2.9999999999999997E-4</v>
      </c>
      <c r="V131" s="40" t="s">
        <v>5</v>
      </c>
    </row>
    <row r="132" spans="2:22" x14ac:dyDescent="0.25">
      <c r="B132" s="40" t="s">
        <v>321</v>
      </c>
      <c r="C132" s="41">
        <v>5850110</v>
      </c>
      <c r="D132" s="40" t="s">
        <v>131</v>
      </c>
      <c r="E132" s="40" t="s">
        <v>180</v>
      </c>
      <c r="F132" s="41">
        <v>520033986</v>
      </c>
      <c r="G132" s="40" t="s">
        <v>245</v>
      </c>
      <c r="H132" s="40" t="s">
        <v>322</v>
      </c>
      <c r="I132" s="40" t="s">
        <v>103</v>
      </c>
      <c r="J132" s="40" t="s">
        <v>5</v>
      </c>
      <c r="K132" s="43">
        <v>6.22</v>
      </c>
      <c r="L132" s="40" t="s">
        <v>90</v>
      </c>
      <c r="M132" s="42">
        <v>1.95E-2</v>
      </c>
      <c r="N132" s="42">
        <v>3.1600000000000003E-2</v>
      </c>
      <c r="O132" s="43">
        <v>1300000</v>
      </c>
      <c r="P132" s="43">
        <v>93.33</v>
      </c>
      <c r="Q132" s="43">
        <v>0</v>
      </c>
      <c r="R132" s="43">
        <v>1213.29</v>
      </c>
      <c r="S132" s="42">
        <v>5.1999999999999998E-3</v>
      </c>
      <c r="T132" s="42">
        <v>6.4999999999999997E-3</v>
      </c>
      <c r="U132" s="42">
        <v>1.1000000000000001E-3</v>
      </c>
      <c r="V132" s="40" t="s">
        <v>5</v>
      </c>
    </row>
    <row r="133" spans="2:22" x14ac:dyDescent="0.25">
      <c r="B133" s="40" t="s">
        <v>323</v>
      </c>
      <c r="C133" s="41">
        <v>4160156</v>
      </c>
      <c r="D133" s="40" t="s">
        <v>131</v>
      </c>
      <c r="E133" s="40" t="s">
        <v>180</v>
      </c>
      <c r="F133" s="41">
        <v>520038910</v>
      </c>
      <c r="G133" s="40" t="s">
        <v>203</v>
      </c>
      <c r="H133" s="40" t="s">
        <v>211</v>
      </c>
      <c r="I133" s="40" t="s">
        <v>89</v>
      </c>
      <c r="J133" s="40" t="s">
        <v>5</v>
      </c>
      <c r="K133" s="43">
        <v>1.89</v>
      </c>
      <c r="L133" s="40" t="s">
        <v>90</v>
      </c>
      <c r="M133" s="42">
        <v>2.5499999999999998E-2</v>
      </c>
      <c r="N133" s="42">
        <v>2.01E-2</v>
      </c>
      <c r="O133" s="43">
        <v>141000</v>
      </c>
      <c r="P133" s="43">
        <v>101.7</v>
      </c>
      <c r="Q133" s="43">
        <v>0</v>
      </c>
      <c r="R133" s="43">
        <v>143.4</v>
      </c>
      <c r="S133" s="42">
        <v>4.0000000000000002E-4</v>
      </c>
      <c r="T133" s="42">
        <v>8.0000000000000004E-4</v>
      </c>
      <c r="U133" s="42">
        <v>1E-4</v>
      </c>
      <c r="V133" s="40" t="s">
        <v>5</v>
      </c>
    </row>
    <row r="134" spans="2:22" x14ac:dyDescent="0.25">
      <c r="B134" s="40" t="s">
        <v>324</v>
      </c>
      <c r="C134" s="41">
        <v>1157536</v>
      </c>
      <c r="D134" s="40" t="s">
        <v>131</v>
      </c>
      <c r="E134" s="40" t="s">
        <v>180</v>
      </c>
      <c r="F134" s="41">
        <v>510706153</v>
      </c>
      <c r="G134" s="40" t="s">
        <v>325</v>
      </c>
      <c r="H134" s="40" t="s">
        <v>322</v>
      </c>
      <c r="I134" s="40" t="s">
        <v>103</v>
      </c>
      <c r="J134" s="40" t="s">
        <v>5</v>
      </c>
      <c r="K134" s="43">
        <v>1.1499999999999999</v>
      </c>
      <c r="L134" s="40" t="s">
        <v>90</v>
      </c>
      <c r="M134" s="42">
        <v>1.49E-2</v>
      </c>
      <c r="N134" s="42">
        <v>1.78E-2</v>
      </c>
      <c r="O134" s="43">
        <v>0.03</v>
      </c>
      <c r="P134" s="43">
        <v>100.18</v>
      </c>
      <c r="Q134" s="43">
        <v>0</v>
      </c>
      <c r="R134" s="43">
        <v>0</v>
      </c>
      <c r="S134" s="42">
        <v>0</v>
      </c>
      <c r="T134" s="42">
        <v>0</v>
      </c>
      <c r="U134" s="42">
        <v>0</v>
      </c>
      <c r="V134" s="40" t="s">
        <v>5</v>
      </c>
    </row>
    <row r="135" spans="2:22" x14ac:dyDescent="0.25">
      <c r="B135" s="40" t="s">
        <v>326</v>
      </c>
      <c r="C135" s="41">
        <v>2810372</v>
      </c>
      <c r="D135" s="40" t="s">
        <v>131</v>
      </c>
      <c r="E135" s="40" t="s">
        <v>180</v>
      </c>
      <c r="F135" s="41">
        <v>520027830</v>
      </c>
      <c r="G135" s="40" t="s">
        <v>233</v>
      </c>
      <c r="H135" s="40" t="s">
        <v>211</v>
      </c>
      <c r="I135" s="40" t="s">
        <v>89</v>
      </c>
      <c r="J135" s="40" t="s">
        <v>5</v>
      </c>
      <c r="K135" s="43">
        <v>9.36</v>
      </c>
      <c r="L135" s="40" t="s">
        <v>90</v>
      </c>
      <c r="M135" s="42">
        <v>2.4E-2</v>
      </c>
      <c r="N135" s="42">
        <v>3.5499999999999997E-2</v>
      </c>
      <c r="O135" s="43">
        <v>950100</v>
      </c>
      <c r="P135" s="43">
        <v>90.63</v>
      </c>
      <c r="Q135" s="43">
        <v>0</v>
      </c>
      <c r="R135" s="43">
        <v>861.08</v>
      </c>
      <c r="S135" s="42">
        <v>1.1999999999999999E-3</v>
      </c>
      <c r="T135" s="42">
        <v>4.5999999999999999E-3</v>
      </c>
      <c r="U135" s="42">
        <v>8.0000000000000004E-4</v>
      </c>
      <c r="V135" s="40" t="s">
        <v>5</v>
      </c>
    </row>
    <row r="136" spans="2:22" x14ac:dyDescent="0.25">
      <c r="B136" s="40" t="s">
        <v>327</v>
      </c>
      <c r="C136" s="41">
        <v>2810299</v>
      </c>
      <c r="D136" s="40" t="s">
        <v>131</v>
      </c>
      <c r="E136" s="40" t="s">
        <v>180</v>
      </c>
      <c r="F136" s="41">
        <v>520027830</v>
      </c>
      <c r="G136" s="40" t="s">
        <v>233</v>
      </c>
      <c r="H136" s="40" t="s">
        <v>211</v>
      </c>
      <c r="I136" s="40" t="s">
        <v>89</v>
      </c>
      <c r="J136" s="40" t="s">
        <v>5</v>
      </c>
      <c r="K136" s="43">
        <v>1.48</v>
      </c>
      <c r="L136" s="40" t="s">
        <v>90</v>
      </c>
      <c r="M136" s="42">
        <v>2.4500000000000001E-2</v>
      </c>
      <c r="N136" s="42">
        <v>1.38E-2</v>
      </c>
      <c r="O136" s="43">
        <v>441719.52</v>
      </c>
      <c r="P136" s="43">
        <v>101.59</v>
      </c>
      <c r="Q136" s="43">
        <v>0</v>
      </c>
      <c r="R136" s="43">
        <v>448.74</v>
      </c>
      <c r="S136" s="42">
        <v>5.9999999999999995E-4</v>
      </c>
      <c r="T136" s="42">
        <v>2.3999999999999998E-3</v>
      </c>
      <c r="U136" s="42">
        <v>4.0000000000000002E-4</v>
      </c>
      <c r="V136" s="40" t="s">
        <v>5</v>
      </c>
    </row>
    <row r="137" spans="2:22" x14ac:dyDescent="0.25">
      <c r="B137" s="40" t="s">
        <v>328</v>
      </c>
      <c r="C137" s="41">
        <v>1137033</v>
      </c>
      <c r="D137" s="40" t="s">
        <v>131</v>
      </c>
      <c r="E137" s="40" t="s">
        <v>180</v>
      </c>
      <c r="F137" s="41">
        <v>513230029</v>
      </c>
      <c r="G137" s="40" t="s">
        <v>245</v>
      </c>
      <c r="H137" s="40" t="s">
        <v>322</v>
      </c>
      <c r="I137" s="40" t="s">
        <v>103</v>
      </c>
      <c r="J137" s="40" t="s">
        <v>5</v>
      </c>
      <c r="K137" s="43">
        <v>1</v>
      </c>
      <c r="L137" s="40" t="s">
        <v>90</v>
      </c>
      <c r="M137" s="42">
        <v>3.39E-2</v>
      </c>
      <c r="N137" s="42">
        <v>1.47E-2</v>
      </c>
      <c r="O137" s="43">
        <v>554608</v>
      </c>
      <c r="P137" s="43">
        <v>101.9</v>
      </c>
      <c r="Q137" s="43">
        <v>0</v>
      </c>
      <c r="R137" s="43">
        <v>565.15</v>
      </c>
      <c r="S137" s="42">
        <v>8.0000000000000004E-4</v>
      </c>
      <c r="T137" s="42">
        <v>3.0000000000000001E-3</v>
      </c>
      <c r="U137" s="42">
        <v>5.0000000000000001E-4</v>
      </c>
      <c r="V137" s="40" t="s">
        <v>5</v>
      </c>
    </row>
    <row r="138" spans="2:22" x14ac:dyDescent="0.25">
      <c r="B138" s="40" t="s">
        <v>329</v>
      </c>
      <c r="C138" s="41">
        <v>3230240</v>
      </c>
      <c r="D138" s="40" t="s">
        <v>131</v>
      </c>
      <c r="E138" s="40" t="s">
        <v>180</v>
      </c>
      <c r="F138" s="41">
        <v>520037789</v>
      </c>
      <c r="G138" s="40" t="s">
        <v>203</v>
      </c>
      <c r="H138" s="40" t="s">
        <v>211</v>
      </c>
      <c r="I138" s="40" t="s">
        <v>89</v>
      </c>
      <c r="J138" s="40" t="s">
        <v>5</v>
      </c>
      <c r="K138" s="43">
        <v>2.34</v>
      </c>
      <c r="L138" s="40" t="s">
        <v>90</v>
      </c>
      <c r="M138" s="42">
        <v>3.5000000000000003E-2</v>
      </c>
      <c r="N138" s="42">
        <v>2.5000000000000001E-2</v>
      </c>
      <c r="O138" s="43">
        <v>0.56000000000000005</v>
      </c>
      <c r="P138" s="43">
        <v>103.25</v>
      </c>
      <c r="Q138" s="43">
        <v>0</v>
      </c>
      <c r="R138" s="43">
        <v>0</v>
      </c>
      <c r="S138" s="42">
        <v>0</v>
      </c>
      <c r="T138" s="42">
        <v>0</v>
      </c>
      <c r="U138" s="42">
        <v>0</v>
      </c>
      <c r="V138" s="40" t="s">
        <v>5</v>
      </c>
    </row>
    <row r="139" spans="2:22" x14ac:dyDescent="0.25">
      <c r="B139" s="40" t="s">
        <v>330</v>
      </c>
      <c r="C139" s="41">
        <v>6430169</v>
      </c>
      <c r="D139" s="40" t="s">
        <v>131</v>
      </c>
      <c r="E139" s="40" t="s">
        <v>180</v>
      </c>
      <c r="F139" s="41">
        <v>520020942</v>
      </c>
      <c r="G139" s="40" t="s">
        <v>331</v>
      </c>
      <c r="H139" s="40" t="s">
        <v>211</v>
      </c>
      <c r="I139" s="40" t="s">
        <v>89</v>
      </c>
      <c r="J139" s="40" t="s">
        <v>5</v>
      </c>
      <c r="K139" s="43">
        <v>1.6</v>
      </c>
      <c r="L139" s="40" t="s">
        <v>90</v>
      </c>
      <c r="M139" s="42">
        <v>2.3599999999999999E-2</v>
      </c>
      <c r="N139" s="42">
        <v>2.1000000000000001E-2</v>
      </c>
      <c r="O139" s="43">
        <v>114800.02</v>
      </c>
      <c r="P139" s="43">
        <v>100.85</v>
      </c>
      <c r="Q139" s="43">
        <v>0</v>
      </c>
      <c r="R139" s="43">
        <v>115.78</v>
      </c>
      <c r="S139" s="42">
        <v>6.9999999999999999E-4</v>
      </c>
      <c r="T139" s="42">
        <v>5.9999999999999995E-4</v>
      </c>
      <c r="U139" s="42">
        <v>1E-4</v>
      </c>
      <c r="V139" s="40" t="s">
        <v>5</v>
      </c>
    </row>
    <row r="140" spans="2:22" x14ac:dyDescent="0.25">
      <c r="B140" s="40" t="s">
        <v>332</v>
      </c>
      <c r="C140" s="41">
        <v>1133479</v>
      </c>
      <c r="D140" s="40" t="s">
        <v>131</v>
      </c>
      <c r="E140" s="40" t="s">
        <v>180</v>
      </c>
      <c r="F140" s="41">
        <v>520043720</v>
      </c>
      <c r="G140" s="40" t="s">
        <v>262</v>
      </c>
      <c r="H140" s="40" t="s">
        <v>322</v>
      </c>
      <c r="I140" s="40" t="s">
        <v>103</v>
      </c>
      <c r="J140" s="40" t="s">
        <v>5</v>
      </c>
      <c r="K140" s="43">
        <v>2.74</v>
      </c>
      <c r="L140" s="40" t="s">
        <v>90</v>
      </c>
      <c r="M140" s="42">
        <v>5.0999999999999997E-2</v>
      </c>
      <c r="N140" s="42">
        <v>2.9000000000000001E-2</v>
      </c>
      <c r="O140" s="43">
        <v>6607.14</v>
      </c>
      <c r="P140" s="43">
        <v>107</v>
      </c>
      <c r="Q140" s="43">
        <v>0</v>
      </c>
      <c r="R140" s="43">
        <v>7.07</v>
      </c>
      <c r="S140" s="42">
        <v>1E-4</v>
      </c>
      <c r="T140" s="42">
        <v>0</v>
      </c>
      <c r="U140" s="42">
        <v>0</v>
      </c>
      <c r="V140" s="40" t="s">
        <v>5</v>
      </c>
    </row>
    <row r="141" spans="2:22" x14ac:dyDescent="0.25">
      <c r="B141" s="40" t="s">
        <v>333</v>
      </c>
      <c r="C141" s="41">
        <v>1160597</v>
      </c>
      <c r="D141" s="40" t="s">
        <v>131</v>
      </c>
      <c r="E141" s="40" t="s">
        <v>180</v>
      </c>
      <c r="F141" s="41">
        <v>1970336</v>
      </c>
      <c r="G141" s="40" t="s">
        <v>262</v>
      </c>
      <c r="H141" s="40" t="s">
        <v>211</v>
      </c>
      <c r="I141" s="40" t="s">
        <v>89</v>
      </c>
      <c r="J141" s="40" t="s">
        <v>5</v>
      </c>
      <c r="K141" s="43">
        <v>4.37</v>
      </c>
      <c r="L141" s="40" t="s">
        <v>90</v>
      </c>
      <c r="M141" s="42">
        <v>3.49E-2</v>
      </c>
      <c r="N141" s="42">
        <v>3.9399999999999998E-2</v>
      </c>
      <c r="O141" s="43">
        <v>241223</v>
      </c>
      <c r="P141" s="43">
        <v>99.11</v>
      </c>
      <c r="Q141" s="43">
        <v>0</v>
      </c>
      <c r="R141" s="43">
        <v>239.08</v>
      </c>
      <c r="S141" s="42">
        <v>4.0000000000000002E-4</v>
      </c>
      <c r="T141" s="42">
        <v>1.2999999999999999E-3</v>
      </c>
      <c r="U141" s="42">
        <v>2.0000000000000001E-4</v>
      </c>
      <c r="V141" s="40" t="s">
        <v>5</v>
      </c>
    </row>
    <row r="142" spans="2:22" x14ac:dyDescent="0.25">
      <c r="B142" s="40" t="s">
        <v>334</v>
      </c>
      <c r="C142" s="41">
        <v>1145598</v>
      </c>
      <c r="D142" s="40" t="s">
        <v>131</v>
      </c>
      <c r="E142" s="40" t="s">
        <v>180</v>
      </c>
      <c r="F142" s="41">
        <v>1970336</v>
      </c>
      <c r="G142" s="40" t="s">
        <v>262</v>
      </c>
      <c r="H142" s="40" t="s">
        <v>211</v>
      </c>
      <c r="I142" s="40" t="s">
        <v>89</v>
      </c>
      <c r="J142" s="40" t="s">
        <v>5</v>
      </c>
      <c r="K142" s="43">
        <v>1.7</v>
      </c>
      <c r="L142" s="40" t="s">
        <v>90</v>
      </c>
      <c r="M142" s="42">
        <v>3.3799999999999997E-2</v>
      </c>
      <c r="N142" s="42">
        <v>2.8199999999999999E-2</v>
      </c>
      <c r="O142" s="43">
        <v>464250</v>
      </c>
      <c r="P142" s="43">
        <v>101.81</v>
      </c>
      <c r="Q142" s="43">
        <v>0</v>
      </c>
      <c r="R142" s="43">
        <v>472.65</v>
      </c>
      <c r="S142" s="42">
        <v>8.0000000000000004E-4</v>
      </c>
      <c r="T142" s="42">
        <v>2.5000000000000001E-3</v>
      </c>
      <c r="U142" s="42">
        <v>4.0000000000000002E-4</v>
      </c>
      <c r="V142" s="40" t="s">
        <v>5</v>
      </c>
    </row>
    <row r="143" spans="2:22" x14ac:dyDescent="0.25">
      <c r="B143" s="40" t="s">
        <v>335</v>
      </c>
      <c r="C143" s="41">
        <v>7770209</v>
      </c>
      <c r="D143" s="40" t="s">
        <v>131</v>
      </c>
      <c r="E143" s="40" t="s">
        <v>180</v>
      </c>
      <c r="F143" s="41">
        <v>520022732</v>
      </c>
      <c r="G143" s="40" t="s">
        <v>229</v>
      </c>
      <c r="H143" s="40" t="s">
        <v>211</v>
      </c>
      <c r="I143" s="40" t="s">
        <v>89</v>
      </c>
      <c r="J143" s="40" t="s">
        <v>5</v>
      </c>
      <c r="K143" s="43">
        <v>3.68</v>
      </c>
      <c r="L143" s="40" t="s">
        <v>90</v>
      </c>
      <c r="M143" s="42">
        <v>5.0900000000000001E-2</v>
      </c>
      <c r="N143" s="42">
        <v>2.5100000000000001E-2</v>
      </c>
      <c r="O143" s="43">
        <v>362478.09</v>
      </c>
      <c r="P143" s="43">
        <v>112</v>
      </c>
      <c r="Q143" s="43">
        <v>0</v>
      </c>
      <c r="R143" s="43">
        <v>405.97</v>
      </c>
      <c r="S143" s="42">
        <v>4.0000000000000002E-4</v>
      </c>
      <c r="T143" s="42">
        <v>2.2000000000000001E-3</v>
      </c>
      <c r="U143" s="42">
        <v>4.0000000000000002E-4</v>
      </c>
      <c r="V143" s="40" t="s">
        <v>5</v>
      </c>
    </row>
    <row r="144" spans="2:22" x14ac:dyDescent="0.25">
      <c r="B144" s="40" t="s">
        <v>336</v>
      </c>
      <c r="C144" s="41">
        <v>7770258</v>
      </c>
      <c r="D144" s="40" t="s">
        <v>131</v>
      </c>
      <c r="E144" s="40" t="s">
        <v>180</v>
      </c>
      <c r="F144" s="41">
        <v>520022732</v>
      </c>
      <c r="G144" s="40" t="s">
        <v>229</v>
      </c>
      <c r="H144" s="40" t="s">
        <v>211</v>
      </c>
      <c r="I144" s="40" t="s">
        <v>89</v>
      </c>
      <c r="J144" s="40" t="s">
        <v>5</v>
      </c>
      <c r="K144" s="43">
        <v>5.14</v>
      </c>
      <c r="L144" s="40" t="s">
        <v>90</v>
      </c>
      <c r="M144" s="42">
        <v>3.5200000000000002E-2</v>
      </c>
      <c r="N144" s="42">
        <v>2.93E-2</v>
      </c>
      <c r="O144" s="43">
        <v>660495.5</v>
      </c>
      <c r="P144" s="43">
        <v>103.52</v>
      </c>
      <c r="Q144" s="43">
        <v>0</v>
      </c>
      <c r="R144" s="43">
        <v>683.74</v>
      </c>
      <c r="S144" s="42">
        <v>8.0000000000000004E-4</v>
      </c>
      <c r="T144" s="42">
        <v>3.5999999999999999E-3</v>
      </c>
      <c r="U144" s="42">
        <v>5.9999999999999995E-4</v>
      </c>
      <c r="V144" s="40" t="s">
        <v>5</v>
      </c>
    </row>
    <row r="145" spans="2:22" x14ac:dyDescent="0.25">
      <c r="B145" s="40" t="s">
        <v>337</v>
      </c>
      <c r="C145" s="41">
        <v>1410299</v>
      </c>
      <c r="D145" s="40" t="s">
        <v>131</v>
      </c>
      <c r="E145" s="40" t="s">
        <v>180</v>
      </c>
      <c r="F145" s="41">
        <v>520034372</v>
      </c>
      <c r="G145" s="40" t="s">
        <v>190</v>
      </c>
      <c r="H145" s="40" t="s">
        <v>211</v>
      </c>
      <c r="I145" s="40" t="s">
        <v>89</v>
      </c>
      <c r="J145" s="40" t="s">
        <v>5</v>
      </c>
      <c r="K145" s="43">
        <v>2.15</v>
      </c>
      <c r="L145" s="40" t="s">
        <v>90</v>
      </c>
      <c r="M145" s="42">
        <v>2.7E-2</v>
      </c>
      <c r="N145" s="42">
        <v>2.29E-2</v>
      </c>
      <c r="O145" s="43">
        <v>322856.96000000002</v>
      </c>
      <c r="P145" s="43">
        <v>101</v>
      </c>
      <c r="Q145" s="43">
        <v>0</v>
      </c>
      <c r="R145" s="43">
        <v>326.08999999999997</v>
      </c>
      <c r="S145" s="42">
        <v>1.1999999999999999E-3</v>
      </c>
      <c r="T145" s="42">
        <v>1.6999999999999999E-3</v>
      </c>
      <c r="U145" s="42">
        <v>2.9999999999999997E-4</v>
      </c>
      <c r="V145" s="40" t="s">
        <v>5</v>
      </c>
    </row>
    <row r="146" spans="2:22" x14ac:dyDescent="0.25">
      <c r="B146" s="40" t="s">
        <v>338</v>
      </c>
      <c r="C146" s="41">
        <v>3900354</v>
      </c>
      <c r="D146" s="40" t="s">
        <v>131</v>
      </c>
      <c r="E146" s="40" t="s">
        <v>180</v>
      </c>
      <c r="F146" s="41">
        <v>520038506</v>
      </c>
      <c r="G146" s="40" t="s">
        <v>203</v>
      </c>
      <c r="H146" s="40" t="s">
        <v>234</v>
      </c>
      <c r="I146" s="40" t="s">
        <v>89</v>
      </c>
      <c r="J146" s="40" t="s">
        <v>5</v>
      </c>
      <c r="K146" s="43">
        <v>2.93</v>
      </c>
      <c r="L146" s="40" t="s">
        <v>90</v>
      </c>
      <c r="M146" s="42">
        <v>3.85E-2</v>
      </c>
      <c r="N146" s="42">
        <v>2.3800000000000002E-2</v>
      </c>
      <c r="O146" s="43">
        <v>1173255.07</v>
      </c>
      <c r="P146" s="43">
        <v>104.58</v>
      </c>
      <c r="Q146" s="43">
        <v>0</v>
      </c>
      <c r="R146" s="43">
        <v>1226.99</v>
      </c>
      <c r="S146" s="42">
        <v>1E-3</v>
      </c>
      <c r="T146" s="42">
        <v>6.4999999999999997E-3</v>
      </c>
      <c r="U146" s="42">
        <v>1.1000000000000001E-3</v>
      </c>
      <c r="V146" s="40" t="s">
        <v>5</v>
      </c>
    </row>
    <row r="147" spans="2:22" x14ac:dyDescent="0.25">
      <c r="B147" s="40" t="s">
        <v>339</v>
      </c>
      <c r="C147" s="41">
        <v>2300234</v>
      </c>
      <c r="D147" s="40" t="s">
        <v>131</v>
      </c>
      <c r="E147" s="40" t="s">
        <v>180</v>
      </c>
      <c r="F147" s="41">
        <v>520031931</v>
      </c>
      <c r="G147" s="40" t="s">
        <v>236</v>
      </c>
      <c r="H147" s="40" t="s">
        <v>234</v>
      </c>
      <c r="I147" s="40" t="s">
        <v>89</v>
      </c>
      <c r="J147" s="40" t="s">
        <v>5</v>
      </c>
      <c r="K147" s="43">
        <v>5.57</v>
      </c>
      <c r="L147" s="40" t="s">
        <v>90</v>
      </c>
      <c r="M147" s="42">
        <v>3.2000000000000001E-2</v>
      </c>
      <c r="N147" s="42">
        <v>3.04E-2</v>
      </c>
      <c r="O147" s="43">
        <v>474000</v>
      </c>
      <c r="P147" s="43">
        <v>102.08</v>
      </c>
      <c r="Q147" s="43">
        <v>0</v>
      </c>
      <c r="R147" s="43">
        <v>483.86</v>
      </c>
      <c r="S147" s="42">
        <v>5.9999999999999995E-4</v>
      </c>
      <c r="T147" s="42">
        <v>2.5999999999999999E-3</v>
      </c>
      <c r="U147" s="42">
        <v>4.0000000000000002E-4</v>
      </c>
      <c r="V147" s="40" t="s">
        <v>5</v>
      </c>
    </row>
    <row r="148" spans="2:22" x14ac:dyDescent="0.25">
      <c r="B148" s="40" t="s">
        <v>340</v>
      </c>
      <c r="C148" s="41">
        <v>2300176</v>
      </c>
      <c r="D148" s="40" t="s">
        <v>131</v>
      </c>
      <c r="E148" s="40" t="s">
        <v>180</v>
      </c>
      <c r="F148" s="41">
        <v>520031931</v>
      </c>
      <c r="G148" s="40" t="s">
        <v>236</v>
      </c>
      <c r="H148" s="40" t="s">
        <v>234</v>
      </c>
      <c r="I148" s="40" t="s">
        <v>89</v>
      </c>
      <c r="J148" s="40" t="s">
        <v>5</v>
      </c>
      <c r="K148" s="43">
        <v>2.35</v>
      </c>
      <c r="L148" s="40" t="s">
        <v>90</v>
      </c>
      <c r="M148" s="42">
        <v>3.6499999999999998E-2</v>
      </c>
      <c r="N148" s="42">
        <v>2.3900000000000001E-2</v>
      </c>
      <c r="O148" s="43">
        <v>1250048</v>
      </c>
      <c r="P148" s="43">
        <v>104.23</v>
      </c>
      <c r="Q148" s="43">
        <v>0</v>
      </c>
      <c r="R148" s="43">
        <v>1302.92</v>
      </c>
      <c r="S148" s="42">
        <v>6.9999999999999999E-4</v>
      </c>
      <c r="T148" s="42">
        <v>6.8999999999999999E-3</v>
      </c>
      <c r="U148" s="42">
        <v>1.1999999999999999E-3</v>
      </c>
      <c r="V148" s="40" t="s">
        <v>5</v>
      </c>
    </row>
    <row r="149" spans="2:22" x14ac:dyDescent="0.25">
      <c r="B149" s="40" t="s">
        <v>341</v>
      </c>
      <c r="C149" s="41">
        <v>1137975</v>
      </c>
      <c r="D149" s="40" t="s">
        <v>131</v>
      </c>
      <c r="E149" s="40" t="s">
        <v>180</v>
      </c>
      <c r="F149" s="41">
        <v>1744984</v>
      </c>
      <c r="G149" s="40" t="s">
        <v>262</v>
      </c>
      <c r="H149" s="40" t="s">
        <v>234</v>
      </c>
      <c r="I149" s="40" t="s">
        <v>89</v>
      </c>
      <c r="J149" s="40" t="s">
        <v>5</v>
      </c>
      <c r="K149" s="43">
        <v>2.54</v>
      </c>
      <c r="L149" s="40" t="s">
        <v>90</v>
      </c>
      <c r="M149" s="42">
        <v>4.3499999999999997E-2</v>
      </c>
      <c r="N149" s="42">
        <v>7.6899999999999996E-2</v>
      </c>
      <c r="O149" s="43">
        <v>1836887.56</v>
      </c>
      <c r="P149" s="43">
        <v>93.8</v>
      </c>
      <c r="Q149" s="43">
        <v>0</v>
      </c>
      <c r="R149" s="43">
        <v>1723</v>
      </c>
      <c r="S149" s="42">
        <v>1.5E-3</v>
      </c>
      <c r="T149" s="42">
        <v>9.1999999999999998E-3</v>
      </c>
      <c r="U149" s="42">
        <v>1.6000000000000001E-3</v>
      </c>
      <c r="V149" s="40" t="s">
        <v>5</v>
      </c>
    </row>
    <row r="150" spans="2:22" x14ac:dyDescent="0.25">
      <c r="B150" s="40" t="s">
        <v>342</v>
      </c>
      <c r="C150" s="41">
        <v>1159359</v>
      </c>
      <c r="D150" s="40" t="s">
        <v>131</v>
      </c>
      <c r="E150" s="40" t="s">
        <v>180</v>
      </c>
      <c r="F150" s="41">
        <v>514290345</v>
      </c>
      <c r="G150" s="40" t="s">
        <v>245</v>
      </c>
      <c r="H150" s="40" t="s">
        <v>234</v>
      </c>
      <c r="I150" s="40" t="s">
        <v>89</v>
      </c>
      <c r="J150" s="40" t="s">
        <v>5</v>
      </c>
      <c r="K150" s="43">
        <v>6.42</v>
      </c>
      <c r="L150" s="40" t="s">
        <v>90</v>
      </c>
      <c r="M150" s="42">
        <v>2.6200000000000001E-2</v>
      </c>
      <c r="N150" s="42">
        <v>3.3300000000000003E-2</v>
      </c>
      <c r="O150" s="43">
        <v>34000</v>
      </c>
      <c r="P150" s="43">
        <v>96.8</v>
      </c>
      <c r="Q150" s="43">
        <v>0</v>
      </c>
      <c r="R150" s="43">
        <v>32.909999999999997</v>
      </c>
      <c r="S150" s="42">
        <v>0</v>
      </c>
      <c r="T150" s="42">
        <v>2.0000000000000001E-4</v>
      </c>
      <c r="U150" s="42">
        <v>0</v>
      </c>
      <c r="V150" s="40" t="s">
        <v>5</v>
      </c>
    </row>
    <row r="151" spans="2:22" x14ac:dyDescent="0.25">
      <c r="B151" s="40" t="s">
        <v>343</v>
      </c>
      <c r="C151" s="41">
        <v>1133529</v>
      </c>
      <c r="D151" s="40" t="s">
        <v>131</v>
      </c>
      <c r="E151" s="40" t="s">
        <v>180</v>
      </c>
      <c r="F151" s="41">
        <v>514290345</v>
      </c>
      <c r="G151" s="40" t="s">
        <v>245</v>
      </c>
      <c r="H151" s="40" t="s">
        <v>234</v>
      </c>
      <c r="I151" s="40" t="s">
        <v>89</v>
      </c>
      <c r="J151" s="40" t="s">
        <v>5</v>
      </c>
      <c r="K151" s="43">
        <v>1.78</v>
      </c>
      <c r="L151" s="40" t="s">
        <v>90</v>
      </c>
      <c r="M151" s="42">
        <v>3.85E-2</v>
      </c>
      <c r="N151" s="42">
        <v>2.0500000000000001E-2</v>
      </c>
      <c r="O151" s="43">
        <v>58502</v>
      </c>
      <c r="P151" s="43">
        <v>103.88</v>
      </c>
      <c r="Q151" s="43">
        <v>0</v>
      </c>
      <c r="R151" s="43">
        <v>60.77</v>
      </c>
      <c r="S151" s="42">
        <v>1E-4</v>
      </c>
      <c r="T151" s="42">
        <v>2.9999999999999997E-4</v>
      </c>
      <c r="U151" s="42">
        <v>1E-4</v>
      </c>
      <c r="V151" s="40" t="s">
        <v>5</v>
      </c>
    </row>
    <row r="152" spans="2:22" x14ac:dyDescent="0.25">
      <c r="B152" s="40" t="s">
        <v>344</v>
      </c>
      <c r="C152" s="41">
        <v>1139815</v>
      </c>
      <c r="D152" s="40" t="s">
        <v>131</v>
      </c>
      <c r="E152" s="40" t="s">
        <v>180</v>
      </c>
      <c r="F152" s="41">
        <v>514290345</v>
      </c>
      <c r="G152" s="40" t="s">
        <v>245</v>
      </c>
      <c r="H152" s="40" t="s">
        <v>234</v>
      </c>
      <c r="I152" s="40" t="s">
        <v>89</v>
      </c>
      <c r="J152" s="40" t="s">
        <v>5</v>
      </c>
      <c r="K152" s="43">
        <v>3.16</v>
      </c>
      <c r="L152" s="40" t="s">
        <v>90</v>
      </c>
      <c r="M152" s="42">
        <v>3.61E-2</v>
      </c>
      <c r="N152" s="42">
        <v>2.4899999999999999E-2</v>
      </c>
      <c r="O152" s="43">
        <v>1163443</v>
      </c>
      <c r="P152" s="43">
        <v>104.2</v>
      </c>
      <c r="Q152" s="43">
        <v>0</v>
      </c>
      <c r="R152" s="43">
        <v>1212.31</v>
      </c>
      <c r="S152" s="42">
        <v>1.5E-3</v>
      </c>
      <c r="T152" s="42">
        <v>6.4999999999999997E-3</v>
      </c>
      <c r="U152" s="42">
        <v>1.1000000000000001E-3</v>
      </c>
      <c r="V152" s="40" t="s">
        <v>5</v>
      </c>
    </row>
    <row r="153" spans="2:22" x14ac:dyDescent="0.25">
      <c r="B153" s="40" t="s">
        <v>345</v>
      </c>
      <c r="C153" s="41">
        <v>1161454</v>
      </c>
      <c r="D153" s="40" t="s">
        <v>131</v>
      </c>
      <c r="E153" s="40" t="s">
        <v>180</v>
      </c>
      <c r="F153" s="41">
        <v>513834200</v>
      </c>
      <c r="G153" s="40" t="s">
        <v>245</v>
      </c>
      <c r="H153" s="40" t="s">
        <v>234</v>
      </c>
      <c r="I153" s="40" t="s">
        <v>89</v>
      </c>
      <c r="J153" s="40" t="s">
        <v>5</v>
      </c>
      <c r="K153" s="43">
        <v>5.46</v>
      </c>
      <c r="L153" s="40" t="s">
        <v>90</v>
      </c>
      <c r="M153" s="42">
        <v>1.7899999999999999E-2</v>
      </c>
      <c r="N153" s="42">
        <v>3.0200000000000001E-2</v>
      </c>
      <c r="O153" s="43">
        <v>1504728</v>
      </c>
      <c r="P153" s="43">
        <v>94.12</v>
      </c>
      <c r="Q153" s="43">
        <v>0</v>
      </c>
      <c r="R153" s="43">
        <v>1416.25</v>
      </c>
      <c r="S153" s="42">
        <v>4.3E-3</v>
      </c>
      <c r="T153" s="42">
        <v>7.4999999999999997E-3</v>
      </c>
      <c r="U153" s="42">
        <v>1.2999999999999999E-3</v>
      </c>
      <c r="V153" s="40" t="s">
        <v>5</v>
      </c>
    </row>
    <row r="154" spans="2:22" x14ac:dyDescent="0.25">
      <c r="B154" s="40" t="s">
        <v>346</v>
      </c>
      <c r="C154" s="41">
        <v>1157601</v>
      </c>
      <c r="D154" s="40" t="s">
        <v>131</v>
      </c>
      <c r="E154" s="40" t="s">
        <v>180</v>
      </c>
      <c r="F154" s="41">
        <v>513834200</v>
      </c>
      <c r="G154" s="40" t="s">
        <v>245</v>
      </c>
      <c r="H154" s="40" t="s">
        <v>234</v>
      </c>
      <c r="I154" s="40" t="s">
        <v>89</v>
      </c>
      <c r="J154" s="40" t="s">
        <v>5</v>
      </c>
      <c r="K154" s="43">
        <v>4</v>
      </c>
      <c r="L154" s="40" t="s">
        <v>90</v>
      </c>
      <c r="M154" s="42">
        <v>2.9100000000000001E-2</v>
      </c>
      <c r="N154" s="42">
        <v>2.76E-2</v>
      </c>
      <c r="O154" s="43">
        <v>900000</v>
      </c>
      <c r="P154" s="43">
        <v>101.42</v>
      </c>
      <c r="Q154" s="43">
        <v>0</v>
      </c>
      <c r="R154" s="43">
        <v>912.78</v>
      </c>
      <c r="S154" s="42">
        <v>1.5E-3</v>
      </c>
      <c r="T154" s="42">
        <v>4.8999999999999998E-3</v>
      </c>
      <c r="U154" s="42">
        <v>8.9999999999999998E-4</v>
      </c>
      <c r="V154" s="40" t="s">
        <v>5</v>
      </c>
    </row>
    <row r="155" spans="2:22" x14ac:dyDescent="0.25">
      <c r="B155" s="40" t="s">
        <v>347</v>
      </c>
      <c r="C155" s="41">
        <v>1136316</v>
      </c>
      <c r="D155" s="40" t="s">
        <v>131</v>
      </c>
      <c r="E155" s="40" t="s">
        <v>180</v>
      </c>
      <c r="F155" s="41">
        <v>513834200</v>
      </c>
      <c r="G155" s="40" t="s">
        <v>245</v>
      </c>
      <c r="H155" s="40" t="s">
        <v>234</v>
      </c>
      <c r="I155" s="40" t="s">
        <v>89</v>
      </c>
      <c r="J155" s="40" t="s">
        <v>5</v>
      </c>
      <c r="K155" s="43">
        <v>5.13</v>
      </c>
      <c r="L155" s="40" t="s">
        <v>90</v>
      </c>
      <c r="M155" s="42">
        <v>4.36E-2</v>
      </c>
      <c r="N155" s="42">
        <v>2.8799999999999999E-2</v>
      </c>
      <c r="O155" s="43">
        <v>374000</v>
      </c>
      <c r="P155" s="43">
        <v>109.01</v>
      </c>
      <c r="Q155" s="43">
        <v>0</v>
      </c>
      <c r="R155" s="43">
        <v>407.7</v>
      </c>
      <c r="S155" s="42">
        <v>1.1999999999999999E-3</v>
      </c>
      <c r="T155" s="42">
        <v>2.2000000000000001E-3</v>
      </c>
      <c r="U155" s="42">
        <v>4.0000000000000002E-4</v>
      </c>
      <c r="V155" s="40" t="s">
        <v>5</v>
      </c>
    </row>
    <row r="156" spans="2:22" x14ac:dyDescent="0.25">
      <c r="B156" s="40" t="s">
        <v>348</v>
      </c>
      <c r="C156" s="41">
        <v>1140169</v>
      </c>
      <c r="D156" s="40" t="s">
        <v>131</v>
      </c>
      <c r="E156" s="40" t="s">
        <v>180</v>
      </c>
      <c r="F156" s="41">
        <v>1866231</v>
      </c>
      <c r="G156" s="40" t="s">
        <v>262</v>
      </c>
      <c r="H156" s="40" t="s">
        <v>234</v>
      </c>
      <c r="I156" s="40" t="s">
        <v>89</v>
      </c>
      <c r="J156" s="40" t="s">
        <v>5</v>
      </c>
      <c r="K156" s="43">
        <v>1.49</v>
      </c>
      <c r="L156" s="40" t="s">
        <v>90</v>
      </c>
      <c r="M156" s="42">
        <v>4.3999999999999997E-2</v>
      </c>
      <c r="N156" s="42">
        <v>3.7499999999999999E-2</v>
      </c>
      <c r="O156" s="43">
        <v>1855772.66</v>
      </c>
      <c r="P156" s="43">
        <v>101.4</v>
      </c>
      <c r="Q156" s="43">
        <v>0</v>
      </c>
      <c r="R156" s="43">
        <v>1881.75</v>
      </c>
      <c r="S156" s="42">
        <v>3.8999999999999998E-3</v>
      </c>
      <c r="T156" s="42">
        <v>0.01</v>
      </c>
      <c r="U156" s="42">
        <v>1.8E-3</v>
      </c>
      <c r="V156" s="40" t="s">
        <v>5</v>
      </c>
    </row>
    <row r="157" spans="2:22" x14ac:dyDescent="0.25">
      <c r="B157" s="40" t="s">
        <v>349</v>
      </c>
      <c r="C157" s="41">
        <v>1172253</v>
      </c>
      <c r="D157" s="40" t="s">
        <v>131</v>
      </c>
      <c r="E157" s="40" t="s">
        <v>180</v>
      </c>
      <c r="F157" s="41">
        <v>511809071</v>
      </c>
      <c r="G157" s="40" t="s">
        <v>350</v>
      </c>
      <c r="H157" s="40" t="s">
        <v>234</v>
      </c>
      <c r="I157" s="40" t="s">
        <v>89</v>
      </c>
      <c r="J157" s="40" t="s">
        <v>5</v>
      </c>
      <c r="K157" s="43">
        <v>3.29</v>
      </c>
      <c r="L157" s="40" t="s">
        <v>90</v>
      </c>
      <c r="M157" s="42">
        <v>2.18E-2</v>
      </c>
      <c r="N157" s="42">
        <v>2.86E-2</v>
      </c>
      <c r="O157" s="43">
        <v>654500.11</v>
      </c>
      <c r="P157" s="43">
        <v>98.19</v>
      </c>
      <c r="Q157" s="43">
        <v>0</v>
      </c>
      <c r="R157" s="43">
        <v>642.65</v>
      </c>
      <c r="S157" s="42">
        <v>2.5000000000000001E-3</v>
      </c>
      <c r="T157" s="42">
        <v>3.3999999999999998E-3</v>
      </c>
      <c r="U157" s="42">
        <v>5.9999999999999995E-4</v>
      </c>
      <c r="V157" s="40" t="s">
        <v>5</v>
      </c>
    </row>
    <row r="158" spans="2:22" x14ac:dyDescent="0.25">
      <c r="B158" s="40" t="s">
        <v>351</v>
      </c>
      <c r="C158" s="41">
        <v>1141647</v>
      </c>
      <c r="D158" s="40" t="s">
        <v>131</v>
      </c>
      <c r="E158" s="40" t="s">
        <v>180</v>
      </c>
      <c r="F158" s="41">
        <v>511809071</v>
      </c>
      <c r="G158" s="40" t="s">
        <v>350</v>
      </c>
      <c r="H158" s="40" t="s">
        <v>234</v>
      </c>
      <c r="I158" s="40" t="s">
        <v>89</v>
      </c>
      <c r="J158" s="40" t="s">
        <v>5</v>
      </c>
      <c r="K158" s="43">
        <v>0.72</v>
      </c>
      <c r="L158" s="40" t="s">
        <v>90</v>
      </c>
      <c r="M158" s="42">
        <v>3.4000000000000002E-2</v>
      </c>
      <c r="N158" s="42">
        <v>1.5800000000000002E-2</v>
      </c>
      <c r="O158" s="43">
        <v>230001.1</v>
      </c>
      <c r="P158" s="43">
        <v>101.81</v>
      </c>
      <c r="Q158" s="43">
        <v>0</v>
      </c>
      <c r="R158" s="43">
        <v>234.16</v>
      </c>
      <c r="S158" s="42">
        <v>1.1000000000000001E-3</v>
      </c>
      <c r="T158" s="42">
        <v>1.1999999999999999E-3</v>
      </c>
      <c r="U158" s="42">
        <v>2.0000000000000001E-4</v>
      </c>
      <c r="V158" s="40" t="s">
        <v>5</v>
      </c>
    </row>
    <row r="159" spans="2:22" x14ac:dyDescent="0.25">
      <c r="B159" s="40" t="s">
        <v>352</v>
      </c>
      <c r="C159" s="41">
        <v>1179928</v>
      </c>
      <c r="D159" s="40" t="s">
        <v>131</v>
      </c>
      <c r="E159" s="40" t="s">
        <v>180</v>
      </c>
      <c r="F159" s="41">
        <v>513754069</v>
      </c>
      <c r="G159" s="40" t="s">
        <v>245</v>
      </c>
      <c r="H159" s="40" t="s">
        <v>234</v>
      </c>
      <c r="I159" s="40" t="s">
        <v>89</v>
      </c>
      <c r="J159" s="40" t="s">
        <v>5</v>
      </c>
      <c r="K159" s="43">
        <v>8.86</v>
      </c>
      <c r="L159" s="40" t="s">
        <v>90</v>
      </c>
      <c r="M159" s="42">
        <v>2.5000000000000001E-2</v>
      </c>
      <c r="N159" s="42">
        <v>3.49E-2</v>
      </c>
      <c r="O159" s="43">
        <v>1046916.36</v>
      </c>
      <c r="P159" s="43">
        <v>91.93</v>
      </c>
      <c r="Q159" s="43">
        <v>0</v>
      </c>
      <c r="R159" s="43">
        <v>962.43</v>
      </c>
      <c r="S159" s="42">
        <v>1.4E-3</v>
      </c>
      <c r="T159" s="42">
        <v>5.1000000000000004E-3</v>
      </c>
      <c r="U159" s="42">
        <v>8.9999999999999998E-4</v>
      </c>
      <c r="V159" s="40" t="s">
        <v>5</v>
      </c>
    </row>
    <row r="160" spans="2:22" x14ac:dyDescent="0.25">
      <c r="B160" s="40" t="s">
        <v>353</v>
      </c>
      <c r="C160" s="41">
        <v>1160647</v>
      </c>
      <c r="D160" s="40" t="s">
        <v>131</v>
      </c>
      <c r="E160" s="40" t="s">
        <v>180</v>
      </c>
      <c r="F160" s="41">
        <v>513754069</v>
      </c>
      <c r="G160" s="40" t="s">
        <v>245</v>
      </c>
      <c r="H160" s="40" t="s">
        <v>234</v>
      </c>
      <c r="I160" s="40" t="s">
        <v>89</v>
      </c>
      <c r="J160" s="40" t="s">
        <v>5</v>
      </c>
      <c r="K160" s="43">
        <v>7.24</v>
      </c>
      <c r="L160" s="40" t="s">
        <v>90</v>
      </c>
      <c r="M160" s="42">
        <v>2.64E-2</v>
      </c>
      <c r="N160" s="42">
        <v>3.3599999999999998E-2</v>
      </c>
      <c r="O160" s="43">
        <v>387000</v>
      </c>
      <c r="P160" s="43">
        <v>95.17</v>
      </c>
      <c r="Q160" s="43">
        <v>0</v>
      </c>
      <c r="R160" s="43">
        <v>368.31</v>
      </c>
      <c r="S160" s="42">
        <v>2.0000000000000001E-4</v>
      </c>
      <c r="T160" s="42">
        <v>2E-3</v>
      </c>
      <c r="U160" s="42">
        <v>2.9999999999999997E-4</v>
      </c>
      <c r="V160" s="40" t="s">
        <v>5</v>
      </c>
    </row>
    <row r="161" spans="2:22" x14ac:dyDescent="0.25">
      <c r="B161" s="40" t="s">
        <v>354</v>
      </c>
      <c r="C161" s="41">
        <v>1132968</v>
      </c>
      <c r="D161" s="40" t="s">
        <v>131</v>
      </c>
      <c r="E161" s="40" t="s">
        <v>180</v>
      </c>
      <c r="F161" s="41">
        <v>513754069</v>
      </c>
      <c r="G161" s="40" t="s">
        <v>245</v>
      </c>
      <c r="H161" s="40" t="s">
        <v>234</v>
      </c>
      <c r="I161" s="40" t="s">
        <v>89</v>
      </c>
      <c r="J161" s="40" t="s">
        <v>5</v>
      </c>
      <c r="K161" s="43">
        <v>0.74</v>
      </c>
      <c r="L161" s="40" t="s">
        <v>90</v>
      </c>
      <c r="M161" s="42">
        <v>4.1399999999999999E-2</v>
      </c>
      <c r="N161" s="42">
        <v>1.15E-2</v>
      </c>
      <c r="O161" s="43">
        <v>0.69</v>
      </c>
      <c r="P161" s="43">
        <v>103.26</v>
      </c>
      <c r="Q161" s="43">
        <v>0</v>
      </c>
      <c r="R161" s="43">
        <v>0</v>
      </c>
      <c r="S161" s="42">
        <v>0</v>
      </c>
      <c r="T161" s="42">
        <v>0</v>
      </c>
      <c r="U161" s="42">
        <v>0</v>
      </c>
      <c r="V161" s="40" t="s">
        <v>5</v>
      </c>
    </row>
    <row r="162" spans="2:22" x14ac:dyDescent="0.25">
      <c r="B162" s="40" t="s">
        <v>355</v>
      </c>
      <c r="C162" s="41">
        <v>1136068</v>
      </c>
      <c r="D162" s="40" t="s">
        <v>131</v>
      </c>
      <c r="E162" s="40" t="s">
        <v>180</v>
      </c>
      <c r="F162" s="41">
        <v>513754069</v>
      </c>
      <c r="G162" s="40" t="s">
        <v>245</v>
      </c>
      <c r="H162" s="40" t="s">
        <v>234</v>
      </c>
      <c r="I162" s="40" t="s">
        <v>89</v>
      </c>
      <c r="J162" s="40" t="s">
        <v>5</v>
      </c>
      <c r="K162" s="43">
        <v>2.2400000000000002</v>
      </c>
      <c r="L162" s="40" t="s">
        <v>90</v>
      </c>
      <c r="M162" s="42">
        <v>3.9199999999999999E-2</v>
      </c>
      <c r="N162" s="42">
        <v>2.4400000000000002E-2</v>
      </c>
      <c r="O162" s="43">
        <v>1073091.3999999999</v>
      </c>
      <c r="P162" s="43">
        <v>104.02</v>
      </c>
      <c r="Q162" s="43">
        <v>0</v>
      </c>
      <c r="R162" s="43">
        <v>1116.23</v>
      </c>
      <c r="S162" s="42">
        <v>1.1000000000000001E-3</v>
      </c>
      <c r="T162" s="42">
        <v>5.8999999999999999E-3</v>
      </c>
      <c r="U162" s="42">
        <v>1E-3</v>
      </c>
      <c r="V162" s="40" t="s">
        <v>5</v>
      </c>
    </row>
    <row r="163" spans="2:22" x14ac:dyDescent="0.25">
      <c r="B163" s="40" t="s">
        <v>356</v>
      </c>
      <c r="C163" s="41">
        <v>1135862</v>
      </c>
      <c r="D163" s="40" t="s">
        <v>131</v>
      </c>
      <c r="E163" s="40" t="s">
        <v>180</v>
      </c>
      <c r="F163" s="41">
        <v>513230029</v>
      </c>
      <c r="G163" s="40" t="s">
        <v>245</v>
      </c>
      <c r="H163" s="40" t="s">
        <v>241</v>
      </c>
      <c r="I163" s="40" t="s">
        <v>103</v>
      </c>
      <c r="J163" s="40" t="s">
        <v>5</v>
      </c>
      <c r="K163" s="43">
        <v>1</v>
      </c>
      <c r="L163" s="40" t="s">
        <v>90</v>
      </c>
      <c r="M163" s="42">
        <v>3.5799999999999998E-2</v>
      </c>
      <c r="N163" s="42">
        <v>1.46E-2</v>
      </c>
      <c r="O163" s="43">
        <v>490661</v>
      </c>
      <c r="P163" s="43">
        <v>102.09</v>
      </c>
      <c r="Q163" s="43">
        <v>0</v>
      </c>
      <c r="R163" s="43">
        <v>500.92</v>
      </c>
      <c r="S163" s="42">
        <v>4.0000000000000002E-4</v>
      </c>
      <c r="T163" s="42">
        <v>2.7000000000000001E-3</v>
      </c>
      <c r="U163" s="42">
        <v>5.0000000000000001E-4</v>
      </c>
      <c r="V163" s="40" t="s">
        <v>5</v>
      </c>
    </row>
    <row r="164" spans="2:22" x14ac:dyDescent="0.25">
      <c r="B164" s="40" t="s">
        <v>357</v>
      </c>
      <c r="C164" s="41">
        <v>1139286</v>
      </c>
      <c r="D164" s="40" t="s">
        <v>131</v>
      </c>
      <c r="E164" s="40" t="s">
        <v>180</v>
      </c>
      <c r="F164" s="41">
        <v>513230029</v>
      </c>
      <c r="G164" s="40" t="s">
        <v>245</v>
      </c>
      <c r="H164" s="40" t="s">
        <v>241</v>
      </c>
      <c r="I164" s="40" t="s">
        <v>103</v>
      </c>
      <c r="J164" s="40" t="s">
        <v>5</v>
      </c>
      <c r="K164" s="43">
        <v>2.16</v>
      </c>
      <c r="L164" s="40" t="s">
        <v>90</v>
      </c>
      <c r="M164" s="42">
        <v>3.2899999999999999E-2</v>
      </c>
      <c r="N164" s="42">
        <v>2.4E-2</v>
      </c>
      <c r="O164" s="43">
        <v>915000</v>
      </c>
      <c r="P164" s="43">
        <v>104.4</v>
      </c>
      <c r="Q164" s="43">
        <v>0</v>
      </c>
      <c r="R164" s="43">
        <v>955.26</v>
      </c>
      <c r="S164" s="42">
        <v>1E-3</v>
      </c>
      <c r="T164" s="42">
        <v>5.1000000000000004E-3</v>
      </c>
      <c r="U164" s="42">
        <v>8.9999999999999998E-4</v>
      </c>
      <c r="V164" s="40" t="s">
        <v>5</v>
      </c>
    </row>
    <row r="165" spans="2:22" x14ac:dyDescent="0.25">
      <c r="B165" s="40" t="s">
        <v>358</v>
      </c>
      <c r="C165" s="41">
        <v>1156041</v>
      </c>
      <c r="D165" s="40" t="s">
        <v>131</v>
      </c>
      <c r="E165" s="40" t="s">
        <v>180</v>
      </c>
      <c r="F165" s="41">
        <v>513230029</v>
      </c>
      <c r="G165" s="40" t="s">
        <v>245</v>
      </c>
      <c r="H165" s="40" t="s">
        <v>241</v>
      </c>
      <c r="I165" s="40" t="s">
        <v>103</v>
      </c>
      <c r="J165" s="40" t="s">
        <v>5</v>
      </c>
      <c r="K165" s="43">
        <v>4.38</v>
      </c>
      <c r="L165" s="40" t="s">
        <v>90</v>
      </c>
      <c r="M165" s="42">
        <v>4.1000000000000002E-2</v>
      </c>
      <c r="N165" s="42">
        <v>2.98E-2</v>
      </c>
      <c r="O165" s="43">
        <v>1317538</v>
      </c>
      <c r="P165" s="43">
        <v>105.88</v>
      </c>
      <c r="Q165" s="43">
        <v>0</v>
      </c>
      <c r="R165" s="43">
        <v>1395.01</v>
      </c>
      <c r="S165" s="42">
        <v>1.8E-3</v>
      </c>
      <c r="T165" s="42">
        <v>7.4000000000000003E-3</v>
      </c>
      <c r="U165" s="42">
        <v>1.2999999999999999E-3</v>
      </c>
      <c r="V165" s="40" t="s">
        <v>5</v>
      </c>
    </row>
    <row r="166" spans="2:22" x14ac:dyDescent="0.25">
      <c r="B166" s="40" t="s">
        <v>359</v>
      </c>
      <c r="C166" s="41">
        <v>1135920</v>
      </c>
      <c r="D166" s="40" t="s">
        <v>131</v>
      </c>
      <c r="E166" s="40" t="s">
        <v>180</v>
      </c>
      <c r="F166" s="41">
        <v>513937714</v>
      </c>
      <c r="G166" s="40" t="s">
        <v>245</v>
      </c>
      <c r="H166" s="40" t="s">
        <v>241</v>
      </c>
      <c r="I166" s="40" t="s">
        <v>103</v>
      </c>
      <c r="J166" s="40" t="s">
        <v>5</v>
      </c>
      <c r="K166" s="43">
        <v>2.16</v>
      </c>
      <c r="L166" s="40" t="s">
        <v>90</v>
      </c>
      <c r="M166" s="42">
        <v>4.1000000000000002E-2</v>
      </c>
      <c r="N166" s="42">
        <v>2.1399999999999999E-2</v>
      </c>
      <c r="O166" s="43">
        <v>763495</v>
      </c>
      <c r="P166" s="43">
        <v>105.32</v>
      </c>
      <c r="Q166" s="43">
        <v>0</v>
      </c>
      <c r="R166" s="43">
        <v>804.11</v>
      </c>
      <c r="S166" s="42">
        <v>2.5000000000000001E-3</v>
      </c>
      <c r="T166" s="42">
        <v>4.3E-3</v>
      </c>
      <c r="U166" s="42">
        <v>8.0000000000000004E-4</v>
      </c>
      <c r="V166" s="40" t="s">
        <v>5</v>
      </c>
    </row>
    <row r="167" spans="2:22" x14ac:dyDescent="0.25">
      <c r="B167" s="40" t="s">
        <v>360</v>
      </c>
      <c r="C167" s="41">
        <v>1160258</v>
      </c>
      <c r="D167" s="40" t="s">
        <v>131</v>
      </c>
      <c r="E167" s="40" t="s">
        <v>180</v>
      </c>
      <c r="F167" s="41">
        <v>1905761</v>
      </c>
      <c r="G167" s="40" t="s">
        <v>262</v>
      </c>
      <c r="H167" s="40" t="s">
        <v>234</v>
      </c>
      <c r="I167" s="40" t="s">
        <v>89</v>
      </c>
      <c r="J167" s="40" t="s">
        <v>5</v>
      </c>
      <c r="K167" s="43">
        <v>4.42</v>
      </c>
      <c r="L167" s="40" t="s">
        <v>90</v>
      </c>
      <c r="M167" s="42">
        <v>4.4999999999999998E-2</v>
      </c>
      <c r="N167" s="42">
        <v>5.3800000000000001E-2</v>
      </c>
      <c r="O167" s="43">
        <v>592200.02</v>
      </c>
      <c r="P167" s="43">
        <v>98.51</v>
      </c>
      <c r="Q167" s="43">
        <v>0</v>
      </c>
      <c r="R167" s="43">
        <v>583.38</v>
      </c>
      <c r="S167" s="42">
        <v>8.9999999999999998E-4</v>
      </c>
      <c r="T167" s="42">
        <v>3.0999999999999999E-3</v>
      </c>
      <c r="U167" s="42">
        <v>5.0000000000000001E-4</v>
      </c>
      <c r="V167" s="40" t="s">
        <v>5</v>
      </c>
    </row>
    <row r="168" spans="2:22" x14ac:dyDescent="0.25">
      <c r="B168" s="40" t="s">
        <v>361</v>
      </c>
      <c r="C168" s="41">
        <v>1133289</v>
      </c>
      <c r="D168" s="40" t="s">
        <v>131</v>
      </c>
      <c r="E168" s="40" t="s">
        <v>180</v>
      </c>
      <c r="F168" s="41">
        <v>510119068</v>
      </c>
      <c r="G168" s="40" t="s">
        <v>362</v>
      </c>
      <c r="H168" s="40" t="s">
        <v>259</v>
      </c>
      <c r="I168" s="40" t="s">
        <v>89</v>
      </c>
      <c r="J168" s="40" t="s">
        <v>5</v>
      </c>
      <c r="K168" s="43">
        <v>1.68</v>
      </c>
      <c r="L168" s="40" t="s">
        <v>90</v>
      </c>
      <c r="M168" s="42">
        <v>4.7500000000000001E-2</v>
      </c>
      <c r="N168" s="42">
        <v>2.5100000000000001E-2</v>
      </c>
      <c r="O168" s="43">
        <v>185079.51</v>
      </c>
      <c r="P168" s="43">
        <v>105</v>
      </c>
      <c r="Q168" s="43">
        <v>0</v>
      </c>
      <c r="R168" s="43">
        <v>194.33</v>
      </c>
      <c r="S168" s="42">
        <v>6.9999999999999999E-4</v>
      </c>
      <c r="T168" s="42">
        <v>1E-3</v>
      </c>
      <c r="U168" s="42">
        <v>2.0000000000000001E-4</v>
      </c>
      <c r="V168" s="40" t="s">
        <v>5</v>
      </c>
    </row>
    <row r="169" spans="2:22" x14ac:dyDescent="0.25">
      <c r="B169" s="40" t="s">
        <v>363</v>
      </c>
      <c r="C169" s="41">
        <v>7390149</v>
      </c>
      <c r="D169" s="40" t="s">
        <v>131</v>
      </c>
      <c r="E169" s="40" t="s">
        <v>180</v>
      </c>
      <c r="F169" s="41">
        <v>520028911</v>
      </c>
      <c r="G169" s="40" t="s">
        <v>258</v>
      </c>
      <c r="H169" s="40" t="s">
        <v>259</v>
      </c>
      <c r="I169" s="40" t="s">
        <v>89</v>
      </c>
      <c r="J169" s="40" t="s">
        <v>5</v>
      </c>
      <c r="K169" s="43">
        <v>2.15</v>
      </c>
      <c r="L169" s="40" t="s">
        <v>90</v>
      </c>
      <c r="M169" s="42">
        <v>0.04</v>
      </c>
      <c r="N169" s="42">
        <v>2.4199999999999999E-2</v>
      </c>
      <c r="O169" s="43">
        <v>515605.39</v>
      </c>
      <c r="P169" s="43">
        <v>104.43</v>
      </c>
      <c r="Q169" s="43">
        <v>0</v>
      </c>
      <c r="R169" s="43">
        <v>538.45000000000005</v>
      </c>
      <c r="S169" s="42">
        <v>1.6000000000000001E-3</v>
      </c>
      <c r="T169" s="42">
        <v>2.8999999999999998E-3</v>
      </c>
      <c r="U169" s="42">
        <v>5.0000000000000001E-4</v>
      </c>
      <c r="V169" s="40" t="s">
        <v>5</v>
      </c>
    </row>
    <row r="170" spans="2:22" x14ac:dyDescent="0.25">
      <c r="B170" s="40" t="s">
        <v>364</v>
      </c>
      <c r="C170" s="41">
        <v>7390222</v>
      </c>
      <c r="D170" s="40" t="s">
        <v>131</v>
      </c>
      <c r="E170" s="40" t="s">
        <v>180</v>
      </c>
      <c r="F170" s="41">
        <v>520028911</v>
      </c>
      <c r="G170" s="40" t="s">
        <v>258</v>
      </c>
      <c r="H170" s="40" t="s">
        <v>259</v>
      </c>
      <c r="I170" s="40" t="s">
        <v>89</v>
      </c>
      <c r="J170" s="40" t="s">
        <v>5</v>
      </c>
      <c r="K170" s="43">
        <v>4.32</v>
      </c>
      <c r="L170" s="40" t="s">
        <v>90</v>
      </c>
      <c r="M170" s="42">
        <v>0.04</v>
      </c>
      <c r="N170" s="42">
        <v>3.0200000000000001E-2</v>
      </c>
      <c r="O170" s="43">
        <v>1055615</v>
      </c>
      <c r="P170" s="43">
        <v>105.23</v>
      </c>
      <c r="Q170" s="43">
        <v>0</v>
      </c>
      <c r="R170" s="43">
        <v>1110.82</v>
      </c>
      <c r="S170" s="42">
        <v>1.9E-3</v>
      </c>
      <c r="T170" s="42">
        <v>5.8999999999999999E-3</v>
      </c>
      <c r="U170" s="42">
        <v>1E-3</v>
      </c>
      <c r="V170" s="40" t="s">
        <v>5</v>
      </c>
    </row>
    <row r="171" spans="2:22" x14ac:dyDescent="0.25">
      <c r="B171" s="40" t="s">
        <v>365</v>
      </c>
      <c r="C171" s="41">
        <v>6270144</v>
      </c>
      <c r="D171" s="40" t="s">
        <v>131</v>
      </c>
      <c r="E171" s="40" t="s">
        <v>180</v>
      </c>
      <c r="F171" s="41">
        <v>520025602</v>
      </c>
      <c r="G171" s="40" t="s">
        <v>366</v>
      </c>
      <c r="H171" s="40" t="s">
        <v>267</v>
      </c>
      <c r="I171" s="40" t="s">
        <v>103</v>
      </c>
      <c r="J171" s="40" t="s">
        <v>5</v>
      </c>
      <c r="K171" s="43">
        <v>3.18</v>
      </c>
      <c r="L171" s="40" t="s">
        <v>90</v>
      </c>
      <c r="M171" s="42">
        <v>0.05</v>
      </c>
      <c r="N171" s="42">
        <v>2.5999999999999999E-2</v>
      </c>
      <c r="O171" s="43">
        <v>405508.91</v>
      </c>
      <c r="P171" s="43">
        <v>108.16</v>
      </c>
      <c r="Q171" s="43">
        <v>0</v>
      </c>
      <c r="R171" s="43">
        <v>438.6</v>
      </c>
      <c r="S171" s="42">
        <v>1E-3</v>
      </c>
      <c r="T171" s="42">
        <v>2.3E-3</v>
      </c>
      <c r="U171" s="42">
        <v>4.0000000000000002E-4</v>
      </c>
      <c r="V171" s="40" t="s">
        <v>5</v>
      </c>
    </row>
    <row r="172" spans="2:22" x14ac:dyDescent="0.25">
      <c r="B172" s="40" t="s">
        <v>367</v>
      </c>
      <c r="C172" s="41">
        <v>1153725</v>
      </c>
      <c r="D172" s="40" t="s">
        <v>131</v>
      </c>
      <c r="E172" s="40" t="s">
        <v>180</v>
      </c>
      <c r="F172" s="41">
        <v>511399388</v>
      </c>
      <c r="G172" s="40" t="s">
        <v>282</v>
      </c>
      <c r="H172" s="40" t="s">
        <v>267</v>
      </c>
      <c r="I172" s="40" t="s">
        <v>103</v>
      </c>
      <c r="J172" s="40" t="s">
        <v>5</v>
      </c>
      <c r="K172" s="43">
        <v>1.83</v>
      </c>
      <c r="L172" s="40" t="s">
        <v>90</v>
      </c>
      <c r="M172" s="42">
        <v>4.1700000000000001E-2</v>
      </c>
      <c r="N172" s="42">
        <v>2.3E-2</v>
      </c>
      <c r="O172" s="43">
        <v>800000</v>
      </c>
      <c r="P172" s="43">
        <v>104.5</v>
      </c>
      <c r="Q172" s="43">
        <v>0</v>
      </c>
      <c r="R172" s="43">
        <v>836</v>
      </c>
      <c r="S172" s="42">
        <v>2.3E-3</v>
      </c>
      <c r="T172" s="42">
        <v>4.4999999999999997E-3</v>
      </c>
      <c r="U172" s="42">
        <v>8.0000000000000004E-4</v>
      </c>
      <c r="V172" s="40" t="s">
        <v>5</v>
      </c>
    </row>
    <row r="173" spans="2:22" x14ac:dyDescent="0.25">
      <c r="B173" s="40" t="s">
        <v>368</v>
      </c>
      <c r="C173" s="41">
        <v>1160241</v>
      </c>
      <c r="D173" s="40" t="s">
        <v>131</v>
      </c>
      <c r="E173" s="40" t="s">
        <v>180</v>
      </c>
      <c r="F173" s="41">
        <v>513937714</v>
      </c>
      <c r="G173" s="40" t="s">
        <v>245</v>
      </c>
      <c r="H173" s="40" t="s">
        <v>267</v>
      </c>
      <c r="I173" s="40" t="s">
        <v>103</v>
      </c>
      <c r="J173" s="40" t="s">
        <v>5</v>
      </c>
      <c r="K173" s="43">
        <v>4.34</v>
      </c>
      <c r="L173" s="40" t="s">
        <v>90</v>
      </c>
      <c r="M173" s="42">
        <v>1.84E-2</v>
      </c>
      <c r="N173" s="42">
        <v>2.81E-2</v>
      </c>
      <c r="O173" s="43">
        <v>277000</v>
      </c>
      <c r="P173" s="43">
        <v>96.02</v>
      </c>
      <c r="Q173" s="43">
        <v>0</v>
      </c>
      <c r="R173" s="43">
        <v>265.97000000000003</v>
      </c>
      <c r="S173" s="42">
        <v>8.9999999999999998E-4</v>
      </c>
      <c r="T173" s="42">
        <v>1.4E-3</v>
      </c>
      <c r="U173" s="42">
        <v>2.0000000000000001E-4</v>
      </c>
      <c r="V173" s="40" t="s">
        <v>5</v>
      </c>
    </row>
    <row r="174" spans="2:22" x14ac:dyDescent="0.25">
      <c r="B174" s="40" t="s">
        <v>369</v>
      </c>
      <c r="C174" s="41">
        <v>1132505</v>
      </c>
      <c r="D174" s="40" t="s">
        <v>131</v>
      </c>
      <c r="E174" s="40" t="s">
        <v>180</v>
      </c>
      <c r="F174" s="41">
        <v>510216054</v>
      </c>
      <c r="G174" s="40" t="s">
        <v>198</v>
      </c>
      <c r="H174" s="40" t="s">
        <v>259</v>
      </c>
      <c r="I174" s="40" t="s">
        <v>89</v>
      </c>
      <c r="J174" s="40" t="s">
        <v>5</v>
      </c>
      <c r="K174" s="43">
        <v>2.13</v>
      </c>
      <c r="L174" s="40" t="s">
        <v>90</v>
      </c>
      <c r="M174" s="42">
        <v>1.7500000000000002E-2</v>
      </c>
      <c r="N174" s="42">
        <v>1.2200000000000001E-2</v>
      </c>
      <c r="O174" s="43">
        <v>141843.20000000001</v>
      </c>
      <c r="P174" s="43">
        <v>101.3</v>
      </c>
      <c r="Q174" s="43">
        <v>0</v>
      </c>
      <c r="R174" s="43">
        <v>143.69</v>
      </c>
      <c r="S174" s="42">
        <v>2.0000000000000001E-4</v>
      </c>
      <c r="T174" s="42">
        <v>8.0000000000000004E-4</v>
      </c>
      <c r="U174" s="42">
        <v>1E-4</v>
      </c>
      <c r="V174" s="40" t="s">
        <v>5</v>
      </c>
    </row>
    <row r="175" spans="2:22" x14ac:dyDescent="0.25">
      <c r="B175" s="40" t="s">
        <v>370</v>
      </c>
      <c r="C175" s="41">
        <v>1141415</v>
      </c>
      <c r="D175" s="40" t="s">
        <v>131</v>
      </c>
      <c r="E175" s="40" t="s">
        <v>180</v>
      </c>
      <c r="F175" s="41">
        <v>520044314</v>
      </c>
      <c r="G175" s="40" t="s">
        <v>236</v>
      </c>
      <c r="H175" s="40" t="s">
        <v>259</v>
      </c>
      <c r="I175" s="40" t="s">
        <v>89</v>
      </c>
      <c r="J175" s="40" t="s">
        <v>5</v>
      </c>
      <c r="K175" s="43">
        <v>1.21</v>
      </c>
      <c r="L175" s="40" t="s">
        <v>90</v>
      </c>
      <c r="M175" s="42">
        <v>2.1600000000000001E-2</v>
      </c>
      <c r="N175" s="42">
        <v>1.9099999999999999E-2</v>
      </c>
      <c r="O175" s="43">
        <v>470198.19</v>
      </c>
      <c r="P175" s="43">
        <v>100.89</v>
      </c>
      <c r="Q175" s="43">
        <v>0</v>
      </c>
      <c r="R175" s="43">
        <v>474.38</v>
      </c>
      <c r="S175" s="42">
        <v>1.1999999999999999E-3</v>
      </c>
      <c r="T175" s="42">
        <v>2.5000000000000001E-3</v>
      </c>
      <c r="U175" s="42">
        <v>4.0000000000000002E-4</v>
      </c>
      <c r="V175" s="40" t="s">
        <v>5</v>
      </c>
    </row>
    <row r="176" spans="2:22" x14ac:dyDescent="0.25">
      <c r="B176" s="40" t="s">
        <v>371</v>
      </c>
      <c r="C176" s="41">
        <v>1156397</v>
      </c>
      <c r="D176" s="40" t="s">
        <v>131</v>
      </c>
      <c r="E176" s="40" t="s">
        <v>180</v>
      </c>
      <c r="F176" s="41">
        <v>520044314</v>
      </c>
      <c r="G176" s="40" t="s">
        <v>236</v>
      </c>
      <c r="H176" s="40" t="s">
        <v>259</v>
      </c>
      <c r="I176" s="40" t="s">
        <v>89</v>
      </c>
      <c r="J176" s="40" t="s">
        <v>5</v>
      </c>
      <c r="K176" s="43">
        <v>3.34</v>
      </c>
      <c r="L176" s="40" t="s">
        <v>90</v>
      </c>
      <c r="M176" s="42">
        <v>0.04</v>
      </c>
      <c r="N176" s="42">
        <v>2.8299999999999999E-2</v>
      </c>
      <c r="O176" s="43">
        <v>616983</v>
      </c>
      <c r="P176" s="43">
        <v>107</v>
      </c>
      <c r="Q176" s="43">
        <v>0</v>
      </c>
      <c r="R176" s="43">
        <v>660.17</v>
      </c>
      <c r="S176" s="42">
        <v>6.9999999999999999E-4</v>
      </c>
      <c r="T176" s="42">
        <v>3.5000000000000001E-3</v>
      </c>
      <c r="U176" s="42">
        <v>5.9999999999999995E-4</v>
      </c>
      <c r="V176" s="40" t="s">
        <v>5</v>
      </c>
    </row>
    <row r="177" spans="2:22" x14ac:dyDescent="0.25">
      <c r="B177" s="40" t="s">
        <v>372</v>
      </c>
      <c r="C177" s="41">
        <v>1173566</v>
      </c>
      <c r="D177" s="40" t="s">
        <v>131</v>
      </c>
      <c r="E177" s="40" t="s">
        <v>180</v>
      </c>
      <c r="F177" s="41">
        <v>514065283</v>
      </c>
      <c r="G177" s="40" t="s">
        <v>350</v>
      </c>
      <c r="H177" s="40" t="s">
        <v>267</v>
      </c>
      <c r="I177" s="40" t="s">
        <v>103</v>
      </c>
      <c r="J177" s="40" t="s">
        <v>5</v>
      </c>
      <c r="K177" s="43">
        <v>3.22</v>
      </c>
      <c r="L177" s="40" t="s">
        <v>90</v>
      </c>
      <c r="M177" s="42">
        <v>2.1499999999999998E-2</v>
      </c>
      <c r="N177" s="42">
        <v>2.7199999999999998E-2</v>
      </c>
      <c r="O177" s="43">
        <v>606760.12</v>
      </c>
      <c r="P177" s="43">
        <v>98.26</v>
      </c>
      <c r="Q177" s="43">
        <v>26.7</v>
      </c>
      <c r="R177" s="43">
        <v>622.9</v>
      </c>
      <c r="S177" s="42">
        <v>3.0000000000000001E-3</v>
      </c>
      <c r="T177" s="42">
        <v>3.3E-3</v>
      </c>
      <c r="U177" s="42">
        <v>5.9999999999999995E-4</v>
      </c>
      <c r="V177" s="40" t="s">
        <v>5</v>
      </c>
    </row>
    <row r="178" spans="2:22" x14ac:dyDescent="0.25">
      <c r="B178" s="40" t="s">
        <v>373</v>
      </c>
      <c r="C178" s="41">
        <v>1141829</v>
      </c>
      <c r="D178" s="40" t="s">
        <v>131</v>
      </c>
      <c r="E178" s="40" t="s">
        <v>180</v>
      </c>
      <c r="F178" s="41">
        <v>514065283</v>
      </c>
      <c r="G178" s="40" t="s">
        <v>350</v>
      </c>
      <c r="H178" s="40" t="s">
        <v>267</v>
      </c>
      <c r="I178" s="40" t="s">
        <v>103</v>
      </c>
      <c r="J178" s="40" t="s">
        <v>5</v>
      </c>
      <c r="K178" s="43">
        <v>3.1</v>
      </c>
      <c r="L178" s="40" t="s">
        <v>90</v>
      </c>
      <c r="M178" s="42">
        <v>2.5499999999999998E-2</v>
      </c>
      <c r="N178" s="42">
        <v>2.5399999999999999E-2</v>
      </c>
      <c r="O178" s="43">
        <v>609441.6</v>
      </c>
      <c r="P178" s="43">
        <v>100.27</v>
      </c>
      <c r="Q178" s="43">
        <v>0</v>
      </c>
      <c r="R178" s="43">
        <v>611.09</v>
      </c>
      <c r="S178" s="42">
        <v>1.4E-3</v>
      </c>
      <c r="T178" s="42">
        <v>3.3E-3</v>
      </c>
      <c r="U178" s="42">
        <v>5.9999999999999995E-4</v>
      </c>
      <c r="V178" s="40" t="s">
        <v>5</v>
      </c>
    </row>
    <row r="179" spans="2:22" x14ac:dyDescent="0.25">
      <c r="B179" s="40" t="s">
        <v>374</v>
      </c>
      <c r="C179" s="41">
        <v>1139591</v>
      </c>
      <c r="D179" s="40" t="s">
        <v>131</v>
      </c>
      <c r="E179" s="40" t="s">
        <v>180</v>
      </c>
      <c r="F179" s="41">
        <v>514065283</v>
      </c>
      <c r="G179" s="40" t="s">
        <v>350</v>
      </c>
      <c r="H179" s="40" t="s">
        <v>267</v>
      </c>
      <c r="I179" s="40" t="s">
        <v>103</v>
      </c>
      <c r="J179" s="40" t="s">
        <v>5</v>
      </c>
      <c r="K179" s="43">
        <v>1.1599999999999999</v>
      </c>
      <c r="L179" s="40" t="s">
        <v>90</v>
      </c>
      <c r="M179" s="42">
        <v>2.4E-2</v>
      </c>
      <c r="N179" s="42">
        <v>1.6899999999999998E-2</v>
      </c>
      <c r="O179" s="43">
        <v>151599.23000000001</v>
      </c>
      <c r="P179" s="43">
        <v>101.03</v>
      </c>
      <c r="Q179" s="43">
        <v>0</v>
      </c>
      <c r="R179" s="43">
        <v>153.16</v>
      </c>
      <c r="S179" s="42">
        <v>1E-3</v>
      </c>
      <c r="T179" s="42">
        <v>8.0000000000000004E-4</v>
      </c>
      <c r="U179" s="42">
        <v>1E-4</v>
      </c>
      <c r="V179" s="40" t="s">
        <v>5</v>
      </c>
    </row>
    <row r="180" spans="2:22" x14ac:dyDescent="0.25">
      <c r="B180" s="40" t="s">
        <v>375</v>
      </c>
      <c r="C180" s="41">
        <v>1136464</v>
      </c>
      <c r="D180" s="40" t="s">
        <v>131</v>
      </c>
      <c r="E180" s="40" t="s">
        <v>180</v>
      </c>
      <c r="F180" s="41">
        <v>514065283</v>
      </c>
      <c r="G180" s="40" t="s">
        <v>350</v>
      </c>
      <c r="H180" s="40" t="s">
        <v>267</v>
      </c>
      <c r="I180" s="40" t="s">
        <v>103</v>
      </c>
      <c r="J180" s="40" t="s">
        <v>5</v>
      </c>
      <c r="K180" s="43">
        <v>2.34</v>
      </c>
      <c r="L180" s="40" t="s">
        <v>90</v>
      </c>
      <c r="M180" s="42">
        <v>0.03</v>
      </c>
      <c r="N180" s="42">
        <v>2.3699999999999999E-2</v>
      </c>
      <c r="O180" s="43">
        <v>34493.769999999997</v>
      </c>
      <c r="P180" s="43">
        <v>101.73</v>
      </c>
      <c r="Q180" s="43">
        <v>0</v>
      </c>
      <c r="R180" s="43">
        <v>35.090000000000003</v>
      </c>
      <c r="S180" s="42">
        <v>1E-4</v>
      </c>
      <c r="T180" s="42">
        <v>2.0000000000000001E-4</v>
      </c>
      <c r="U180" s="42">
        <v>0</v>
      </c>
      <c r="V180" s="40" t="s">
        <v>5</v>
      </c>
    </row>
    <row r="181" spans="2:22" x14ac:dyDescent="0.25">
      <c r="B181" s="40" t="s">
        <v>376</v>
      </c>
      <c r="C181" s="41">
        <v>1136134</v>
      </c>
      <c r="D181" s="40" t="s">
        <v>131</v>
      </c>
      <c r="E181" s="40" t="s">
        <v>180</v>
      </c>
      <c r="F181" s="41">
        <v>514892801</v>
      </c>
      <c r="G181" s="40" t="s">
        <v>377</v>
      </c>
      <c r="H181" s="40" t="s">
        <v>259</v>
      </c>
      <c r="I181" s="40" t="s">
        <v>89</v>
      </c>
      <c r="J181" s="40" t="s">
        <v>5</v>
      </c>
      <c r="K181" s="43">
        <v>1.95</v>
      </c>
      <c r="L181" s="40" t="s">
        <v>90</v>
      </c>
      <c r="M181" s="42">
        <v>3.3500000000000002E-2</v>
      </c>
      <c r="N181" s="42">
        <v>2.4400000000000002E-2</v>
      </c>
      <c r="O181" s="43">
        <v>328835.21999999997</v>
      </c>
      <c r="P181" s="43">
        <v>101.77</v>
      </c>
      <c r="Q181" s="43">
        <v>5.51</v>
      </c>
      <c r="R181" s="43">
        <v>340.16</v>
      </c>
      <c r="S181" s="42">
        <v>1.1999999999999999E-3</v>
      </c>
      <c r="T181" s="42">
        <v>1.8E-3</v>
      </c>
      <c r="U181" s="42">
        <v>2.9999999999999997E-4</v>
      </c>
      <c r="V181" s="40" t="s">
        <v>5</v>
      </c>
    </row>
    <row r="182" spans="2:22" x14ac:dyDescent="0.25">
      <c r="B182" s="40" t="s">
        <v>378</v>
      </c>
      <c r="C182" s="41">
        <v>1155878</v>
      </c>
      <c r="D182" s="40" t="s">
        <v>131</v>
      </c>
      <c r="E182" s="40" t="s">
        <v>180</v>
      </c>
      <c r="F182" s="41">
        <v>514486042</v>
      </c>
      <c r="G182" s="40" t="s">
        <v>245</v>
      </c>
      <c r="H182" s="40" t="s">
        <v>102</v>
      </c>
      <c r="I182" s="40" t="s">
        <v>103</v>
      </c>
      <c r="J182" s="40" t="s">
        <v>5</v>
      </c>
      <c r="K182" s="43">
        <v>3.44</v>
      </c>
      <c r="L182" s="40" t="s">
        <v>90</v>
      </c>
      <c r="M182" s="42">
        <v>3.27E-2</v>
      </c>
      <c r="N182" s="42">
        <v>2.8299999999999999E-2</v>
      </c>
      <c r="O182" s="43">
        <v>1049428</v>
      </c>
      <c r="P182" s="43">
        <v>102.82</v>
      </c>
      <c r="Q182" s="43">
        <v>0</v>
      </c>
      <c r="R182" s="43">
        <v>1079.02</v>
      </c>
      <c r="S182" s="42">
        <v>3.3E-3</v>
      </c>
      <c r="T182" s="42">
        <v>5.7000000000000002E-3</v>
      </c>
      <c r="U182" s="42">
        <v>1E-3</v>
      </c>
      <c r="V182" s="40" t="s">
        <v>5</v>
      </c>
    </row>
    <row r="183" spans="2:22" x14ac:dyDescent="0.25">
      <c r="B183" s="40" t="s">
        <v>379</v>
      </c>
      <c r="C183" s="41">
        <v>1158740</v>
      </c>
      <c r="D183" s="40" t="s">
        <v>131</v>
      </c>
      <c r="E183" s="40" t="s">
        <v>180</v>
      </c>
      <c r="F183" s="41">
        <v>512025891</v>
      </c>
      <c r="G183" s="40" t="s">
        <v>190</v>
      </c>
      <c r="H183" s="40" t="s">
        <v>92</v>
      </c>
      <c r="I183" s="40" t="s">
        <v>89</v>
      </c>
      <c r="J183" s="40" t="s">
        <v>5</v>
      </c>
      <c r="K183" s="43">
        <v>2.29</v>
      </c>
      <c r="L183" s="40" t="s">
        <v>90</v>
      </c>
      <c r="M183" s="42">
        <v>3.2500000000000001E-2</v>
      </c>
      <c r="N183" s="42">
        <v>3.15E-2</v>
      </c>
      <c r="O183" s="43">
        <v>585390.22</v>
      </c>
      <c r="P183" s="43">
        <v>101.01</v>
      </c>
      <c r="Q183" s="43">
        <v>0</v>
      </c>
      <c r="R183" s="43">
        <v>591.29999999999995</v>
      </c>
      <c r="S183" s="42">
        <v>1.6999999999999999E-3</v>
      </c>
      <c r="T183" s="42">
        <v>3.0999999999999999E-3</v>
      </c>
      <c r="U183" s="42">
        <v>5.9999999999999995E-4</v>
      </c>
      <c r="V183" s="40" t="s">
        <v>5</v>
      </c>
    </row>
    <row r="184" spans="2:22" x14ac:dyDescent="0.25">
      <c r="B184" s="40" t="s">
        <v>380</v>
      </c>
      <c r="C184" s="41">
        <v>1169127</v>
      </c>
      <c r="D184" s="40" t="s">
        <v>131</v>
      </c>
      <c r="E184" s="40" t="s">
        <v>180</v>
      </c>
      <c r="F184" s="41">
        <v>520042847</v>
      </c>
      <c r="G184" s="40" t="s">
        <v>258</v>
      </c>
      <c r="H184" s="40" t="s">
        <v>92</v>
      </c>
      <c r="I184" s="40" t="s">
        <v>89</v>
      </c>
      <c r="J184" s="40" t="s">
        <v>5</v>
      </c>
      <c r="K184" s="43">
        <v>3.12</v>
      </c>
      <c r="L184" s="40" t="s">
        <v>90</v>
      </c>
      <c r="M184" s="42">
        <v>3.9E-2</v>
      </c>
      <c r="N184" s="42">
        <v>0.03</v>
      </c>
      <c r="O184" s="43">
        <v>525000</v>
      </c>
      <c r="P184" s="43">
        <v>102.87</v>
      </c>
      <c r="Q184" s="43">
        <v>0</v>
      </c>
      <c r="R184" s="43">
        <v>540.07000000000005</v>
      </c>
      <c r="S184" s="42">
        <v>6.9999999999999999E-4</v>
      </c>
      <c r="T184" s="42">
        <v>2.8999999999999998E-3</v>
      </c>
      <c r="U184" s="42">
        <v>5.0000000000000001E-4</v>
      </c>
      <c r="V184" s="40" t="s">
        <v>5</v>
      </c>
    </row>
    <row r="185" spans="2:22" x14ac:dyDescent="0.25">
      <c r="B185" s="40" t="s">
        <v>381</v>
      </c>
      <c r="C185" s="41">
        <v>7200249</v>
      </c>
      <c r="D185" s="40" t="s">
        <v>131</v>
      </c>
      <c r="E185" s="40" t="s">
        <v>180</v>
      </c>
      <c r="F185" s="41">
        <v>520041146</v>
      </c>
      <c r="G185" s="40" t="s">
        <v>299</v>
      </c>
      <c r="H185" s="40" t="s">
        <v>102</v>
      </c>
      <c r="I185" s="40" t="s">
        <v>103</v>
      </c>
      <c r="J185" s="40" t="s">
        <v>5</v>
      </c>
      <c r="K185" s="43">
        <v>6.28</v>
      </c>
      <c r="L185" s="40" t="s">
        <v>90</v>
      </c>
      <c r="M185" s="42">
        <v>7.4999999999999997E-3</v>
      </c>
      <c r="N185" s="42">
        <v>1.5900000000000001E-2</v>
      </c>
      <c r="O185" s="43">
        <v>560000</v>
      </c>
      <c r="P185" s="43">
        <v>95</v>
      </c>
      <c r="Q185" s="43">
        <v>0</v>
      </c>
      <c r="R185" s="43">
        <v>532</v>
      </c>
      <c r="S185" s="42">
        <v>1E-3</v>
      </c>
      <c r="T185" s="42">
        <v>2.8E-3</v>
      </c>
      <c r="U185" s="42">
        <v>5.0000000000000001E-4</v>
      </c>
      <c r="V185" s="40" t="s">
        <v>5</v>
      </c>
    </row>
    <row r="186" spans="2:22" x14ac:dyDescent="0.25">
      <c r="B186" s="40" t="s">
        <v>382</v>
      </c>
      <c r="C186" s="41">
        <v>7200173</v>
      </c>
      <c r="D186" s="40" t="s">
        <v>131</v>
      </c>
      <c r="E186" s="40" t="s">
        <v>180</v>
      </c>
      <c r="F186" s="41">
        <v>520041146</v>
      </c>
      <c r="G186" s="40" t="s">
        <v>299</v>
      </c>
      <c r="H186" s="40" t="s">
        <v>102</v>
      </c>
      <c r="I186" s="40" t="s">
        <v>103</v>
      </c>
      <c r="J186" s="40" t="s">
        <v>5</v>
      </c>
      <c r="K186" s="43">
        <v>3.27</v>
      </c>
      <c r="L186" s="40" t="s">
        <v>90</v>
      </c>
      <c r="M186" s="42">
        <v>3.4500000000000003E-2</v>
      </c>
      <c r="N186" s="42">
        <v>2.8000000000000001E-2</v>
      </c>
      <c r="O186" s="43">
        <v>657391.31999999995</v>
      </c>
      <c r="P186" s="43">
        <v>102.47</v>
      </c>
      <c r="Q186" s="43">
        <v>0</v>
      </c>
      <c r="R186" s="43">
        <v>673.63</v>
      </c>
      <c r="S186" s="42">
        <v>1.2999999999999999E-3</v>
      </c>
      <c r="T186" s="42">
        <v>3.5999999999999999E-3</v>
      </c>
      <c r="U186" s="42">
        <v>5.9999999999999995E-4</v>
      </c>
      <c r="V186" s="40" t="s">
        <v>5</v>
      </c>
    </row>
    <row r="187" spans="2:22" x14ac:dyDescent="0.25">
      <c r="B187" s="40" t="s">
        <v>383</v>
      </c>
      <c r="C187" s="41">
        <v>1168483</v>
      </c>
      <c r="D187" s="40" t="s">
        <v>131</v>
      </c>
      <c r="E187" s="40" t="s">
        <v>180</v>
      </c>
      <c r="F187" s="41">
        <v>513901371</v>
      </c>
      <c r="G187" s="40" t="s">
        <v>299</v>
      </c>
      <c r="H187" s="40" t="s">
        <v>92</v>
      </c>
      <c r="I187" s="40" t="s">
        <v>89</v>
      </c>
      <c r="J187" s="40" t="s">
        <v>5</v>
      </c>
      <c r="K187" s="43">
        <v>5.3</v>
      </c>
      <c r="L187" s="40" t="s">
        <v>90</v>
      </c>
      <c r="M187" s="42">
        <v>2.5000000000000001E-3</v>
      </c>
      <c r="N187" s="42">
        <v>2.64E-2</v>
      </c>
      <c r="O187" s="43">
        <v>696000</v>
      </c>
      <c r="P187" s="43">
        <v>88.3</v>
      </c>
      <c r="Q187" s="43">
        <v>0</v>
      </c>
      <c r="R187" s="43">
        <v>614.57000000000005</v>
      </c>
      <c r="S187" s="42">
        <v>1.1999999999999999E-3</v>
      </c>
      <c r="T187" s="42">
        <v>3.3E-3</v>
      </c>
      <c r="U187" s="42">
        <v>5.9999999999999995E-4</v>
      </c>
      <c r="V187" s="40" t="s">
        <v>5</v>
      </c>
    </row>
    <row r="188" spans="2:22" x14ac:dyDescent="0.25">
      <c r="B188" s="40" t="s">
        <v>384</v>
      </c>
      <c r="C188" s="41">
        <v>1161751</v>
      </c>
      <c r="D188" s="40" t="s">
        <v>131</v>
      </c>
      <c r="E188" s="40" t="s">
        <v>180</v>
      </c>
      <c r="F188" s="41">
        <v>513901371</v>
      </c>
      <c r="G188" s="40" t="s">
        <v>299</v>
      </c>
      <c r="H188" s="40" t="s">
        <v>92</v>
      </c>
      <c r="I188" s="40" t="s">
        <v>89</v>
      </c>
      <c r="J188" s="40" t="s">
        <v>5</v>
      </c>
      <c r="K188" s="43">
        <v>4.05</v>
      </c>
      <c r="L188" s="40" t="s">
        <v>90</v>
      </c>
      <c r="M188" s="42">
        <v>2.0500000000000001E-2</v>
      </c>
      <c r="N188" s="42">
        <v>0.03</v>
      </c>
      <c r="O188" s="43">
        <v>425000.02</v>
      </c>
      <c r="P188" s="43">
        <v>96.67</v>
      </c>
      <c r="Q188" s="43">
        <v>0</v>
      </c>
      <c r="R188" s="43">
        <v>410.85</v>
      </c>
      <c r="S188" s="42">
        <v>6.9999999999999999E-4</v>
      </c>
      <c r="T188" s="42">
        <v>2.2000000000000001E-3</v>
      </c>
      <c r="U188" s="42">
        <v>4.0000000000000002E-4</v>
      </c>
      <c r="V188" s="40" t="s">
        <v>5</v>
      </c>
    </row>
    <row r="189" spans="2:22" x14ac:dyDescent="0.25">
      <c r="B189" s="40" t="s">
        <v>385</v>
      </c>
      <c r="C189" s="41">
        <v>3130390</v>
      </c>
      <c r="D189" s="40" t="s">
        <v>131</v>
      </c>
      <c r="E189" s="40" t="s">
        <v>180</v>
      </c>
      <c r="F189" s="41">
        <v>520037540</v>
      </c>
      <c r="G189" s="40" t="s">
        <v>262</v>
      </c>
      <c r="H189" s="40" t="s">
        <v>92</v>
      </c>
      <c r="I189" s="40" t="s">
        <v>89</v>
      </c>
      <c r="J189" s="40" t="s">
        <v>5</v>
      </c>
      <c r="K189" s="43">
        <v>5.0199999999999996</v>
      </c>
      <c r="L189" s="40" t="s">
        <v>90</v>
      </c>
      <c r="M189" s="42">
        <v>1.4999999999999999E-2</v>
      </c>
      <c r="N189" s="42">
        <v>9.1000000000000004E-3</v>
      </c>
      <c r="O189" s="43">
        <v>1153000</v>
      </c>
      <c r="P189" s="43">
        <v>107.2</v>
      </c>
      <c r="Q189" s="43">
        <v>0</v>
      </c>
      <c r="R189" s="43">
        <v>1236.02</v>
      </c>
      <c r="S189" s="42">
        <v>2E-3</v>
      </c>
      <c r="T189" s="42">
        <v>6.6E-3</v>
      </c>
      <c r="U189" s="42">
        <v>1.1999999999999999E-3</v>
      </c>
      <c r="V189" s="40" t="s">
        <v>5</v>
      </c>
    </row>
    <row r="190" spans="2:22" x14ac:dyDescent="0.25">
      <c r="B190" s="40" t="s">
        <v>386</v>
      </c>
      <c r="C190" s="41">
        <v>1162825</v>
      </c>
      <c r="D190" s="40" t="s">
        <v>131</v>
      </c>
      <c r="E190" s="40" t="s">
        <v>180</v>
      </c>
      <c r="F190" s="41">
        <v>520034760</v>
      </c>
      <c r="G190" s="40" t="s">
        <v>282</v>
      </c>
      <c r="H190" s="40" t="s">
        <v>102</v>
      </c>
      <c r="I190" s="40" t="s">
        <v>103</v>
      </c>
      <c r="J190" s="40" t="s">
        <v>5</v>
      </c>
      <c r="K190" s="43">
        <v>3.95</v>
      </c>
      <c r="L190" s="40" t="s">
        <v>90</v>
      </c>
      <c r="M190" s="42">
        <v>2.4E-2</v>
      </c>
      <c r="N190" s="42">
        <v>3.0800000000000001E-2</v>
      </c>
      <c r="O190" s="43">
        <v>828000.06</v>
      </c>
      <c r="P190" s="43">
        <v>97.48</v>
      </c>
      <c r="Q190" s="43">
        <v>0</v>
      </c>
      <c r="R190" s="43">
        <v>807.13</v>
      </c>
      <c r="S190" s="42">
        <v>3.0999999999999999E-3</v>
      </c>
      <c r="T190" s="42">
        <v>4.3E-3</v>
      </c>
      <c r="U190" s="42">
        <v>8.0000000000000004E-4</v>
      </c>
      <c r="V190" s="40" t="s">
        <v>5</v>
      </c>
    </row>
    <row r="191" spans="2:22" x14ac:dyDescent="0.25">
      <c r="B191" s="40" t="s">
        <v>387</v>
      </c>
      <c r="C191" s="41">
        <v>1160878</v>
      </c>
      <c r="D191" s="40" t="s">
        <v>131</v>
      </c>
      <c r="E191" s="40" t="s">
        <v>180</v>
      </c>
      <c r="F191" s="41">
        <v>510560188</v>
      </c>
      <c r="G191" s="40" t="s">
        <v>262</v>
      </c>
      <c r="H191" s="40" t="s">
        <v>102</v>
      </c>
      <c r="I191" s="40" t="s">
        <v>103</v>
      </c>
      <c r="J191" s="40" t="s">
        <v>5</v>
      </c>
      <c r="K191" s="43">
        <v>4.6399999999999997</v>
      </c>
      <c r="L191" s="40" t="s">
        <v>90</v>
      </c>
      <c r="M191" s="42">
        <v>3.2500000000000001E-2</v>
      </c>
      <c r="N191" s="42">
        <v>3.6200000000000003E-2</v>
      </c>
      <c r="O191" s="43">
        <v>1000000</v>
      </c>
      <c r="P191" s="43">
        <v>98.46</v>
      </c>
      <c r="Q191" s="43">
        <v>0</v>
      </c>
      <c r="R191" s="43">
        <v>984.6</v>
      </c>
      <c r="S191" s="42">
        <v>2.8999999999999998E-3</v>
      </c>
      <c r="T191" s="42">
        <v>5.1999999999999998E-3</v>
      </c>
      <c r="U191" s="42">
        <v>8.9999999999999998E-4</v>
      </c>
      <c r="V191" s="40" t="s">
        <v>5</v>
      </c>
    </row>
    <row r="192" spans="2:22" x14ac:dyDescent="0.25">
      <c r="B192" s="40" t="s">
        <v>388</v>
      </c>
      <c r="C192" s="41">
        <v>1184530</v>
      </c>
      <c r="D192" s="40" t="s">
        <v>131</v>
      </c>
      <c r="E192" s="40" t="s">
        <v>180</v>
      </c>
      <c r="F192" s="41">
        <v>510560188</v>
      </c>
      <c r="G192" s="40" t="s">
        <v>262</v>
      </c>
      <c r="H192" s="40" t="s">
        <v>102</v>
      </c>
      <c r="I192" s="40" t="s">
        <v>103</v>
      </c>
      <c r="J192" s="40" t="s">
        <v>5</v>
      </c>
      <c r="K192" s="43">
        <v>7.45</v>
      </c>
      <c r="L192" s="40" t="s">
        <v>90</v>
      </c>
      <c r="M192" s="42">
        <v>1.54E-2</v>
      </c>
      <c r="N192" s="42">
        <v>1.5699999999999999E-2</v>
      </c>
      <c r="O192" s="43">
        <v>1954000</v>
      </c>
      <c r="P192" s="43">
        <v>100.7</v>
      </c>
      <c r="Q192" s="43">
        <v>0</v>
      </c>
      <c r="R192" s="43">
        <v>1967.68</v>
      </c>
      <c r="S192" s="42">
        <v>5.5999999999999999E-3</v>
      </c>
      <c r="T192" s="42">
        <v>1.0500000000000001E-2</v>
      </c>
      <c r="U192" s="42">
        <v>1.8E-3</v>
      </c>
      <c r="V192" s="40" t="s">
        <v>5</v>
      </c>
    </row>
    <row r="193" spans="2:22" x14ac:dyDescent="0.25">
      <c r="B193" s="40" t="s">
        <v>389</v>
      </c>
      <c r="C193" s="41">
        <v>1156470</v>
      </c>
      <c r="D193" s="40" t="s">
        <v>131</v>
      </c>
      <c r="E193" s="40" t="s">
        <v>180</v>
      </c>
      <c r="F193" s="41">
        <v>510560188</v>
      </c>
      <c r="G193" s="40" t="s">
        <v>262</v>
      </c>
      <c r="H193" s="40" t="s">
        <v>102</v>
      </c>
      <c r="I193" s="40" t="s">
        <v>103</v>
      </c>
      <c r="J193" s="40" t="s">
        <v>5</v>
      </c>
      <c r="K193" s="43">
        <v>1.46</v>
      </c>
      <c r="L193" s="40" t="s">
        <v>90</v>
      </c>
      <c r="M193" s="42">
        <v>4.2000000000000003E-2</v>
      </c>
      <c r="N193" s="42">
        <v>2.3900000000000001E-2</v>
      </c>
      <c r="O193" s="43">
        <v>560000.05000000005</v>
      </c>
      <c r="P193" s="43">
        <v>104.28</v>
      </c>
      <c r="Q193" s="43">
        <v>0</v>
      </c>
      <c r="R193" s="43">
        <v>583.97</v>
      </c>
      <c r="S193" s="42">
        <v>1.2999999999999999E-3</v>
      </c>
      <c r="T193" s="42">
        <v>3.0999999999999999E-3</v>
      </c>
      <c r="U193" s="42">
        <v>5.0000000000000001E-4</v>
      </c>
      <c r="V193" s="40" t="s">
        <v>5</v>
      </c>
    </row>
    <row r="194" spans="2:22" x14ac:dyDescent="0.25">
      <c r="B194" s="40" t="s">
        <v>390</v>
      </c>
      <c r="C194" s="41">
        <v>1135607</v>
      </c>
      <c r="D194" s="40" t="s">
        <v>131</v>
      </c>
      <c r="E194" s="40" t="s">
        <v>180</v>
      </c>
      <c r="F194" s="41">
        <v>510609761</v>
      </c>
      <c r="G194" s="40" t="s">
        <v>282</v>
      </c>
      <c r="H194" s="40" t="s">
        <v>92</v>
      </c>
      <c r="I194" s="40" t="s">
        <v>89</v>
      </c>
      <c r="J194" s="40" t="s">
        <v>5</v>
      </c>
      <c r="K194" s="43">
        <v>1.22</v>
      </c>
      <c r="L194" s="40" t="s">
        <v>90</v>
      </c>
      <c r="M194" s="42">
        <v>4.2000000000000003E-2</v>
      </c>
      <c r="N194" s="42">
        <v>2.5100000000000001E-2</v>
      </c>
      <c r="O194" s="43">
        <v>450001.68</v>
      </c>
      <c r="P194" s="43">
        <v>103.12</v>
      </c>
      <c r="Q194" s="43">
        <v>0</v>
      </c>
      <c r="R194" s="43">
        <v>464.04</v>
      </c>
      <c r="S194" s="42">
        <v>2E-3</v>
      </c>
      <c r="T194" s="42">
        <v>2.5000000000000001E-3</v>
      </c>
      <c r="U194" s="42">
        <v>4.0000000000000002E-4</v>
      </c>
      <c r="V194" s="40" t="s">
        <v>5</v>
      </c>
    </row>
    <row r="195" spans="2:22" x14ac:dyDescent="0.25">
      <c r="B195" s="40" t="s">
        <v>391</v>
      </c>
      <c r="C195" s="41">
        <v>1140102</v>
      </c>
      <c r="D195" s="40" t="s">
        <v>131</v>
      </c>
      <c r="E195" s="40" t="s">
        <v>180</v>
      </c>
      <c r="F195" s="41">
        <v>510381601</v>
      </c>
      <c r="G195" s="40" t="s">
        <v>282</v>
      </c>
      <c r="H195" s="40" t="s">
        <v>92</v>
      </c>
      <c r="I195" s="40" t="s">
        <v>89</v>
      </c>
      <c r="J195" s="40" t="s">
        <v>5</v>
      </c>
      <c r="K195" s="43">
        <v>3.27</v>
      </c>
      <c r="L195" s="40" t="s">
        <v>90</v>
      </c>
      <c r="M195" s="42">
        <v>4.2999999999999997E-2</v>
      </c>
      <c r="N195" s="42">
        <v>3.0599999999999999E-2</v>
      </c>
      <c r="O195" s="43">
        <v>2278181.4300000002</v>
      </c>
      <c r="P195" s="43">
        <v>105.03</v>
      </c>
      <c r="Q195" s="43">
        <v>0</v>
      </c>
      <c r="R195" s="43">
        <v>2392.77</v>
      </c>
      <c r="S195" s="42">
        <v>2.0999999999999999E-3</v>
      </c>
      <c r="T195" s="42">
        <v>1.2800000000000001E-2</v>
      </c>
      <c r="U195" s="42">
        <v>2.2000000000000001E-3</v>
      </c>
      <c r="V195" s="40" t="s">
        <v>5</v>
      </c>
    </row>
    <row r="196" spans="2:22" x14ac:dyDescent="0.25">
      <c r="B196" s="40" t="s">
        <v>392</v>
      </c>
      <c r="C196" s="41">
        <v>2590511</v>
      </c>
      <c r="D196" s="40" t="s">
        <v>131</v>
      </c>
      <c r="E196" s="40" t="s">
        <v>180</v>
      </c>
      <c r="F196" s="41">
        <v>520036658</v>
      </c>
      <c r="G196" s="40" t="s">
        <v>198</v>
      </c>
      <c r="H196" s="40" t="s">
        <v>92</v>
      </c>
      <c r="I196" s="40" t="s">
        <v>89</v>
      </c>
      <c r="J196" s="40" t="s">
        <v>5</v>
      </c>
      <c r="K196" s="43">
        <v>4.18</v>
      </c>
      <c r="L196" s="40" t="s">
        <v>90</v>
      </c>
      <c r="M196" s="42">
        <v>2.7E-2</v>
      </c>
      <c r="N196" s="42">
        <v>4.2500000000000003E-2</v>
      </c>
      <c r="O196" s="43">
        <v>450000.06</v>
      </c>
      <c r="P196" s="43">
        <v>94</v>
      </c>
      <c r="Q196" s="43">
        <v>0</v>
      </c>
      <c r="R196" s="43">
        <v>423</v>
      </c>
      <c r="S196" s="42">
        <v>5.9999999999999995E-4</v>
      </c>
      <c r="T196" s="42">
        <v>2.3E-3</v>
      </c>
      <c r="U196" s="42">
        <v>4.0000000000000002E-4</v>
      </c>
      <c r="V196" s="40" t="s">
        <v>5</v>
      </c>
    </row>
    <row r="197" spans="2:22" x14ac:dyDescent="0.25">
      <c r="B197" s="40" t="s">
        <v>393</v>
      </c>
      <c r="C197" s="41">
        <v>2590578</v>
      </c>
      <c r="D197" s="40" t="s">
        <v>131</v>
      </c>
      <c r="E197" s="40" t="s">
        <v>180</v>
      </c>
      <c r="F197" s="41">
        <v>520036658</v>
      </c>
      <c r="G197" s="40" t="s">
        <v>198</v>
      </c>
      <c r="H197" s="40" t="s">
        <v>92</v>
      </c>
      <c r="I197" s="40" t="s">
        <v>89</v>
      </c>
      <c r="J197" s="40" t="s">
        <v>5</v>
      </c>
      <c r="K197" s="43">
        <v>5.22</v>
      </c>
      <c r="L197" s="40" t="s">
        <v>90</v>
      </c>
      <c r="M197" s="42">
        <v>0.05</v>
      </c>
      <c r="N197" s="42">
        <v>4.8099999999999997E-2</v>
      </c>
      <c r="O197" s="43">
        <v>712500.02</v>
      </c>
      <c r="P197" s="43">
        <v>101.32</v>
      </c>
      <c r="Q197" s="43">
        <v>0</v>
      </c>
      <c r="R197" s="43">
        <v>721.9</v>
      </c>
      <c r="S197" s="42">
        <v>8.0000000000000004E-4</v>
      </c>
      <c r="T197" s="42">
        <v>3.8E-3</v>
      </c>
      <c r="U197" s="42">
        <v>6.9999999999999999E-4</v>
      </c>
      <c r="V197" s="40" t="s">
        <v>5</v>
      </c>
    </row>
    <row r="198" spans="2:22" x14ac:dyDescent="0.25">
      <c r="B198" s="40" t="s">
        <v>394</v>
      </c>
      <c r="C198" s="41">
        <v>2590388</v>
      </c>
      <c r="D198" s="40" t="s">
        <v>131</v>
      </c>
      <c r="E198" s="40" t="s">
        <v>180</v>
      </c>
      <c r="F198" s="41">
        <v>520036658</v>
      </c>
      <c r="G198" s="40" t="s">
        <v>198</v>
      </c>
      <c r="H198" s="40" t="s">
        <v>92</v>
      </c>
      <c r="I198" s="40" t="s">
        <v>89</v>
      </c>
      <c r="J198" s="40" t="s">
        <v>5</v>
      </c>
      <c r="K198" s="43">
        <v>1.21</v>
      </c>
      <c r="L198" s="40" t="s">
        <v>90</v>
      </c>
      <c r="M198" s="42">
        <v>5.8999999999999997E-2</v>
      </c>
      <c r="N198" s="42">
        <v>2.5999999999999999E-2</v>
      </c>
      <c r="O198" s="43">
        <v>662447.34</v>
      </c>
      <c r="P198" s="43">
        <v>105.5</v>
      </c>
      <c r="Q198" s="43">
        <v>0</v>
      </c>
      <c r="R198" s="43">
        <v>698.88</v>
      </c>
      <c r="S198" s="42">
        <v>8.0000000000000004E-4</v>
      </c>
      <c r="T198" s="42">
        <v>3.7000000000000002E-3</v>
      </c>
      <c r="U198" s="42">
        <v>6.9999999999999999E-4</v>
      </c>
      <c r="V198" s="40" t="s">
        <v>5</v>
      </c>
    </row>
    <row r="199" spans="2:22" x14ac:dyDescent="0.25">
      <c r="B199" s="40" t="s">
        <v>395</v>
      </c>
      <c r="C199" s="41">
        <v>1184753</v>
      </c>
      <c r="D199" s="40" t="s">
        <v>131</v>
      </c>
      <c r="E199" s="40" t="s">
        <v>180</v>
      </c>
      <c r="F199" s="41">
        <v>1957081</v>
      </c>
      <c r="G199" s="40" t="s">
        <v>262</v>
      </c>
      <c r="H199" s="40" t="s">
        <v>102</v>
      </c>
      <c r="I199" s="40" t="s">
        <v>103</v>
      </c>
      <c r="J199" s="40" t="s">
        <v>5</v>
      </c>
      <c r="K199" s="43">
        <v>3.5</v>
      </c>
      <c r="L199" s="40" t="s">
        <v>90</v>
      </c>
      <c r="M199" s="42">
        <v>4.7E-2</v>
      </c>
      <c r="N199" s="42">
        <v>4.8800000000000003E-2</v>
      </c>
      <c r="O199" s="43">
        <v>600000</v>
      </c>
      <c r="P199" s="43">
        <v>100</v>
      </c>
      <c r="Q199" s="43">
        <v>0</v>
      </c>
      <c r="R199" s="43">
        <v>600</v>
      </c>
      <c r="S199" s="42">
        <v>2.8E-3</v>
      </c>
      <c r="T199" s="42">
        <v>3.2000000000000002E-3</v>
      </c>
      <c r="U199" s="42">
        <v>5.9999999999999995E-4</v>
      </c>
      <c r="V199" s="40" t="s">
        <v>5</v>
      </c>
    </row>
    <row r="200" spans="2:22" x14ac:dyDescent="0.25">
      <c r="B200" s="40" t="s">
        <v>396</v>
      </c>
      <c r="C200" s="41">
        <v>5760301</v>
      </c>
      <c r="D200" s="40" t="s">
        <v>131</v>
      </c>
      <c r="E200" s="40" t="s">
        <v>180</v>
      </c>
      <c r="F200" s="41">
        <v>520028010</v>
      </c>
      <c r="G200" s="40" t="s">
        <v>258</v>
      </c>
      <c r="H200" s="40" t="s">
        <v>92</v>
      </c>
      <c r="I200" s="40" t="s">
        <v>89</v>
      </c>
      <c r="J200" s="40" t="s">
        <v>5</v>
      </c>
      <c r="K200" s="43">
        <v>3.74</v>
      </c>
      <c r="L200" s="40" t="s">
        <v>90</v>
      </c>
      <c r="M200" s="42">
        <v>2.1999999999999999E-2</v>
      </c>
      <c r="N200" s="42">
        <v>2.98E-2</v>
      </c>
      <c r="O200" s="43">
        <v>1035615</v>
      </c>
      <c r="P200" s="43">
        <v>97.77</v>
      </c>
      <c r="Q200" s="43">
        <v>0</v>
      </c>
      <c r="R200" s="43">
        <v>1012.52</v>
      </c>
      <c r="S200" s="42">
        <v>6.9999999999999999E-4</v>
      </c>
      <c r="T200" s="42">
        <v>5.4000000000000003E-3</v>
      </c>
      <c r="U200" s="42">
        <v>8.9999999999999998E-4</v>
      </c>
      <c r="V200" s="40" t="s">
        <v>5</v>
      </c>
    </row>
    <row r="201" spans="2:22" x14ac:dyDescent="0.25">
      <c r="B201" s="40" t="s">
        <v>397</v>
      </c>
      <c r="C201" s="41">
        <v>5760236</v>
      </c>
      <c r="D201" s="40" t="s">
        <v>131</v>
      </c>
      <c r="E201" s="40" t="s">
        <v>180</v>
      </c>
      <c r="F201" s="41">
        <v>520028010</v>
      </c>
      <c r="G201" s="40" t="s">
        <v>258</v>
      </c>
      <c r="H201" s="40" t="s">
        <v>92</v>
      </c>
      <c r="I201" s="40" t="s">
        <v>89</v>
      </c>
      <c r="J201" s="40" t="s">
        <v>5</v>
      </c>
      <c r="K201" s="43">
        <v>1.21</v>
      </c>
      <c r="L201" s="40" t="s">
        <v>90</v>
      </c>
      <c r="M201" s="42">
        <v>4.5499999999999999E-2</v>
      </c>
      <c r="N201" s="42">
        <v>1.9800000000000002E-2</v>
      </c>
      <c r="O201" s="43">
        <v>1026704.43</v>
      </c>
      <c r="P201" s="43">
        <v>104.66</v>
      </c>
      <c r="Q201" s="43">
        <v>0</v>
      </c>
      <c r="R201" s="43">
        <v>1074.55</v>
      </c>
      <c r="S201" s="42">
        <v>2.3E-3</v>
      </c>
      <c r="T201" s="42">
        <v>5.7000000000000002E-3</v>
      </c>
      <c r="U201" s="42">
        <v>1E-3</v>
      </c>
      <c r="V201" s="40" t="s">
        <v>5</v>
      </c>
    </row>
    <row r="202" spans="2:22" x14ac:dyDescent="0.25">
      <c r="B202" s="40" t="s">
        <v>398</v>
      </c>
      <c r="C202" s="41">
        <v>6990212</v>
      </c>
      <c r="D202" s="40" t="s">
        <v>131</v>
      </c>
      <c r="E202" s="40" t="s">
        <v>180</v>
      </c>
      <c r="F202" s="41">
        <v>520025438</v>
      </c>
      <c r="G202" s="40" t="s">
        <v>203</v>
      </c>
      <c r="H202" s="40" t="s">
        <v>102</v>
      </c>
      <c r="I202" s="40" t="s">
        <v>103</v>
      </c>
      <c r="J202" s="40" t="s">
        <v>5</v>
      </c>
      <c r="K202" s="43">
        <v>4.71</v>
      </c>
      <c r="L202" s="40" t="s">
        <v>90</v>
      </c>
      <c r="M202" s="42">
        <v>3.95E-2</v>
      </c>
      <c r="N202" s="42">
        <v>3.7699999999999997E-2</v>
      </c>
      <c r="O202" s="43">
        <v>1852971.9</v>
      </c>
      <c r="P202" s="43">
        <v>101.97</v>
      </c>
      <c r="Q202" s="43">
        <v>0</v>
      </c>
      <c r="R202" s="43">
        <v>1889.47</v>
      </c>
      <c r="S202" s="42">
        <v>1.1000000000000001E-3</v>
      </c>
      <c r="T202" s="42">
        <v>1.01E-2</v>
      </c>
      <c r="U202" s="42">
        <v>1.8E-3</v>
      </c>
      <c r="V202" s="40" t="s">
        <v>5</v>
      </c>
    </row>
    <row r="203" spans="2:22" x14ac:dyDescent="0.25">
      <c r="B203" s="40" t="s">
        <v>399</v>
      </c>
      <c r="C203" s="41">
        <v>6990196</v>
      </c>
      <c r="D203" s="40" t="s">
        <v>131</v>
      </c>
      <c r="E203" s="40" t="s">
        <v>180</v>
      </c>
      <c r="F203" s="41">
        <v>520025438</v>
      </c>
      <c r="G203" s="40" t="s">
        <v>203</v>
      </c>
      <c r="H203" s="40" t="s">
        <v>102</v>
      </c>
      <c r="I203" s="40" t="s">
        <v>103</v>
      </c>
      <c r="J203" s="40" t="s">
        <v>5</v>
      </c>
      <c r="K203" s="43">
        <v>2.1</v>
      </c>
      <c r="L203" s="40" t="s">
        <v>90</v>
      </c>
      <c r="M203" s="42">
        <v>7.0499999999999993E-2</v>
      </c>
      <c r="N203" s="42">
        <v>2.8199999999999999E-2</v>
      </c>
      <c r="O203" s="43">
        <v>917477.37</v>
      </c>
      <c r="P203" s="43">
        <v>110.88</v>
      </c>
      <c r="Q203" s="43">
        <v>0</v>
      </c>
      <c r="R203" s="43">
        <v>1017.3</v>
      </c>
      <c r="S203" s="42">
        <v>3.5000000000000001E-3</v>
      </c>
      <c r="T203" s="42">
        <v>5.4000000000000003E-3</v>
      </c>
      <c r="U203" s="42">
        <v>1E-3</v>
      </c>
      <c r="V203" s="40" t="s">
        <v>5</v>
      </c>
    </row>
    <row r="204" spans="2:22" x14ac:dyDescent="0.25">
      <c r="B204" s="40" t="s">
        <v>400</v>
      </c>
      <c r="C204" s="41">
        <v>1159474</v>
      </c>
      <c r="D204" s="40" t="s">
        <v>131</v>
      </c>
      <c r="E204" s="40" t="s">
        <v>180</v>
      </c>
      <c r="F204" s="41">
        <v>1921080</v>
      </c>
      <c r="G204" s="40" t="s">
        <v>262</v>
      </c>
      <c r="H204" s="40" t="s">
        <v>92</v>
      </c>
      <c r="I204" s="40" t="s">
        <v>89</v>
      </c>
      <c r="J204" s="40" t="s">
        <v>5</v>
      </c>
      <c r="K204" s="43">
        <v>0.82</v>
      </c>
      <c r="L204" s="40" t="s">
        <v>90</v>
      </c>
      <c r="M204" s="42">
        <v>4.65E-2</v>
      </c>
      <c r="N204" s="42">
        <v>3.3000000000000002E-2</v>
      </c>
      <c r="O204" s="43">
        <v>493897.27</v>
      </c>
      <c r="P204" s="43">
        <v>101.89</v>
      </c>
      <c r="Q204" s="43">
        <v>0</v>
      </c>
      <c r="R204" s="43">
        <v>503.23</v>
      </c>
      <c r="S204" s="42">
        <v>2.0999999999999999E-3</v>
      </c>
      <c r="T204" s="42">
        <v>2.7000000000000001E-3</v>
      </c>
      <c r="U204" s="42">
        <v>5.0000000000000001E-4</v>
      </c>
      <c r="V204" s="40" t="s">
        <v>5</v>
      </c>
    </row>
    <row r="205" spans="2:22" x14ac:dyDescent="0.25">
      <c r="B205" s="40" t="s">
        <v>401</v>
      </c>
      <c r="C205" s="41">
        <v>1143080</v>
      </c>
      <c r="D205" s="40" t="s">
        <v>131</v>
      </c>
      <c r="E205" s="40" t="s">
        <v>180</v>
      </c>
      <c r="F205" s="41">
        <v>511930125</v>
      </c>
      <c r="G205" s="40" t="s">
        <v>236</v>
      </c>
      <c r="H205" s="40" t="s">
        <v>92</v>
      </c>
      <c r="I205" s="40" t="s">
        <v>89</v>
      </c>
      <c r="J205" s="40" t="s">
        <v>5</v>
      </c>
      <c r="K205" s="43">
        <v>3.29</v>
      </c>
      <c r="L205" s="40" t="s">
        <v>90</v>
      </c>
      <c r="M205" s="42">
        <v>2.5000000000000001E-2</v>
      </c>
      <c r="N205" s="42">
        <v>3.2099999999999997E-2</v>
      </c>
      <c r="O205" s="43">
        <v>210012</v>
      </c>
      <c r="P205" s="43">
        <v>98.3</v>
      </c>
      <c r="Q205" s="43">
        <v>0</v>
      </c>
      <c r="R205" s="43">
        <v>206.44</v>
      </c>
      <c r="S205" s="42">
        <v>2.0000000000000001E-4</v>
      </c>
      <c r="T205" s="42">
        <v>1.1000000000000001E-3</v>
      </c>
      <c r="U205" s="42">
        <v>2.0000000000000001E-4</v>
      </c>
      <c r="V205" s="40" t="s">
        <v>5</v>
      </c>
    </row>
    <row r="206" spans="2:22" x14ac:dyDescent="0.25">
      <c r="B206" s="40" t="s">
        <v>402</v>
      </c>
      <c r="C206" s="41">
        <v>1132836</v>
      </c>
      <c r="D206" s="40" t="s">
        <v>131</v>
      </c>
      <c r="E206" s="40" t="s">
        <v>180</v>
      </c>
      <c r="F206" s="41">
        <v>511930125</v>
      </c>
      <c r="G206" s="40" t="s">
        <v>236</v>
      </c>
      <c r="H206" s="40" t="s">
        <v>92</v>
      </c>
      <c r="I206" s="40" t="s">
        <v>89</v>
      </c>
      <c r="J206" s="40" t="s">
        <v>5</v>
      </c>
      <c r="K206" s="43">
        <v>1.7</v>
      </c>
      <c r="L206" s="40" t="s">
        <v>90</v>
      </c>
      <c r="M206" s="42">
        <v>4.1399999999999999E-2</v>
      </c>
      <c r="N206" s="42">
        <v>2.7199999999999998E-2</v>
      </c>
      <c r="O206" s="43">
        <v>301858.62</v>
      </c>
      <c r="P206" s="43">
        <v>103.42</v>
      </c>
      <c r="Q206" s="43">
        <v>0</v>
      </c>
      <c r="R206" s="43">
        <v>312.18</v>
      </c>
      <c r="S206" s="42">
        <v>6.9999999999999999E-4</v>
      </c>
      <c r="T206" s="42">
        <v>1.6999999999999999E-3</v>
      </c>
      <c r="U206" s="42">
        <v>2.9999999999999997E-4</v>
      </c>
      <c r="V206" s="40" t="s">
        <v>5</v>
      </c>
    </row>
    <row r="207" spans="2:22" x14ac:dyDescent="0.25">
      <c r="B207" s="40" t="s">
        <v>403</v>
      </c>
      <c r="C207" s="41">
        <v>1137512</v>
      </c>
      <c r="D207" s="40" t="s">
        <v>131</v>
      </c>
      <c r="E207" s="40" t="s">
        <v>180</v>
      </c>
      <c r="F207" s="41">
        <v>515328250</v>
      </c>
      <c r="G207" s="40" t="s">
        <v>262</v>
      </c>
      <c r="H207" s="40" t="s">
        <v>102</v>
      </c>
      <c r="I207" s="40" t="s">
        <v>103</v>
      </c>
      <c r="J207" s="40" t="s">
        <v>5</v>
      </c>
      <c r="K207" s="43">
        <v>1.81</v>
      </c>
      <c r="L207" s="40" t="s">
        <v>90</v>
      </c>
      <c r="M207" s="42">
        <v>3.5000000000000003E-2</v>
      </c>
      <c r="N207" s="42">
        <v>3.5299999999999998E-2</v>
      </c>
      <c r="O207" s="43">
        <v>233768.74</v>
      </c>
      <c r="P207" s="43">
        <v>100.43</v>
      </c>
      <c r="Q207" s="43">
        <v>0</v>
      </c>
      <c r="R207" s="43">
        <v>234.77</v>
      </c>
      <c r="S207" s="42">
        <v>1.1999999999999999E-3</v>
      </c>
      <c r="T207" s="42">
        <v>1.1999999999999999E-3</v>
      </c>
      <c r="U207" s="42">
        <v>2.0000000000000001E-4</v>
      </c>
      <c r="V207" s="40" t="s">
        <v>5</v>
      </c>
    </row>
    <row r="208" spans="2:22" x14ac:dyDescent="0.25">
      <c r="B208" s="40" t="s">
        <v>404</v>
      </c>
      <c r="C208" s="41">
        <v>1129741</v>
      </c>
      <c r="D208" s="40" t="s">
        <v>131</v>
      </c>
      <c r="E208" s="40" t="s">
        <v>180</v>
      </c>
      <c r="F208" s="41">
        <v>520036104</v>
      </c>
      <c r="G208" s="40" t="s">
        <v>282</v>
      </c>
      <c r="H208" s="40" t="s">
        <v>92</v>
      </c>
      <c r="I208" s="40" t="s">
        <v>89</v>
      </c>
      <c r="J208" s="40" t="s">
        <v>5</v>
      </c>
      <c r="K208" s="43">
        <v>1.9</v>
      </c>
      <c r="L208" s="40" t="s">
        <v>90</v>
      </c>
      <c r="M208" s="42">
        <v>6.2300000000000001E-2</v>
      </c>
      <c r="N208" s="42">
        <v>2.53E-2</v>
      </c>
      <c r="O208" s="43">
        <v>1304467.73</v>
      </c>
      <c r="P208" s="43">
        <v>107.1</v>
      </c>
      <c r="Q208" s="43">
        <v>247.57</v>
      </c>
      <c r="R208" s="43">
        <v>1644.66</v>
      </c>
      <c r="S208" s="42">
        <v>2.7000000000000001E-3</v>
      </c>
      <c r="T208" s="42">
        <v>8.8000000000000005E-3</v>
      </c>
      <c r="U208" s="42">
        <v>1.5E-3</v>
      </c>
      <c r="V208" s="40" t="s">
        <v>5</v>
      </c>
    </row>
    <row r="209" spans="2:22" x14ac:dyDescent="0.25">
      <c r="B209" s="40" t="s">
        <v>405</v>
      </c>
      <c r="C209" s="41">
        <v>1180355</v>
      </c>
      <c r="D209" s="40" t="s">
        <v>131</v>
      </c>
      <c r="E209" s="40" t="s">
        <v>180</v>
      </c>
      <c r="F209" s="41">
        <v>514401702</v>
      </c>
      <c r="G209" s="40" t="s">
        <v>198</v>
      </c>
      <c r="H209" s="40" t="s">
        <v>292</v>
      </c>
      <c r="I209" s="40" t="s">
        <v>89</v>
      </c>
      <c r="J209" s="40" t="s">
        <v>5</v>
      </c>
      <c r="K209" s="43">
        <v>5.2</v>
      </c>
      <c r="L209" s="40" t="s">
        <v>90</v>
      </c>
      <c r="M209" s="42">
        <v>2.5000000000000001E-2</v>
      </c>
      <c r="N209" s="42">
        <v>3.6900000000000002E-2</v>
      </c>
      <c r="O209" s="43">
        <v>1259000</v>
      </c>
      <c r="P209" s="43">
        <v>94.4</v>
      </c>
      <c r="Q209" s="43">
        <v>0</v>
      </c>
      <c r="R209" s="43">
        <v>1188.5</v>
      </c>
      <c r="S209" s="42">
        <v>1.5E-3</v>
      </c>
      <c r="T209" s="42">
        <v>6.3E-3</v>
      </c>
      <c r="U209" s="42">
        <v>1.1000000000000001E-3</v>
      </c>
      <c r="V209" s="40" t="s">
        <v>5</v>
      </c>
    </row>
    <row r="210" spans="2:22" x14ac:dyDescent="0.25">
      <c r="B210" s="40" t="s">
        <v>406</v>
      </c>
      <c r="C210" s="41">
        <v>1139583</v>
      </c>
      <c r="D210" s="40" t="s">
        <v>131</v>
      </c>
      <c r="E210" s="40" t="s">
        <v>180</v>
      </c>
      <c r="F210" s="41">
        <v>520042847</v>
      </c>
      <c r="G210" s="40" t="s">
        <v>258</v>
      </c>
      <c r="H210" s="40" t="s">
        <v>407</v>
      </c>
      <c r="I210" s="40" t="s">
        <v>103</v>
      </c>
      <c r="J210" s="40" t="s">
        <v>5</v>
      </c>
      <c r="K210" s="43">
        <v>1.1200000000000001</v>
      </c>
      <c r="L210" s="40" t="s">
        <v>90</v>
      </c>
      <c r="M210" s="42">
        <v>4.5999999999999999E-2</v>
      </c>
      <c r="N210" s="42">
        <v>2.3699999999999999E-2</v>
      </c>
      <c r="O210" s="43">
        <v>618435.48</v>
      </c>
      <c r="P210" s="43">
        <v>103.69</v>
      </c>
      <c r="Q210" s="43">
        <v>0</v>
      </c>
      <c r="R210" s="43">
        <v>641.26</v>
      </c>
      <c r="S210" s="42">
        <v>8.0000000000000004E-4</v>
      </c>
      <c r="T210" s="42">
        <v>3.3999999999999998E-3</v>
      </c>
      <c r="U210" s="42">
        <v>5.9999999999999995E-4</v>
      </c>
      <c r="V210" s="40" t="s">
        <v>5</v>
      </c>
    </row>
    <row r="211" spans="2:22" x14ac:dyDescent="0.25">
      <c r="B211" s="40" t="s">
        <v>408</v>
      </c>
      <c r="C211" s="41">
        <v>1174564</v>
      </c>
      <c r="D211" s="40" t="s">
        <v>131</v>
      </c>
      <c r="E211" s="40" t="s">
        <v>180</v>
      </c>
      <c r="F211" s="41">
        <v>510607328</v>
      </c>
      <c r="G211" s="40" t="s">
        <v>262</v>
      </c>
      <c r="H211" s="40" t="s">
        <v>407</v>
      </c>
      <c r="I211" s="40" t="s">
        <v>103</v>
      </c>
      <c r="J211" s="40" t="s">
        <v>5</v>
      </c>
      <c r="K211" s="43">
        <v>3.84</v>
      </c>
      <c r="L211" s="40" t="s">
        <v>90</v>
      </c>
      <c r="M211" s="42">
        <v>2.35E-2</v>
      </c>
      <c r="N211" s="42">
        <v>3.3799999999999997E-2</v>
      </c>
      <c r="O211" s="43">
        <v>680000</v>
      </c>
      <c r="P211" s="43">
        <v>97</v>
      </c>
      <c r="Q211" s="43">
        <v>0</v>
      </c>
      <c r="R211" s="43">
        <v>659.6</v>
      </c>
      <c r="S211" s="42">
        <v>6.7999999999999996E-3</v>
      </c>
      <c r="T211" s="42">
        <v>3.5000000000000001E-3</v>
      </c>
      <c r="U211" s="42">
        <v>5.9999999999999995E-4</v>
      </c>
      <c r="V211" s="40" t="s">
        <v>5</v>
      </c>
    </row>
    <row r="212" spans="2:22" x14ac:dyDescent="0.25">
      <c r="B212" s="40" t="s">
        <v>409</v>
      </c>
      <c r="C212" s="41">
        <v>1138593</v>
      </c>
      <c r="D212" s="40" t="s">
        <v>131</v>
      </c>
      <c r="E212" s="40" t="s">
        <v>180</v>
      </c>
      <c r="F212" s="41">
        <v>510607328</v>
      </c>
      <c r="G212" s="40" t="s">
        <v>262</v>
      </c>
      <c r="H212" s="40" t="s">
        <v>407</v>
      </c>
      <c r="I212" s="40" t="s">
        <v>103</v>
      </c>
      <c r="J212" s="40" t="s">
        <v>5</v>
      </c>
      <c r="K212" s="43">
        <v>1.23</v>
      </c>
      <c r="L212" s="40" t="s">
        <v>90</v>
      </c>
      <c r="M212" s="42">
        <v>5.0500000000000003E-2</v>
      </c>
      <c r="N212" s="42">
        <v>2.3800000000000002E-2</v>
      </c>
      <c r="O212" s="43">
        <v>450090</v>
      </c>
      <c r="P212" s="43">
        <v>104.5</v>
      </c>
      <c r="Q212" s="43">
        <v>0</v>
      </c>
      <c r="R212" s="43">
        <v>470.34</v>
      </c>
      <c r="S212" s="42">
        <v>4.4000000000000003E-3</v>
      </c>
      <c r="T212" s="42">
        <v>2.5000000000000001E-3</v>
      </c>
      <c r="U212" s="42">
        <v>4.0000000000000002E-4</v>
      </c>
      <c r="V212" s="40" t="s">
        <v>5</v>
      </c>
    </row>
    <row r="213" spans="2:22" x14ac:dyDescent="0.25">
      <c r="B213" s="40" t="s">
        <v>410</v>
      </c>
      <c r="C213" s="41">
        <v>1141118</v>
      </c>
      <c r="D213" s="40" t="s">
        <v>131</v>
      </c>
      <c r="E213" s="40" t="s">
        <v>180</v>
      </c>
      <c r="F213" s="41">
        <v>1939883</v>
      </c>
      <c r="G213" s="40" t="s">
        <v>262</v>
      </c>
      <c r="H213" s="40" t="s">
        <v>292</v>
      </c>
      <c r="I213" s="40" t="s">
        <v>89</v>
      </c>
      <c r="J213" s="40" t="s">
        <v>5</v>
      </c>
      <c r="K213" s="43">
        <v>1.98</v>
      </c>
      <c r="L213" s="40" t="s">
        <v>90</v>
      </c>
      <c r="M213" s="42">
        <v>5.3999999999999999E-2</v>
      </c>
      <c r="N213" s="42">
        <v>3.2800000000000003E-2</v>
      </c>
      <c r="O213" s="43">
        <v>185869.75</v>
      </c>
      <c r="P213" s="43">
        <v>105.63</v>
      </c>
      <c r="Q213" s="43">
        <v>0</v>
      </c>
      <c r="R213" s="43">
        <v>196.33</v>
      </c>
      <c r="S213" s="42">
        <v>1.4E-3</v>
      </c>
      <c r="T213" s="42">
        <v>1E-3</v>
      </c>
      <c r="U213" s="42">
        <v>2.0000000000000001E-4</v>
      </c>
      <c r="V213" s="40" t="s">
        <v>5</v>
      </c>
    </row>
    <row r="214" spans="2:22" x14ac:dyDescent="0.25">
      <c r="B214" s="40" t="s">
        <v>411</v>
      </c>
      <c r="C214" s="41">
        <v>1157700</v>
      </c>
      <c r="D214" s="40" t="s">
        <v>131</v>
      </c>
      <c r="E214" s="40" t="s">
        <v>180</v>
      </c>
      <c r="F214" s="41">
        <v>520043878</v>
      </c>
      <c r="G214" s="40" t="s">
        <v>198</v>
      </c>
      <c r="H214" s="40" t="s">
        <v>407</v>
      </c>
      <c r="I214" s="40" t="s">
        <v>103</v>
      </c>
      <c r="J214" s="40" t="s">
        <v>5</v>
      </c>
      <c r="K214" s="43">
        <v>2.85</v>
      </c>
      <c r="L214" s="40" t="s">
        <v>90</v>
      </c>
      <c r="M214" s="42">
        <v>3.2899999999999999E-2</v>
      </c>
      <c r="N214" s="42">
        <v>2.81E-2</v>
      </c>
      <c r="O214" s="43">
        <v>567466.31000000006</v>
      </c>
      <c r="P214" s="43">
        <v>101.4</v>
      </c>
      <c r="Q214" s="43">
        <v>0</v>
      </c>
      <c r="R214" s="43">
        <v>575.41</v>
      </c>
      <c r="S214" s="42">
        <v>1.4E-3</v>
      </c>
      <c r="T214" s="42">
        <v>3.0999999999999999E-3</v>
      </c>
      <c r="U214" s="42">
        <v>5.0000000000000001E-4</v>
      </c>
      <c r="V214" s="40" t="s">
        <v>5</v>
      </c>
    </row>
    <row r="215" spans="2:22" x14ac:dyDescent="0.25">
      <c r="B215" s="40" t="s">
        <v>412</v>
      </c>
      <c r="C215" s="41">
        <v>1175975</v>
      </c>
      <c r="D215" s="40" t="s">
        <v>131</v>
      </c>
      <c r="E215" s="40" t="s">
        <v>180</v>
      </c>
      <c r="F215" s="41">
        <v>515434074</v>
      </c>
      <c r="G215" s="40" t="s">
        <v>203</v>
      </c>
      <c r="H215" s="40" t="s">
        <v>292</v>
      </c>
      <c r="I215" s="40" t="s">
        <v>89</v>
      </c>
      <c r="J215" s="40" t="s">
        <v>5</v>
      </c>
      <c r="K215" s="43">
        <v>6.44</v>
      </c>
      <c r="L215" s="40" t="s">
        <v>90</v>
      </c>
      <c r="M215" s="42">
        <v>3.0000000000000001E-3</v>
      </c>
      <c r="N215" s="42">
        <v>5.1000000000000004E-3</v>
      </c>
      <c r="O215" s="43">
        <v>650000</v>
      </c>
      <c r="P215" s="43">
        <v>101.21</v>
      </c>
      <c r="Q215" s="43">
        <v>0</v>
      </c>
      <c r="R215" s="43">
        <v>657.86</v>
      </c>
      <c r="S215" s="42">
        <v>2E-3</v>
      </c>
      <c r="T215" s="42">
        <v>3.5000000000000001E-3</v>
      </c>
      <c r="U215" s="42">
        <v>5.9999999999999995E-4</v>
      </c>
      <c r="V215" s="40" t="s">
        <v>5</v>
      </c>
    </row>
    <row r="216" spans="2:22" x14ac:dyDescent="0.25">
      <c r="B216" s="40" t="s">
        <v>413</v>
      </c>
      <c r="C216" s="41">
        <v>1181593</v>
      </c>
      <c r="D216" s="40" t="s">
        <v>131</v>
      </c>
      <c r="E216" s="40" t="s">
        <v>180</v>
      </c>
      <c r="F216" s="41">
        <v>550263107</v>
      </c>
      <c r="G216" s="40" t="s">
        <v>331</v>
      </c>
      <c r="H216" s="40" t="s">
        <v>292</v>
      </c>
      <c r="I216" s="40" t="s">
        <v>89</v>
      </c>
      <c r="J216" s="40" t="s">
        <v>5</v>
      </c>
      <c r="K216" s="43">
        <v>4.47</v>
      </c>
      <c r="L216" s="40" t="s">
        <v>90</v>
      </c>
      <c r="M216" s="42">
        <v>5.2499999999999998E-2</v>
      </c>
      <c r="N216" s="42">
        <v>5.1799999999999999E-2</v>
      </c>
      <c r="O216" s="43">
        <v>650000</v>
      </c>
      <c r="P216" s="43">
        <v>101.67</v>
      </c>
      <c r="Q216" s="43">
        <v>0</v>
      </c>
      <c r="R216" s="43">
        <v>660.85</v>
      </c>
      <c r="S216" s="42">
        <v>2E-3</v>
      </c>
      <c r="T216" s="42">
        <v>3.5000000000000001E-3</v>
      </c>
      <c r="U216" s="42">
        <v>5.9999999999999995E-4</v>
      </c>
      <c r="V216" s="40" t="s">
        <v>5</v>
      </c>
    </row>
    <row r="217" spans="2:22" x14ac:dyDescent="0.25">
      <c r="B217" s="40" t="s">
        <v>414</v>
      </c>
      <c r="C217" s="41">
        <v>1161785</v>
      </c>
      <c r="D217" s="40" t="s">
        <v>131</v>
      </c>
      <c r="E217" s="40" t="s">
        <v>180</v>
      </c>
      <c r="F217" s="41">
        <v>512607888</v>
      </c>
      <c r="G217" s="40" t="s">
        <v>415</v>
      </c>
      <c r="H217" s="40" t="s">
        <v>407</v>
      </c>
      <c r="I217" s="40" t="s">
        <v>103</v>
      </c>
      <c r="J217" s="40" t="s">
        <v>5</v>
      </c>
      <c r="K217" s="43">
        <v>4.4800000000000004</v>
      </c>
      <c r="L217" s="40" t="s">
        <v>90</v>
      </c>
      <c r="M217" s="42">
        <v>2.6599999999999999E-2</v>
      </c>
      <c r="N217" s="42">
        <v>4.1799999999999997E-2</v>
      </c>
      <c r="O217" s="43">
        <v>1384000.1</v>
      </c>
      <c r="P217" s="43">
        <v>93.87</v>
      </c>
      <c r="Q217" s="43">
        <v>0</v>
      </c>
      <c r="R217" s="43">
        <v>1299.1600000000001</v>
      </c>
      <c r="S217" s="42">
        <v>1.5E-3</v>
      </c>
      <c r="T217" s="42">
        <v>6.8999999999999999E-3</v>
      </c>
      <c r="U217" s="42">
        <v>1.1999999999999999E-3</v>
      </c>
      <c r="V217" s="40" t="s">
        <v>5</v>
      </c>
    </row>
    <row r="218" spans="2:22" x14ac:dyDescent="0.25">
      <c r="B218" s="40" t="s">
        <v>416</v>
      </c>
      <c r="C218" s="41">
        <v>1150812</v>
      </c>
      <c r="D218" s="40" t="s">
        <v>131</v>
      </c>
      <c r="E218" s="40" t="s">
        <v>180</v>
      </c>
      <c r="F218" s="41">
        <v>512607888</v>
      </c>
      <c r="G218" s="40" t="s">
        <v>415</v>
      </c>
      <c r="H218" s="40" t="s">
        <v>407</v>
      </c>
      <c r="I218" s="40" t="s">
        <v>103</v>
      </c>
      <c r="J218" s="40" t="s">
        <v>5</v>
      </c>
      <c r="K218" s="43">
        <v>2.36</v>
      </c>
      <c r="L218" s="40" t="s">
        <v>90</v>
      </c>
      <c r="M218" s="42">
        <v>0.04</v>
      </c>
      <c r="N218" s="42">
        <v>3.49E-2</v>
      </c>
      <c r="O218" s="43">
        <v>239377.73</v>
      </c>
      <c r="P218" s="43">
        <v>102.3</v>
      </c>
      <c r="Q218" s="43">
        <v>0</v>
      </c>
      <c r="R218" s="43">
        <v>244.88</v>
      </c>
      <c r="S218" s="42">
        <v>6.9999999999999999E-4</v>
      </c>
      <c r="T218" s="42">
        <v>1.2999999999999999E-3</v>
      </c>
      <c r="U218" s="42">
        <v>2.0000000000000001E-4</v>
      </c>
      <c r="V218" s="40" t="s">
        <v>5</v>
      </c>
    </row>
    <row r="219" spans="2:22" x14ac:dyDescent="0.25">
      <c r="B219" s="40" t="s">
        <v>417</v>
      </c>
      <c r="C219" s="41">
        <v>1172725</v>
      </c>
      <c r="D219" s="40" t="s">
        <v>131</v>
      </c>
      <c r="E219" s="40" t="s">
        <v>180</v>
      </c>
      <c r="F219" s="41">
        <v>520041005</v>
      </c>
      <c r="G219" s="40" t="s">
        <v>282</v>
      </c>
      <c r="H219" s="40" t="s">
        <v>407</v>
      </c>
      <c r="I219" s="40" t="s">
        <v>103</v>
      </c>
      <c r="J219" s="40" t="s">
        <v>5</v>
      </c>
      <c r="K219" s="43">
        <v>4.3600000000000003</v>
      </c>
      <c r="L219" s="40" t="s">
        <v>90</v>
      </c>
      <c r="M219" s="42">
        <v>2.5000000000000001E-2</v>
      </c>
      <c r="N219" s="42">
        <v>3.7699999999999997E-2</v>
      </c>
      <c r="O219" s="43">
        <v>522500</v>
      </c>
      <c r="P219" s="43">
        <v>95.4</v>
      </c>
      <c r="Q219" s="43">
        <v>0</v>
      </c>
      <c r="R219" s="43">
        <v>498.46</v>
      </c>
      <c r="S219" s="42">
        <v>3.0999999999999999E-3</v>
      </c>
      <c r="T219" s="42">
        <v>2.7000000000000001E-3</v>
      </c>
      <c r="U219" s="42">
        <v>5.0000000000000001E-4</v>
      </c>
      <c r="V219" s="40" t="s">
        <v>5</v>
      </c>
    </row>
    <row r="220" spans="2:22" x14ac:dyDescent="0.25">
      <c r="B220" s="40" t="s">
        <v>418</v>
      </c>
      <c r="C220" s="41">
        <v>3730504</v>
      </c>
      <c r="D220" s="40" t="s">
        <v>131</v>
      </c>
      <c r="E220" s="40" t="s">
        <v>180</v>
      </c>
      <c r="F220" s="41">
        <v>520038274</v>
      </c>
      <c r="G220" s="40" t="s">
        <v>282</v>
      </c>
      <c r="H220" s="40" t="s">
        <v>419</v>
      </c>
      <c r="I220" s="40" t="s">
        <v>103</v>
      </c>
      <c r="J220" s="40" t="s">
        <v>5</v>
      </c>
      <c r="K220" s="43">
        <v>1.86</v>
      </c>
      <c r="L220" s="40" t="s">
        <v>90</v>
      </c>
      <c r="M220" s="42">
        <v>4.7500000000000001E-2</v>
      </c>
      <c r="N220" s="42">
        <v>3.5299999999999998E-2</v>
      </c>
      <c r="O220" s="43">
        <v>890000</v>
      </c>
      <c r="P220" s="43">
        <v>103.5</v>
      </c>
      <c r="Q220" s="43">
        <v>0</v>
      </c>
      <c r="R220" s="43">
        <v>921.15</v>
      </c>
      <c r="S220" s="42">
        <v>4.0000000000000001E-3</v>
      </c>
      <c r="T220" s="42">
        <v>4.8999999999999998E-3</v>
      </c>
      <c r="U220" s="42">
        <v>8.9999999999999998E-4</v>
      </c>
      <c r="V220" s="40" t="s">
        <v>5</v>
      </c>
    </row>
    <row r="221" spans="2:22" x14ac:dyDescent="0.25">
      <c r="B221" s="40" t="s">
        <v>420</v>
      </c>
      <c r="C221" s="41">
        <v>1143015</v>
      </c>
      <c r="D221" s="40" t="s">
        <v>131</v>
      </c>
      <c r="E221" s="40" t="s">
        <v>180</v>
      </c>
      <c r="F221" s="41">
        <v>1858676</v>
      </c>
      <c r="G221" s="40" t="s">
        <v>262</v>
      </c>
      <c r="H221" s="40" t="s">
        <v>419</v>
      </c>
      <c r="I221" s="40" t="s">
        <v>103</v>
      </c>
      <c r="J221" s="40" t="s">
        <v>5</v>
      </c>
      <c r="K221" s="43">
        <v>1.83</v>
      </c>
      <c r="L221" s="40" t="s">
        <v>90</v>
      </c>
      <c r="M221" s="42">
        <v>3.7999999999999999E-2</v>
      </c>
      <c r="N221" s="42">
        <v>6.8900000000000003E-2</v>
      </c>
      <c r="O221" s="43">
        <v>849450.79</v>
      </c>
      <c r="P221" s="43">
        <v>95.7</v>
      </c>
      <c r="Q221" s="43">
        <v>0</v>
      </c>
      <c r="R221" s="43">
        <v>812.92</v>
      </c>
      <c r="S221" s="42">
        <v>1E-3</v>
      </c>
      <c r="T221" s="42">
        <v>4.3E-3</v>
      </c>
      <c r="U221" s="42">
        <v>8.0000000000000004E-4</v>
      </c>
      <c r="V221" s="40" t="s">
        <v>5</v>
      </c>
    </row>
    <row r="222" spans="2:22" x14ac:dyDescent="0.25">
      <c r="B222" s="40" t="s">
        <v>421</v>
      </c>
      <c r="C222" s="41">
        <v>1135656</v>
      </c>
      <c r="D222" s="40" t="s">
        <v>131</v>
      </c>
      <c r="E222" s="40" t="s">
        <v>180</v>
      </c>
      <c r="F222" s="41">
        <v>1858676</v>
      </c>
      <c r="G222" s="40" t="s">
        <v>262</v>
      </c>
      <c r="H222" s="40" t="s">
        <v>419</v>
      </c>
      <c r="I222" s="40" t="s">
        <v>103</v>
      </c>
      <c r="J222" s="40" t="s">
        <v>5</v>
      </c>
      <c r="K222" s="43">
        <v>0.25</v>
      </c>
      <c r="L222" s="40" t="s">
        <v>90</v>
      </c>
      <c r="M222" s="42">
        <v>5.1999999999999998E-2</v>
      </c>
      <c r="N222" s="42">
        <v>6.4500000000000002E-2</v>
      </c>
      <c r="O222" s="43">
        <v>222598.07</v>
      </c>
      <c r="P222" s="43">
        <v>101.03</v>
      </c>
      <c r="Q222" s="43">
        <v>0</v>
      </c>
      <c r="R222" s="43">
        <v>224.89</v>
      </c>
      <c r="S222" s="42">
        <v>1.1999999999999999E-3</v>
      </c>
      <c r="T222" s="42">
        <v>1.1999999999999999E-3</v>
      </c>
      <c r="U222" s="42">
        <v>2.0000000000000001E-4</v>
      </c>
      <c r="V222" s="40" t="s">
        <v>5</v>
      </c>
    </row>
    <row r="223" spans="2:22" x14ac:dyDescent="0.25">
      <c r="B223" s="40" t="s">
        <v>422</v>
      </c>
      <c r="C223" s="41">
        <v>4250254</v>
      </c>
      <c r="D223" s="40" t="s">
        <v>131</v>
      </c>
      <c r="E223" s="40" t="s">
        <v>180</v>
      </c>
      <c r="F223" s="41">
        <v>520039090</v>
      </c>
      <c r="G223" s="40" t="s">
        <v>282</v>
      </c>
      <c r="H223" s="40" t="s">
        <v>423</v>
      </c>
      <c r="I223" s="40" t="s">
        <v>89</v>
      </c>
      <c r="J223" s="40" t="s">
        <v>5</v>
      </c>
      <c r="K223" s="43">
        <v>2.64</v>
      </c>
      <c r="L223" s="40" t="s">
        <v>90</v>
      </c>
      <c r="M223" s="42">
        <v>4.9500000000000002E-2</v>
      </c>
      <c r="N223" s="42">
        <v>3.3700000000000001E-2</v>
      </c>
      <c r="O223" s="43">
        <v>600000</v>
      </c>
      <c r="P223" s="43">
        <v>105.5</v>
      </c>
      <c r="Q223" s="43">
        <v>0</v>
      </c>
      <c r="R223" s="43">
        <v>633</v>
      </c>
      <c r="S223" s="42">
        <v>6.0000000000000001E-3</v>
      </c>
      <c r="T223" s="42">
        <v>3.3999999999999998E-3</v>
      </c>
      <c r="U223" s="42">
        <v>5.9999999999999995E-4</v>
      </c>
      <c r="V223" s="40" t="s">
        <v>5</v>
      </c>
    </row>
    <row r="224" spans="2:22" x14ac:dyDescent="0.25">
      <c r="B224" s="40" t="s">
        <v>424</v>
      </c>
      <c r="C224" s="41">
        <v>1160571</v>
      </c>
      <c r="D224" s="40" t="s">
        <v>131</v>
      </c>
      <c r="E224" s="40" t="s">
        <v>180</v>
      </c>
      <c r="F224" s="41">
        <v>513432765</v>
      </c>
      <c r="G224" s="40" t="s">
        <v>282</v>
      </c>
      <c r="H224" s="40" t="s">
        <v>297</v>
      </c>
      <c r="I224" s="40" t="s">
        <v>89</v>
      </c>
      <c r="J224" s="40" t="s">
        <v>5</v>
      </c>
      <c r="K224" s="43">
        <v>1.91</v>
      </c>
      <c r="L224" s="40" t="s">
        <v>90</v>
      </c>
      <c r="M224" s="42">
        <v>5.0500000000000003E-2</v>
      </c>
      <c r="N224" s="42">
        <v>3.7699999999999997E-2</v>
      </c>
      <c r="O224" s="43">
        <v>436615.07</v>
      </c>
      <c r="P224" s="43">
        <v>102.49</v>
      </c>
      <c r="Q224" s="43">
        <v>0</v>
      </c>
      <c r="R224" s="43">
        <v>447.49</v>
      </c>
      <c r="S224" s="42">
        <v>2.5999999999999999E-3</v>
      </c>
      <c r="T224" s="42">
        <v>2.3999999999999998E-3</v>
      </c>
      <c r="U224" s="42">
        <v>4.0000000000000002E-4</v>
      </c>
      <c r="V224" s="40" t="s">
        <v>5</v>
      </c>
    </row>
    <row r="225" spans="2:22" x14ac:dyDescent="0.25">
      <c r="B225" s="40" t="s">
        <v>425</v>
      </c>
      <c r="C225" s="41">
        <v>1151026</v>
      </c>
      <c r="D225" s="40" t="s">
        <v>131</v>
      </c>
      <c r="E225" s="40" t="s">
        <v>180</v>
      </c>
      <c r="F225" s="41">
        <v>520042177</v>
      </c>
      <c r="G225" s="40" t="s">
        <v>245</v>
      </c>
      <c r="H225" s="40" t="s">
        <v>426</v>
      </c>
      <c r="I225" s="40" t="s">
        <v>103</v>
      </c>
      <c r="J225" s="40" t="s">
        <v>5</v>
      </c>
      <c r="K225" s="43">
        <v>1.22</v>
      </c>
      <c r="L225" s="40" t="s">
        <v>90</v>
      </c>
      <c r="M225" s="42">
        <v>4.7500000000000001E-2</v>
      </c>
      <c r="N225" s="42">
        <v>3.15E-2</v>
      </c>
      <c r="O225" s="43">
        <v>121000</v>
      </c>
      <c r="P225" s="43">
        <v>102</v>
      </c>
      <c r="Q225" s="43">
        <v>1.44</v>
      </c>
      <c r="R225" s="43">
        <v>124.86</v>
      </c>
      <c r="S225" s="42">
        <v>1.1999999999999999E-3</v>
      </c>
      <c r="T225" s="42">
        <v>6.9999999999999999E-4</v>
      </c>
      <c r="U225" s="42">
        <v>1E-4</v>
      </c>
      <c r="V225" s="40" t="s">
        <v>5</v>
      </c>
    </row>
    <row r="226" spans="2:22" x14ac:dyDescent="0.25">
      <c r="B226" s="40" t="s">
        <v>427</v>
      </c>
      <c r="C226" s="41">
        <v>1143361</v>
      </c>
      <c r="D226" s="40" t="s">
        <v>131</v>
      </c>
      <c r="E226" s="40" t="s">
        <v>180</v>
      </c>
      <c r="F226" s="41">
        <v>520044322</v>
      </c>
      <c r="G226" s="40" t="s">
        <v>331</v>
      </c>
      <c r="H226" s="40" t="s">
        <v>428</v>
      </c>
      <c r="I226" s="40" t="s">
        <v>89</v>
      </c>
      <c r="J226" s="40" t="s">
        <v>5</v>
      </c>
      <c r="K226" s="43">
        <v>3.93</v>
      </c>
      <c r="L226" s="40" t="s">
        <v>90</v>
      </c>
      <c r="M226" s="42">
        <v>5.4800000000000001E-2</v>
      </c>
      <c r="N226" s="42">
        <v>5.3800000000000001E-2</v>
      </c>
      <c r="O226" s="43">
        <v>597297.35</v>
      </c>
      <c r="P226" s="43">
        <v>102.01</v>
      </c>
      <c r="Q226" s="43">
        <v>0</v>
      </c>
      <c r="R226" s="43">
        <v>609.29999999999995</v>
      </c>
      <c r="S226" s="42">
        <v>5.0000000000000001E-4</v>
      </c>
      <c r="T226" s="42">
        <v>3.2000000000000002E-3</v>
      </c>
      <c r="U226" s="42">
        <v>5.9999999999999995E-4</v>
      </c>
      <c r="V226" s="40" t="s">
        <v>5</v>
      </c>
    </row>
    <row r="227" spans="2:22" x14ac:dyDescent="0.25">
      <c r="B227" s="40" t="s">
        <v>429</v>
      </c>
      <c r="C227" s="41">
        <v>1134790</v>
      </c>
      <c r="D227" s="40" t="s">
        <v>131</v>
      </c>
      <c r="E227" s="40" t="s">
        <v>180</v>
      </c>
      <c r="F227" s="41">
        <v>520044322</v>
      </c>
      <c r="G227" s="40" t="s">
        <v>331</v>
      </c>
      <c r="H227" s="40" t="s">
        <v>428</v>
      </c>
      <c r="I227" s="40" t="s">
        <v>89</v>
      </c>
      <c r="J227" s="40" t="s">
        <v>5</v>
      </c>
      <c r="K227" s="43">
        <v>1.81</v>
      </c>
      <c r="L227" s="40" t="s">
        <v>90</v>
      </c>
      <c r="M227" s="42">
        <v>5.2999999999999999E-2</v>
      </c>
      <c r="N227" s="42">
        <v>3.7100000000000001E-2</v>
      </c>
      <c r="O227" s="43">
        <v>794440.64</v>
      </c>
      <c r="P227" s="43">
        <v>103.5</v>
      </c>
      <c r="Q227" s="43">
        <v>0</v>
      </c>
      <c r="R227" s="43">
        <v>822.25</v>
      </c>
      <c r="S227" s="42">
        <v>5.9999999999999995E-4</v>
      </c>
      <c r="T227" s="42">
        <v>4.4000000000000003E-3</v>
      </c>
      <c r="U227" s="42">
        <v>8.0000000000000004E-4</v>
      </c>
      <c r="V227" s="40" t="s">
        <v>5</v>
      </c>
    </row>
    <row r="228" spans="2:22" x14ac:dyDescent="0.25">
      <c r="B228" s="40" t="s">
        <v>430</v>
      </c>
      <c r="C228" s="41">
        <v>1159375</v>
      </c>
      <c r="D228" s="40" t="s">
        <v>131</v>
      </c>
      <c r="E228" s="40" t="s">
        <v>180</v>
      </c>
      <c r="F228" s="41">
        <v>520039868</v>
      </c>
      <c r="G228" s="40" t="s">
        <v>299</v>
      </c>
      <c r="H228" s="40" t="s">
        <v>300</v>
      </c>
      <c r="I228" s="40" t="s">
        <v>133</v>
      </c>
      <c r="J228" s="40" t="s">
        <v>5</v>
      </c>
      <c r="K228" s="43">
        <v>2</v>
      </c>
      <c r="L228" s="40" t="s">
        <v>90</v>
      </c>
      <c r="M228" s="42">
        <v>3.3000000000000002E-2</v>
      </c>
      <c r="N228" s="42">
        <v>3.27E-2</v>
      </c>
      <c r="O228" s="43">
        <v>638252.1</v>
      </c>
      <c r="P228" s="43">
        <v>100.94</v>
      </c>
      <c r="Q228" s="43">
        <v>0</v>
      </c>
      <c r="R228" s="43">
        <v>644.25</v>
      </c>
      <c r="S228" s="42">
        <v>1.5E-3</v>
      </c>
      <c r="T228" s="42">
        <v>3.3999999999999998E-3</v>
      </c>
      <c r="U228" s="42">
        <v>5.9999999999999995E-4</v>
      </c>
      <c r="V228" s="40" t="s">
        <v>5</v>
      </c>
    </row>
    <row r="229" spans="2:22" x14ac:dyDescent="0.25">
      <c r="B229" s="40" t="s">
        <v>431</v>
      </c>
      <c r="C229" s="41">
        <v>1182518</v>
      </c>
      <c r="D229" s="40" t="s">
        <v>131</v>
      </c>
      <c r="E229" s="40" t="s">
        <v>180</v>
      </c>
      <c r="F229" s="41">
        <v>516339777</v>
      </c>
      <c r="G229" s="40" t="s">
        <v>299</v>
      </c>
      <c r="H229" s="40" t="s">
        <v>300</v>
      </c>
      <c r="I229" s="40" t="s">
        <v>133</v>
      </c>
      <c r="J229" s="40" t="s">
        <v>5</v>
      </c>
      <c r="K229" s="43">
        <v>4.0199999999999996</v>
      </c>
      <c r="L229" s="40" t="s">
        <v>90</v>
      </c>
      <c r="M229" s="42">
        <v>2.5000000000000001E-2</v>
      </c>
      <c r="N229" s="42">
        <v>3.56E-2</v>
      </c>
      <c r="O229" s="43">
        <v>515945</v>
      </c>
      <c r="P229" s="43">
        <v>96.7</v>
      </c>
      <c r="Q229" s="43">
        <v>0</v>
      </c>
      <c r="R229" s="43">
        <v>498.92</v>
      </c>
      <c r="S229" s="42">
        <v>2.0999999999999999E-3</v>
      </c>
      <c r="T229" s="42">
        <v>2.7000000000000001E-3</v>
      </c>
      <c r="U229" s="42">
        <v>5.0000000000000001E-4</v>
      </c>
      <c r="V229" s="40" t="s">
        <v>5</v>
      </c>
    </row>
    <row r="230" spans="2:22" x14ac:dyDescent="0.25">
      <c r="B230" s="40" t="s">
        <v>432</v>
      </c>
      <c r="C230" s="41">
        <v>1178151</v>
      </c>
      <c r="D230" s="40" t="s">
        <v>131</v>
      </c>
      <c r="E230" s="40" t="s">
        <v>180</v>
      </c>
      <c r="F230" s="41">
        <v>512832742</v>
      </c>
      <c r="G230" s="40" t="s">
        <v>236</v>
      </c>
      <c r="H230" s="40" t="s">
        <v>300</v>
      </c>
      <c r="I230" s="40" t="s">
        <v>133</v>
      </c>
      <c r="J230" s="40" t="s">
        <v>5</v>
      </c>
      <c r="K230" s="43">
        <v>4.28</v>
      </c>
      <c r="L230" s="40" t="s">
        <v>90</v>
      </c>
      <c r="M230" s="42">
        <v>3.6499999999999998E-2</v>
      </c>
      <c r="N230" s="42">
        <v>4.0399999999999998E-2</v>
      </c>
      <c r="O230" s="43">
        <v>1003207.81</v>
      </c>
      <c r="P230" s="43">
        <v>99.74</v>
      </c>
      <c r="Q230" s="43">
        <v>0</v>
      </c>
      <c r="R230" s="43">
        <v>1000.6</v>
      </c>
      <c r="S230" s="42">
        <v>6.9999999999999999E-4</v>
      </c>
      <c r="T230" s="42">
        <v>5.3E-3</v>
      </c>
      <c r="U230" s="42">
        <v>8.9999999999999998E-4</v>
      </c>
      <c r="V230" s="40" t="s">
        <v>5</v>
      </c>
    </row>
    <row r="231" spans="2:22" x14ac:dyDescent="0.25">
      <c r="B231" s="40" t="s">
        <v>433</v>
      </c>
      <c r="C231" s="41">
        <v>1139203</v>
      </c>
      <c r="D231" s="40" t="s">
        <v>131</v>
      </c>
      <c r="E231" s="40" t="s">
        <v>180</v>
      </c>
      <c r="F231" s="41">
        <v>512832742</v>
      </c>
      <c r="G231" s="40" t="s">
        <v>236</v>
      </c>
      <c r="H231" s="40" t="s">
        <v>300</v>
      </c>
      <c r="I231" s="40" t="s">
        <v>133</v>
      </c>
      <c r="J231" s="40" t="s">
        <v>5</v>
      </c>
      <c r="K231" s="43">
        <v>2.5299999999999998</v>
      </c>
      <c r="L231" s="40" t="s">
        <v>90</v>
      </c>
      <c r="M231" s="42">
        <v>3.85E-2</v>
      </c>
      <c r="N231" s="42">
        <v>3.4599999999999999E-2</v>
      </c>
      <c r="O231" s="43">
        <v>425758.95</v>
      </c>
      <c r="P231" s="43">
        <v>102.33</v>
      </c>
      <c r="Q231" s="43">
        <v>0</v>
      </c>
      <c r="R231" s="43">
        <v>435.68</v>
      </c>
      <c r="S231" s="42">
        <v>6.9999999999999999E-4</v>
      </c>
      <c r="T231" s="42">
        <v>2.3E-3</v>
      </c>
      <c r="U231" s="42">
        <v>4.0000000000000002E-4</v>
      </c>
      <c r="V231" s="40" t="s">
        <v>5</v>
      </c>
    </row>
    <row r="232" spans="2:22" x14ac:dyDescent="0.25">
      <c r="B232" s="40" t="s">
        <v>434</v>
      </c>
      <c r="C232" s="41">
        <v>1177849</v>
      </c>
      <c r="D232" s="40" t="s">
        <v>131</v>
      </c>
      <c r="E232" s="40" t="s">
        <v>180</v>
      </c>
      <c r="F232" s="41">
        <v>520044322</v>
      </c>
      <c r="G232" s="40" t="s">
        <v>331</v>
      </c>
      <c r="H232" s="40" t="s">
        <v>300</v>
      </c>
      <c r="I232" s="40" t="s">
        <v>133</v>
      </c>
      <c r="J232" s="40" t="s">
        <v>5</v>
      </c>
      <c r="K232" s="43">
        <v>3.67</v>
      </c>
      <c r="L232" s="40" t="s">
        <v>90</v>
      </c>
      <c r="M232" s="42">
        <v>7.1999999999999995E-2</v>
      </c>
      <c r="N232" s="42">
        <v>5.1999999999999998E-2</v>
      </c>
      <c r="O232" s="43">
        <v>600000</v>
      </c>
      <c r="P232" s="43">
        <v>109.46</v>
      </c>
      <c r="Q232" s="43">
        <v>0</v>
      </c>
      <c r="R232" s="43">
        <v>656.76</v>
      </c>
      <c r="S232" s="42">
        <v>6.9999999999999999E-4</v>
      </c>
      <c r="T232" s="42">
        <v>3.5000000000000001E-3</v>
      </c>
      <c r="U232" s="42">
        <v>5.9999999999999995E-4</v>
      </c>
      <c r="V232" s="40" t="s">
        <v>5</v>
      </c>
    </row>
    <row r="233" spans="2:22" x14ac:dyDescent="0.25">
      <c r="B233" s="40" t="s">
        <v>435</v>
      </c>
      <c r="C233" s="41">
        <v>6420095</v>
      </c>
      <c r="D233" s="40" t="s">
        <v>131</v>
      </c>
      <c r="E233" s="40" t="s">
        <v>180</v>
      </c>
      <c r="F233" s="41">
        <v>520022971</v>
      </c>
      <c r="G233" s="40" t="s">
        <v>258</v>
      </c>
      <c r="H233" s="40" t="s">
        <v>300</v>
      </c>
      <c r="I233" s="40" t="s">
        <v>133</v>
      </c>
      <c r="J233" s="40" t="s">
        <v>5</v>
      </c>
      <c r="K233" s="43">
        <v>2.15</v>
      </c>
      <c r="L233" s="40" t="s">
        <v>90</v>
      </c>
      <c r="M233" s="42">
        <v>3.5000000000000003E-2</v>
      </c>
      <c r="N233" s="42">
        <v>2.9899999999999999E-2</v>
      </c>
      <c r="O233" s="43">
        <v>661600</v>
      </c>
      <c r="P233" s="43">
        <v>102</v>
      </c>
      <c r="Q233" s="43">
        <v>0</v>
      </c>
      <c r="R233" s="43">
        <v>674.83</v>
      </c>
      <c r="S233" s="42">
        <v>4.1000000000000003E-3</v>
      </c>
      <c r="T233" s="42">
        <v>3.5999999999999999E-3</v>
      </c>
      <c r="U233" s="42">
        <v>5.9999999999999995E-4</v>
      </c>
      <c r="V233" s="40" t="s">
        <v>5</v>
      </c>
    </row>
    <row r="234" spans="2:22" x14ac:dyDescent="0.25">
      <c r="B234" s="1" t="s">
        <v>172</v>
      </c>
      <c r="C234" s="1" t="s">
        <v>5</v>
      </c>
      <c r="D234" s="1" t="s">
        <v>5</v>
      </c>
      <c r="E234" s="1" t="s">
        <v>5</v>
      </c>
      <c r="F234" s="1" t="s">
        <v>5</v>
      </c>
      <c r="G234" s="1" t="s">
        <v>5</v>
      </c>
      <c r="H234" s="1" t="s">
        <v>5</v>
      </c>
      <c r="I234" s="1" t="s">
        <v>5</v>
      </c>
      <c r="J234" s="1" t="s">
        <v>5</v>
      </c>
      <c r="K234" s="39">
        <v>2.98</v>
      </c>
      <c r="L234" s="1" t="s">
        <v>5</v>
      </c>
      <c r="M234" s="38">
        <v>4.1500000000000002E-2</v>
      </c>
      <c r="N234" s="38">
        <v>4.5699999999999998E-2</v>
      </c>
      <c r="O234" s="39">
        <v>5277099.3499999996</v>
      </c>
      <c r="P234" s="1" t="s">
        <v>5</v>
      </c>
      <c r="Q234" s="39">
        <v>0</v>
      </c>
      <c r="R234" s="39">
        <v>4735.95</v>
      </c>
      <c r="S234" s="1" t="s">
        <v>5</v>
      </c>
      <c r="T234" s="38">
        <v>2.52E-2</v>
      </c>
      <c r="U234" s="38">
        <v>4.4000000000000003E-3</v>
      </c>
      <c r="V234" s="1" t="s">
        <v>5</v>
      </c>
    </row>
    <row r="235" spans="2:22" x14ac:dyDescent="0.25">
      <c r="B235" s="40" t="s">
        <v>436</v>
      </c>
      <c r="C235" s="41">
        <v>2320174</v>
      </c>
      <c r="D235" s="40" t="s">
        <v>131</v>
      </c>
      <c r="E235" s="40" t="s">
        <v>180</v>
      </c>
      <c r="F235" s="41">
        <v>550010003</v>
      </c>
      <c r="G235" s="40" t="s">
        <v>331</v>
      </c>
      <c r="H235" s="40" t="s">
        <v>211</v>
      </c>
      <c r="I235" s="40" t="s">
        <v>89</v>
      </c>
      <c r="J235" s="40" t="s">
        <v>5</v>
      </c>
      <c r="K235" s="43">
        <v>1.68</v>
      </c>
      <c r="L235" s="40" t="s">
        <v>90</v>
      </c>
      <c r="M235" s="42">
        <v>3.49E-2</v>
      </c>
      <c r="N235" s="42">
        <v>4.1799999999999997E-2</v>
      </c>
      <c r="O235" s="43">
        <v>1656169.85</v>
      </c>
      <c r="P235" s="43">
        <v>88.88</v>
      </c>
      <c r="Q235" s="43">
        <v>0</v>
      </c>
      <c r="R235" s="43">
        <v>1472</v>
      </c>
      <c r="S235" s="42">
        <v>1.1999999999999999E-3</v>
      </c>
      <c r="T235" s="42">
        <v>7.7999999999999996E-3</v>
      </c>
      <c r="U235" s="42">
        <v>1.4E-3</v>
      </c>
      <c r="V235" s="40" t="s">
        <v>5</v>
      </c>
    </row>
    <row r="236" spans="2:22" x14ac:dyDescent="0.25">
      <c r="B236" s="40" t="s">
        <v>437</v>
      </c>
      <c r="C236" s="41">
        <v>1147479</v>
      </c>
      <c r="D236" s="40" t="s">
        <v>131</v>
      </c>
      <c r="E236" s="40" t="s">
        <v>180</v>
      </c>
      <c r="F236" s="41">
        <v>514837111</v>
      </c>
      <c r="G236" s="40" t="s">
        <v>331</v>
      </c>
      <c r="H236" s="40" t="s">
        <v>241</v>
      </c>
      <c r="I236" s="40" t="s">
        <v>103</v>
      </c>
      <c r="J236" s="40" t="s">
        <v>5</v>
      </c>
      <c r="K236" s="43">
        <v>4</v>
      </c>
      <c r="L236" s="40" t="s">
        <v>90</v>
      </c>
      <c r="M236" s="42">
        <v>5.4800000000000001E-2</v>
      </c>
      <c r="N236" s="42">
        <v>4.3099999999999999E-2</v>
      </c>
      <c r="O236" s="43">
        <v>354120.13</v>
      </c>
      <c r="P236" s="43">
        <v>94.27</v>
      </c>
      <c r="Q236" s="43">
        <v>0</v>
      </c>
      <c r="R236" s="43">
        <v>333.83</v>
      </c>
      <c r="S236" s="42">
        <v>1.5E-3</v>
      </c>
      <c r="T236" s="42">
        <v>1.8E-3</v>
      </c>
      <c r="U236" s="42">
        <v>2.9999999999999997E-4</v>
      </c>
      <c r="V236" s="40" t="s">
        <v>5</v>
      </c>
    </row>
    <row r="237" spans="2:22" x14ac:dyDescent="0.25">
      <c r="B237" s="40" t="s">
        <v>438</v>
      </c>
      <c r="C237" s="41">
        <v>1140417</v>
      </c>
      <c r="D237" s="40" t="s">
        <v>131</v>
      </c>
      <c r="E237" s="40" t="s">
        <v>180</v>
      </c>
      <c r="F237" s="41">
        <v>510119068</v>
      </c>
      <c r="G237" s="40" t="s">
        <v>362</v>
      </c>
      <c r="H237" s="40" t="s">
        <v>259</v>
      </c>
      <c r="I237" s="40" t="s">
        <v>89</v>
      </c>
      <c r="J237" s="40" t="s">
        <v>5</v>
      </c>
      <c r="K237" s="43">
        <v>2.13</v>
      </c>
      <c r="L237" s="40" t="s">
        <v>90</v>
      </c>
      <c r="M237" s="42">
        <v>3.9E-2</v>
      </c>
      <c r="N237" s="42">
        <v>4.1599999999999998E-2</v>
      </c>
      <c r="O237" s="43">
        <v>252000</v>
      </c>
      <c r="P237" s="43">
        <v>87.7</v>
      </c>
      <c r="Q237" s="43">
        <v>0</v>
      </c>
      <c r="R237" s="43">
        <v>221</v>
      </c>
      <c r="S237" s="42">
        <v>1.6000000000000001E-3</v>
      </c>
      <c r="T237" s="42">
        <v>1.1999999999999999E-3</v>
      </c>
      <c r="U237" s="42">
        <v>2.0000000000000001E-4</v>
      </c>
      <c r="V237" s="40" t="s">
        <v>5</v>
      </c>
    </row>
    <row r="238" spans="2:22" x14ac:dyDescent="0.25">
      <c r="B238" s="40" t="s">
        <v>439</v>
      </c>
      <c r="C238" s="41">
        <v>6270193</v>
      </c>
      <c r="D238" s="40" t="s">
        <v>131</v>
      </c>
      <c r="E238" s="40" t="s">
        <v>180</v>
      </c>
      <c r="F238" s="41">
        <v>520025602</v>
      </c>
      <c r="G238" s="40" t="s">
        <v>366</v>
      </c>
      <c r="H238" s="40" t="s">
        <v>267</v>
      </c>
      <c r="I238" s="40" t="s">
        <v>103</v>
      </c>
      <c r="J238" s="40" t="s">
        <v>5</v>
      </c>
      <c r="K238" s="43">
        <v>2.58</v>
      </c>
      <c r="L238" s="40" t="s">
        <v>90</v>
      </c>
      <c r="M238" s="42">
        <v>3.85E-2</v>
      </c>
      <c r="N238" s="42">
        <v>3.7100000000000001E-2</v>
      </c>
      <c r="O238" s="43">
        <v>162235.24</v>
      </c>
      <c r="P238" s="43">
        <v>89.4</v>
      </c>
      <c r="Q238" s="43">
        <v>0</v>
      </c>
      <c r="R238" s="43">
        <v>145.04</v>
      </c>
      <c r="S238" s="42">
        <v>5.9999999999999995E-4</v>
      </c>
      <c r="T238" s="42">
        <v>8.0000000000000004E-4</v>
      </c>
      <c r="U238" s="42">
        <v>1E-4</v>
      </c>
      <c r="V238" s="40" t="s">
        <v>5</v>
      </c>
    </row>
    <row r="239" spans="2:22" x14ac:dyDescent="0.25">
      <c r="B239" s="40" t="s">
        <v>440</v>
      </c>
      <c r="C239" s="41">
        <v>1141936</v>
      </c>
      <c r="D239" s="40" t="s">
        <v>131</v>
      </c>
      <c r="E239" s="40" t="s">
        <v>180</v>
      </c>
      <c r="F239" s="41">
        <v>53368</v>
      </c>
      <c r="G239" s="40" t="s">
        <v>441</v>
      </c>
      <c r="H239" s="40" t="s">
        <v>259</v>
      </c>
      <c r="I239" s="40" t="s">
        <v>89</v>
      </c>
      <c r="J239" s="40" t="s">
        <v>5</v>
      </c>
      <c r="K239" s="43">
        <v>2.15</v>
      </c>
      <c r="L239" s="40" t="s">
        <v>90</v>
      </c>
      <c r="M239" s="42">
        <v>3.3700000000000001E-2</v>
      </c>
      <c r="N239" s="42">
        <v>3.7600000000000001E-2</v>
      </c>
      <c r="O239" s="43">
        <v>533333.38</v>
      </c>
      <c r="P239" s="43">
        <v>90.28</v>
      </c>
      <c r="Q239" s="43">
        <v>0</v>
      </c>
      <c r="R239" s="43">
        <v>481.49</v>
      </c>
      <c r="S239" s="42">
        <v>1.9E-3</v>
      </c>
      <c r="T239" s="42">
        <v>2.5999999999999999E-3</v>
      </c>
      <c r="U239" s="42">
        <v>4.0000000000000002E-4</v>
      </c>
      <c r="V239" s="40" t="s">
        <v>5</v>
      </c>
    </row>
    <row r="240" spans="2:22" x14ac:dyDescent="0.25">
      <c r="B240" s="40" t="s">
        <v>442</v>
      </c>
      <c r="C240" s="41">
        <v>1141332</v>
      </c>
      <c r="D240" s="40" t="s">
        <v>131</v>
      </c>
      <c r="E240" s="40" t="s">
        <v>180</v>
      </c>
      <c r="F240" s="41">
        <v>515334662</v>
      </c>
      <c r="G240" s="40" t="s">
        <v>331</v>
      </c>
      <c r="H240" s="40" t="s">
        <v>267</v>
      </c>
      <c r="I240" s="40" t="s">
        <v>103</v>
      </c>
      <c r="J240" s="40" t="s">
        <v>5</v>
      </c>
      <c r="K240" s="43">
        <v>4.45</v>
      </c>
      <c r="L240" s="40" t="s">
        <v>90</v>
      </c>
      <c r="M240" s="42">
        <v>4.6899999999999997E-2</v>
      </c>
      <c r="N240" s="42">
        <v>5.2299999999999999E-2</v>
      </c>
      <c r="O240" s="43">
        <v>1332304.6100000001</v>
      </c>
      <c r="P240" s="43">
        <v>89.07</v>
      </c>
      <c r="Q240" s="43">
        <v>0</v>
      </c>
      <c r="R240" s="43">
        <v>1186.68</v>
      </c>
      <c r="S240" s="42">
        <v>8.0000000000000004E-4</v>
      </c>
      <c r="T240" s="42">
        <v>6.3E-3</v>
      </c>
      <c r="U240" s="42">
        <v>1.1000000000000001E-3</v>
      </c>
      <c r="V240" s="40" t="s">
        <v>5</v>
      </c>
    </row>
    <row r="241" spans="2:22" x14ac:dyDescent="0.25">
      <c r="B241" s="40" t="s">
        <v>443</v>
      </c>
      <c r="C241" s="41">
        <v>1143593</v>
      </c>
      <c r="D241" s="40" t="s">
        <v>131</v>
      </c>
      <c r="E241" s="40" t="s">
        <v>180</v>
      </c>
      <c r="F241" s="41">
        <v>515334662</v>
      </c>
      <c r="G241" s="40" t="s">
        <v>331</v>
      </c>
      <c r="H241" s="40" t="s">
        <v>267</v>
      </c>
      <c r="I241" s="40" t="s">
        <v>103</v>
      </c>
      <c r="J241" s="40" t="s">
        <v>5</v>
      </c>
      <c r="K241" s="43">
        <v>4.5</v>
      </c>
      <c r="L241" s="40" t="s">
        <v>90</v>
      </c>
      <c r="M241" s="42">
        <v>4.6899999999999997E-2</v>
      </c>
      <c r="N241" s="42">
        <v>5.2299999999999999E-2</v>
      </c>
      <c r="O241" s="43">
        <v>671936.11</v>
      </c>
      <c r="P241" s="43">
        <v>90.67</v>
      </c>
      <c r="Q241" s="43">
        <v>0</v>
      </c>
      <c r="R241" s="43">
        <v>609.24</v>
      </c>
      <c r="S241" s="42">
        <v>5.0000000000000001E-4</v>
      </c>
      <c r="T241" s="42">
        <v>3.2000000000000002E-3</v>
      </c>
      <c r="U241" s="42">
        <v>5.9999999999999995E-4</v>
      </c>
      <c r="V241" s="40" t="s">
        <v>5</v>
      </c>
    </row>
    <row r="242" spans="2:22" x14ac:dyDescent="0.25">
      <c r="B242" s="40" t="s">
        <v>444</v>
      </c>
      <c r="C242" s="41">
        <v>1142371</v>
      </c>
      <c r="D242" s="40" t="s">
        <v>131</v>
      </c>
      <c r="E242" s="40" t="s">
        <v>180</v>
      </c>
      <c r="F242" s="41">
        <v>1504619</v>
      </c>
      <c r="G242" s="40" t="s">
        <v>284</v>
      </c>
      <c r="H242" s="40" t="s">
        <v>292</v>
      </c>
      <c r="I242" s="40" t="s">
        <v>89</v>
      </c>
      <c r="J242" s="40" t="s">
        <v>5</v>
      </c>
      <c r="K242" s="43">
        <v>1.44</v>
      </c>
      <c r="L242" s="40" t="s">
        <v>47</v>
      </c>
      <c r="M242" s="42">
        <v>4.3299999999999998E-2</v>
      </c>
      <c r="N242" s="42">
        <v>4.8899999999999999E-2</v>
      </c>
      <c r="O242" s="43">
        <v>315000.03000000003</v>
      </c>
      <c r="P242" s="43">
        <v>28.65</v>
      </c>
      <c r="Q242" s="43">
        <v>0</v>
      </c>
      <c r="R242" s="43">
        <v>286.64999999999998</v>
      </c>
      <c r="S242" s="42">
        <v>8.9999999999999998E-4</v>
      </c>
      <c r="T242" s="42">
        <v>1.5E-3</v>
      </c>
      <c r="U242" s="42">
        <v>2.9999999999999997E-4</v>
      </c>
      <c r="V242" s="40" t="s">
        <v>5</v>
      </c>
    </row>
    <row r="243" spans="2:22" x14ac:dyDescent="0.25">
      <c r="B243" s="1" t="s">
        <v>445</v>
      </c>
      <c r="C243" s="1" t="s">
        <v>5</v>
      </c>
      <c r="D243" s="1" t="s">
        <v>5</v>
      </c>
      <c r="E243" s="1" t="s">
        <v>5</v>
      </c>
      <c r="F243" s="1" t="s">
        <v>5</v>
      </c>
      <c r="G243" s="1" t="s">
        <v>5</v>
      </c>
      <c r="H243" s="1" t="s">
        <v>5</v>
      </c>
      <c r="I243" s="1" t="s">
        <v>5</v>
      </c>
      <c r="J243" s="1" t="s">
        <v>5</v>
      </c>
      <c r="K243" s="39">
        <v>0</v>
      </c>
      <c r="L243" s="1" t="s">
        <v>5</v>
      </c>
      <c r="M243" s="38">
        <v>0</v>
      </c>
      <c r="N243" s="38">
        <v>0</v>
      </c>
      <c r="O243" s="39">
        <v>0</v>
      </c>
      <c r="P243" s="1" t="s">
        <v>5</v>
      </c>
      <c r="Q243" s="39">
        <v>0</v>
      </c>
      <c r="R243" s="39">
        <v>0</v>
      </c>
      <c r="S243" s="1" t="s">
        <v>5</v>
      </c>
      <c r="T243" s="38">
        <v>0</v>
      </c>
      <c r="U243" s="38">
        <v>0</v>
      </c>
      <c r="V243" s="1" t="s">
        <v>5</v>
      </c>
    </row>
    <row r="244" spans="2:22" x14ac:dyDescent="0.25">
      <c r="B244" s="1" t="s">
        <v>107</v>
      </c>
      <c r="C244" s="1" t="s">
        <v>5</v>
      </c>
      <c r="D244" s="1" t="s">
        <v>5</v>
      </c>
      <c r="E244" s="1" t="s">
        <v>5</v>
      </c>
      <c r="F244" s="1" t="s">
        <v>5</v>
      </c>
      <c r="G244" s="1" t="s">
        <v>5</v>
      </c>
      <c r="H244" s="1" t="s">
        <v>5</v>
      </c>
      <c r="I244" s="1" t="s">
        <v>5</v>
      </c>
      <c r="J244" s="1" t="s">
        <v>5</v>
      </c>
      <c r="K244" s="39">
        <v>2.64</v>
      </c>
      <c r="L244" s="1" t="s">
        <v>5</v>
      </c>
      <c r="M244" s="38">
        <v>4.19E-2</v>
      </c>
      <c r="N244" s="38">
        <v>3.6799999999999999E-2</v>
      </c>
      <c r="O244" s="39">
        <v>2686000</v>
      </c>
      <c r="P244" s="1" t="s">
        <v>5</v>
      </c>
      <c r="Q244" s="39">
        <v>0</v>
      </c>
      <c r="R244" s="39">
        <v>8837.7800000000007</v>
      </c>
      <c r="S244" s="1" t="s">
        <v>5</v>
      </c>
      <c r="T244" s="38">
        <v>4.7100000000000003E-2</v>
      </c>
      <c r="U244" s="38">
        <v>8.3000000000000001E-3</v>
      </c>
      <c r="V244" s="1" t="s">
        <v>5</v>
      </c>
    </row>
    <row r="245" spans="2:22" x14ac:dyDescent="0.25">
      <c r="B245" s="1" t="s">
        <v>174</v>
      </c>
      <c r="C245" s="1" t="s">
        <v>5</v>
      </c>
      <c r="D245" s="1" t="s">
        <v>5</v>
      </c>
      <c r="E245" s="1" t="s">
        <v>5</v>
      </c>
      <c r="F245" s="1" t="s">
        <v>5</v>
      </c>
      <c r="G245" s="1" t="s">
        <v>5</v>
      </c>
      <c r="H245" s="1" t="s">
        <v>5</v>
      </c>
      <c r="I245" s="1" t="s">
        <v>5</v>
      </c>
      <c r="J245" s="1" t="s">
        <v>5</v>
      </c>
      <c r="K245" s="39">
        <v>0</v>
      </c>
      <c r="L245" s="1" t="s">
        <v>5</v>
      </c>
      <c r="M245" s="38">
        <v>0</v>
      </c>
      <c r="N245" s="38">
        <v>0</v>
      </c>
      <c r="O245" s="39">
        <v>0</v>
      </c>
      <c r="P245" s="1" t="s">
        <v>5</v>
      </c>
      <c r="Q245" s="39">
        <v>0</v>
      </c>
      <c r="R245" s="39">
        <v>0</v>
      </c>
      <c r="S245" s="1" t="s">
        <v>5</v>
      </c>
      <c r="T245" s="38">
        <v>0</v>
      </c>
      <c r="U245" s="38">
        <v>0</v>
      </c>
      <c r="V245" s="1" t="s">
        <v>5</v>
      </c>
    </row>
    <row r="246" spans="2:22" x14ac:dyDescent="0.25">
      <c r="B246" s="1" t="s">
        <v>173</v>
      </c>
      <c r="C246" s="1" t="s">
        <v>5</v>
      </c>
      <c r="D246" s="1" t="s">
        <v>5</v>
      </c>
      <c r="E246" s="1" t="s">
        <v>5</v>
      </c>
      <c r="F246" s="1" t="s">
        <v>5</v>
      </c>
      <c r="G246" s="1" t="s">
        <v>5</v>
      </c>
      <c r="H246" s="1" t="s">
        <v>5</v>
      </c>
      <c r="I246" s="1" t="s">
        <v>5</v>
      </c>
      <c r="J246" s="1" t="s">
        <v>5</v>
      </c>
      <c r="K246" s="39">
        <v>2.64</v>
      </c>
      <c r="L246" s="1" t="s">
        <v>5</v>
      </c>
      <c r="M246" s="38">
        <v>4.19E-2</v>
      </c>
      <c r="N246" s="38">
        <v>3.6799999999999999E-2</v>
      </c>
      <c r="O246" s="39">
        <v>2686000</v>
      </c>
      <c r="P246" s="1" t="s">
        <v>5</v>
      </c>
      <c r="Q246" s="39">
        <v>0</v>
      </c>
      <c r="R246" s="39">
        <v>8837.7800000000007</v>
      </c>
      <c r="S246" s="1" t="s">
        <v>5</v>
      </c>
      <c r="T246" s="38">
        <v>4.7100000000000003E-2</v>
      </c>
      <c r="U246" s="38">
        <v>8.3000000000000001E-3</v>
      </c>
      <c r="V246" s="1" t="s">
        <v>5</v>
      </c>
    </row>
    <row r="247" spans="2:22" x14ac:dyDescent="0.25">
      <c r="B247" s="40" t="s">
        <v>446</v>
      </c>
      <c r="C247" s="40" t="s">
        <v>447</v>
      </c>
      <c r="D247" s="40" t="s">
        <v>180</v>
      </c>
      <c r="E247" s="40" t="s">
        <v>448</v>
      </c>
      <c r="F247" s="41">
        <v>99083</v>
      </c>
      <c r="G247" s="40" t="s">
        <v>449</v>
      </c>
      <c r="H247" s="40" t="s">
        <v>450</v>
      </c>
      <c r="I247" s="40" t="s">
        <v>451</v>
      </c>
      <c r="J247" s="40" t="s">
        <v>5</v>
      </c>
      <c r="K247" s="43">
        <v>2.2999999999999998</v>
      </c>
      <c r="L247" s="40" t="s">
        <v>55</v>
      </c>
      <c r="M247" s="42">
        <v>3.3300000000000003E-2</v>
      </c>
      <c r="N247" s="42">
        <v>4.1700000000000001E-2</v>
      </c>
      <c r="O247" s="43">
        <v>100000</v>
      </c>
      <c r="P247" s="43">
        <v>105.62</v>
      </c>
      <c r="Q247" s="43">
        <v>0</v>
      </c>
      <c r="R247" s="43">
        <v>372.16</v>
      </c>
      <c r="S247" s="42">
        <v>1E-4</v>
      </c>
      <c r="T247" s="42">
        <v>2E-3</v>
      </c>
      <c r="U247" s="42">
        <v>2.9999999999999997E-4</v>
      </c>
      <c r="V247" s="41">
        <v>471433536</v>
      </c>
    </row>
    <row r="248" spans="2:22" x14ac:dyDescent="0.25">
      <c r="B248" s="40" t="s">
        <v>452</v>
      </c>
      <c r="C248" s="40" t="s">
        <v>453</v>
      </c>
      <c r="D248" s="40" t="s">
        <v>156</v>
      </c>
      <c r="E248" s="40" t="s">
        <v>448</v>
      </c>
      <c r="F248" s="41">
        <v>99204</v>
      </c>
      <c r="G248" s="40" t="s">
        <v>454</v>
      </c>
      <c r="H248" s="40" t="s">
        <v>455</v>
      </c>
      <c r="I248" s="40" t="s">
        <v>451</v>
      </c>
      <c r="J248" s="40" t="s">
        <v>5</v>
      </c>
      <c r="K248" s="43">
        <v>2.2400000000000002</v>
      </c>
      <c r="L248" s="40" t="s">
        <v>47</v>
      </c>
      <c r="M248" s="42">
        <v>4.2000000000000003E-2</v>
      </c>
      <c r="N248" s="42">
        <v>3.1E-2</v>
      </c>
      <c r="O248" s="43">
        <v>170000</v>
      </c>
      <c r="P248" s="43">
        <v>102.9</v>
      </c>
      <c r="Q248" s="43">
        <v>0</v>
      </c>
      <c r="R248" s="43">
        <v>555.6</v>
      </c>
      <c r="S248" s="42">
        <v>1E-4</v>
      </c>
      <c r="T248" s="42">
        <v>3.0000000000000001E-3</v>
      </c>
      <c r="U248" s="42">
        <v>5.0000000000000001E-4</v>
      </c>
      <c r="V248" s="41">
        <v>471428312</v>
      </c>
    </row>
    <row r="249" spans="2:22" x14ac:dyDescent="0.25">
      <c r="B249" s="40" t="s">
        <v>456</v>
      </c>
      <c r="C249" s="40" t="s">
        <v>457</v>
      </c>
      <c r="D249" s="40" t="s">
        <v>156</v>
      </c>
      <c r="E249" s="40" t="s">
        <v>448</v>
      </c>
      <c r="F249" s="41">
        <v>997592</v>
      </c>
      <c r="G249" s="40" t="s">
        <v>454</v>
      </c>
      <c r="H249" s="40" t="s">
        <v>455</v>
      </c>
      <c r="I249" s="40" t="s">
        <v>451</v>
      </c>
      <c r="J249" s="40" t="s">
        <v>5</v>
      </c>
      <c r="K249" s="43">
        <v>4.1100000000000003</v>
      </c>
      <c r="L249" s="40" t="s">
        <v>47</v>
      </c>
      <c r="M249" s="42">
        <v>3.2000000000000001E-2</v>
      </c>
      <c r="N249" s="42">
        <v>3.6600000000000001E-2</v>
      </c>
      <c r="O249" s="43">
        <v>130000</v>
      </c>
      <c r="P249" s="43">
        <v>100.62</v>
      </c>
      <c r="Q249" s="43">
        <v>0</v>
      </c>
      <c r="R249" s="43">
        <v>415.43</v>
      </c>
      <c r="S249" s="42">
        <v>0</v>
      </c>
      <c r="T249" s="42">
        <v>2.2000000000000001E-3</v>
      </c>
      <c r="U249" s="42">
        <v>4.0000000000000002E-4</v>
      </c>
      <c r="V249" s="41">
        <v>471955017</v>
      </c>
    </row>
    <row r="250" spans="2:22" x14ac:dyDescent="0.25">
      <c r="B250" s="40" t="s">
        <v>458</v>
      </c>
      <c r="C250" s="40" t="s">
        <v>459</v>
      </c>
      <c r="D250" s="40" t="s">
        <v>460</v>
      </c>
      <c r="E250" s="40" t="s">
        <v>448</v>
      </c>
      <c r="F250" s="41">
        <v>984451</v>
      </c>
      <c r="G250" s="40" t="s">
        <v>449</v>
      </c>
      <c r="H250" s="40" t="s">
        <v>455</v>
      </c>
      <c r="I250" s="40" t="s">
        <v>451</v>
      </c>
      <c r="J250" s="40" t="s">
        <v>5</v>
      </c>
      <c r="K250" s="43">
        <v>4.3899999999999997</v>
      </c>
      <c r="L250" s="40" t="s">
        <v>47</v>
      </c>
      <c r="M250" s="42">
        <v>5.62E-2</v>
      </c>
      <c r="N250" s="42">
        <v>4.8899999999999999E-2</v>
      </c>
      <c r="O250" s="43">
        <v>370000</v>
      </c>
      <c r="P250" s="43">
        <v>107.22</v>
      </c>
      <c r="Q250" s="43">
        <v>0</v>
      </c>
      <c r="R250" s="43">
        <v>1260.01</v>
      </c>
      <c r="S250" s="42">
        <v>5.0000000000000001E-4</v>
      </c>
      <c r="T250" s="42">
        <v>6.7000000000000002E-3</v>
      </c>
      <c r="U250" s="42">
        <v>1.1999999999999999E-3</v>
      </c>
      <c r="V250" s="41">
        <v>471788202</v>
      </c>
    </row>
    <row r="251" spans="2:22" x14ac:dyDescent="0.25">
      <c r="B251" s="40" t="s">
        <v>461</v>
      </c>
      <c r="C251" s="40" t="s">
        <v>462</v>
      </c>
      <c r="D251" s="40" t="s">
        <v>156</v>
      </c>
      <c r="E251" s="40" t="s">
        <v>448</v>
      </c>
      <c r="F251" s="41">
        <v>98115</v>
      </c>
      <c r="G251" s="40" t="s">
        <v>463</v>
      </c>
      <c r="H251" s="40" t="s">
        <v>455</v>
      </c>
      <c r="I251" s="40" t="s">
        <v>451</v>
      </c>
      <c r="J251" s="40" t="s">
        <v>5</v>
      </c>
      <c r="K251" s="43">
        <v>1.96</v>
      </c>
      <c r="L251" s="40" t="s">
        <v>47</v>
      </c>
      <c r="M251" s="42">
        <v>3.4500000000000003E-2</v>
      </c>
      <c r="N251" s="42">
        <v>2.9399999999999999E-2</v>
      </c>
      <c r="O251" s="43">
        <v>120000</v>
      </c>
      <c r="P251" s="43">
        <v>101.92</v>
      </c>
      <c r="Q251" s="43">
        <v>0</v>
      </c>
      <c r="R251" s="43">
        <v>388.46</v>
      </c>
      <c r="S251" s="42">
        <v>2.0000000000000001E-4</v>
      </c>
      <c r="T251" s="42">
        <v>2.0999999999999999E-3</v>
      </c>
      <c r="U251" s="42">
        <v>4.0000000000000002E-4</v>
      </c>
      <c r="V251" s="41">
        <v>471407027</v>
      </c>
    </row>
    <row r="252" spans="2:22" x14ac:dyDescent="0.25">
      <c r="B252" s="40" t="s">
        <v>464</v>
      </c>
      <c r="C252" s="40" t="s">
        <v>465</v>
      </c>
      <c r="D252" s="40" t="s">
        <v>466</v>
      </c>
      <c r="E252" s="40" t="s">
        <v>448</v>
      </c>
      <c r="F252" s="41">
        <v>99374</v>
      </c>
      <c r="G252" s="40" t="s">
        <v>454</v>
      </c>
      <c r="H252" s="40" t="s">
        <v>455</v>
      </c>
      <c r="I252" s="40" t="s">
        <v>451</v>
      </c>
      <c r="J252" s="40" t="s">
        <v>5</v>
      </c>
      <c r="K252" s="43">
        <v>1.02</v>
      </c>
      <c r="L252" s="40" t="s">
        <v>47</v>
      </c>
      <c r="M252" s="42">
        <v>3.3700000000000001E-2</v>
      </c>
      <c r="N252" s="42">
        <v>2.3800000000000002E-2</v>
      </c>
      <c r="O252" s="43">
        <v>50000</v>
      </c>
      <c r="P252" s="43">
        <v>102.63</v>
      </c>
      <c r="Q252" s="43">
        <v>0</v>
      </c>
      <c r="R252" s="43">
        <v>162.97999999999999</v>
      </c>
      <c r="S252" s="42">
        <v>0</v>
      </c>
      <c r="T252" s="42">
        <v>8.9999999999999998E-4</v>
      </c>
      <c r="U252" s="42">
        <v>1E-4</v>
      </c>
      <c r="V252" s="41">
        <v>471320618</v>
      </c>
    </row>
    <row r="253" spans="2:22" x14ac:dyDescent="0.25">
      <c r="B253" s="40" t="s">
        <v>467</v>
      </c>
      <c r="C253" s="40" t="s">
        <v>468</v>
      </c>
      <c r="D253" s="40" t="s">
        <v>156</v>
      </c>
      <c r="E253" s="40" t="s">
        <v>448</v>
      </c>
      <c r="F253" s="41">
        <v>99282</v>
      </c>
      <c r="G253" s="40" t="s">
        <v>454</v>
      </c>
      <c r="H253" s="40" t="s">
        <v>455</v>
      </c>
      <c r="I253" s="40" t="s">
        <v>451</v>
      </c>
      <c r="J253" s="40" t="s">
        <v>5</v>
      </c>
      <c r="K253" s="43">
        <v>0.04</v>
      </c>
      <c r="L253" s="40" t="s">
        <v>47</v>
      </c>
      <c r="M253" s="42">
        <v>1.66E-2</v>
      </c>
      <c r="N253" s="42">
        <v>0.02</v>
      </c>
      <c r="O253" s="43">
        <v>85000</v>
      </c>
      <c r="P253" s="43">
        <v>100.76</v>
      </c>
      <c r="Q253" s="43">
        <v>0</v>
      </c>
      <c r="R253" s="43">
        <v>272.01</v>
      </c>
      <c r="S253" s="42">
        <v>0</v>
      </c>
      <c r="T253" s="42">
        <v>1.4E-3</v>
      </c>
      <c r="U253" s="42">
        <v>2.9999999999999997E-4</v>
      </c>
      <c r="V253" s="41">
        <v>471829030</v>
      </c>
    </row>
    <row r="254" spans="2:22" x14ac:dyDescent="0.25">
      <c r="B254" s="40" t="s">
        <v>469</v>
      </c>
      <c r="C254" s="40" t="s">
        <v>470</v>
      </c>
      <c r="D254" s="40" t="s">
        <v>156</v>
      </c>
      <c r="E254" s="40" t="s">
        <v>448</v>
      </c>
      <c r="F254" s="41">
        <v>99282</v>
      </c>
      <c r="G254" s="40" t="s">
        <v>454</v>
      </c>
      <c r="H254" s="40" t="s">
        <v>455</v>
      </c>
      <c r="I254" s="40" t="s">
        <v>451</v>
      </c>
      <c r="J254" s="40" t="s">
        <v>5</v>
      </c>
      <c r="K254" s="43">
        <v>2.36</v>
      </c>
      <c r="L254" s="40" t="s">
        <v>47</v>
      </c>
      <c r="M254" s="42">
        <v>3.6999999999999998E-2</v>
      </c>
      <c r="N254" s="42">
        <v>3.1199999999999999E-2</v>
      </c>
      <c r="O254" s="43">
        <v>70000</v>
      </c>
      <c r="P254" s="43">
        <v>103.48</v>
      </c>
      <c r="Q254" s="43">
        <v>0</v>
      </c>
      <c r="R254" s="43">
        <v>230.06</v>
      </c>
      <c r="S254" s="42">
        <v>0</v>
      </c>
      <c r="T254" s="42">
        <v>1.1999999999999999E-3</v>
      </c>
      <c r="U254" s="42">
        <v>2.0000000000000001E-4</v>
      </c>
      <c r="V254" s="41">
        <v>471456800</v>
      </c>
    </row>
    <row r="255" spans="2:22" x14ac:dyDescent="0.25">
      <c r="B255" s="40" t="s">
        <v>471</v>
      </c>
      <c r="C255" s="40" t="s">
        <v>472</v>
      </c>
      <c r="D255" s="40" t="s">
        <v>156</v>
      </c>
      <c r="E255" s="40" t="s">
        <v>448</v>
      </c>
      <c r="F255" s="41">
        <v>97651</v>
      </c>
      <c r="G255" s="40" t="s">
        <v>454</v>
      </c>
      <c r="H255" s="40" t="s">
        <v>455</v>
      </c>
      <c r="I255" s="40" t="s">
        <v>451</v>
      </c>
      <c r="J255" s="40" t="s">
        <v>5</v>
      </c>
      <c r="K255" s="43">
        <v>1.81</v>
      </c>
      <c r="L255" s="40" t="s">
        <v>47</v>
      </c>
      <c r="M255" s="42">
        <v>0.04</v>
      </c>
      <c r="N255" s="42">
        <v>3.0700000000000002E-2</v>
      </c>
      <c r="O255" s="43">
        <v>137000</v>
      </c>
      <c r="P255" s="43">
        <v>102.38</v>
      </c>
      <c r="Q255" s="43">
        <v>0</v>
      </c>
      <c r="R255" s="43">
        <v>445.45</v>
      </c>
      <c r="S255" s="42">
        <v>0</v>
      </c>
      <c r="T255" s="42">
        <v>2.3999999999999998E-3</v>
      </c>
      <c r="U255" s="42">
        <v>4.0000000000000002E-4</v>
      </c>
      <c r="V255" s="41">
        <v>471343495</v>
      </c>
    </row>
    <row r="256" spans="2:22" x14ac:dyDescent="0.25">
      <c r="B256" s="40" t="s">
        <v>473</v>
      </c>
      <c r="C256" s="40" t="s">
        <v>474</v>
      </c>
      <c r="D256" s="40" t="s">
        <v>475</v>
      </c>
      <c r="E256" s="40" t="s">
        <v>448</v>
      </c>
      <c r="F256" s="41">
        <v>97508</v>
      </c>
      <c r="G256" s="40" t="s">
        <v>476</v>
      </c>
      <c r="H256" s="40" t="s">
        <v>455</v>
      </c>
      <c r="I256" s="40" t="s">
        <v>451</v>
      </c>
      <c r="J256" s="40" t="s">
        <v>5</v>
      </c>
      <c r="K256" s="43">
        <v>3.47</v>
      </c>
      <c r="L256" s="40" t="s">
        <v>47</v>
      </c>
      <c r="M256" s="42">
        <v>3.6299999999999999E-2</v>
      </c>
      <c r="N256" s="42">
        <v>3.3500000000000002E-2</v>
      </c>
      <c r="O256" s="43">
        <v>85000</v>
      </c>
      <c r="P256" s="43">
        <v>102.61</v>
      </c>
      <c r="Q256" s="43">
        <v>0</v>
      </c>
      <c r="R256" s="43">
        <v>277</v>
      </c>
      <c r="S256" s="42">
        <v>1E-4</v>
      </c>
      <c r="T256" s="42">
        <v>1.5E-3</v>
      </c>
      <c r="U256" s="42">
        <v>2.9999999999999997E-4</v>
      </c>
      <c r="V256" s="41">
        <v>471959563</v>
      </c>
    </row>
    <row r="257" spans="2:22" x14ac:dyDescent="0.25">
      <c r="B257" s="40" t="s">
        <v>477</v>
      </c>
      <c r="C257" s="40" t="s">
        <v>478</v>
      </c>
      <c r="D257" s="40" t="s">
        <v>156</v>
      </c>
      <c r="E257" s="40" t="s">
        <v>448</v>
      </c>
      <c r="F257" s="41">
        <v>91627</v>
      </c>
      <c r="G257" s="40" t="s">
        <v>479</v>
      </c>
      <c r="H257" s="40" t="s">
        <v>480</v>
      </c>
      <c r="I257" s="40" t="s">
        <v>451</v>
      </c>
      <c r="J257" s="40" t="s">
        <v>5</v>
      </c>
      <c r="K257" s="43">
        <v>0.74</v>
      </c>
      <c r="L257" s="40" t="s">
        <v>47</v>
      </c>
      <c r="M257" s="42">
        <v>3.3000000000000002E-2</v>
      </c>
      <c r="N257" s="42">
        <v>2.1299999999999999E-2</v>
      </c>
      <c r="O257" s="43">
        <v>120000</v>
      </c>
      <c r="P257" s="43">
        <v>101.64</v>
      </c>
      <c r="Q257" s="43">
        <v>0</v>
      </c>
      <c r="R257" s="43">
        <v>387.39</v>
      </c>
      <c r="S257" s="42">
        <v>1E-4</v>
      </c>
      <c r="T257" s="42">
        <v>2.0999999999999999E-3</v>
      </c>
      <c r="U257" s="42">
        <v>4.0000000000000002E-4</v>
      </c>
      <c r="V257" s="41">
        <v>471723217</v>
      </c>
    </row>
    <row r="258" spans="2:22" x14ac:dyDescent="0.25">
      <c r="B258" s="40" t="s">
        <v>481</v>
      </c>
      <c r="C258" s="40" t="s">
        <v>482</v>
      </c>
      <c r="D258" s="40" t="s">
        <v>156</v>
      </c>
      <c r="E258" s="40" t="s">
        <v>448</v>
      </c>
      <c r="F258" s="41">
        <v>99201</v>
      </c>
      <c r="G258" s="40" t="s">
        <v>454</v>
      </c>
      <c r="H258" s="40" t="s">
        <v>480</v>
      </c>
      <c r="I258" s="40" t="s">
        <v>451</v>
      </c>
      <c r="J258" s="40" t="s">
        <v>5</v>
      </c>
      <c r="K258" s="43">
        <v>2.77</v>
      </c>
      <c r="L258" s="40" t="s">
        <v>47</v>
      </c>
      <c r="M258" s="42">
        <v>3.8699999999999998E-2</v>
      </c>
      <c r="N258" s="42">
        <v>3.4200000000000001E-2</v>
      </c>
      <c r="O258" s="43">
        <v>85000</v>
      </c>
      <c r="P258" s="43">
        <v>101.49</v>
      </c>
      <c r="Q258" s="43">
        <v>0</v>
      </c>
      <c r="R258" s="43">
        <v>273.99</v>
      </c>
      <c r="S258" s="42">
        <v>1E-4</v>
      </c>
      <c r="T258" s="42">
        <v>1.5E-3</v>
      </c>
      <c r="U258" s="42">
        <v>2.9999999999999997E-4</v>
      </c>
      <c r="V258" s="41">
        <v>471570378</v>
      </c>
    </row>
    <row r="259" spans="2:22" x14ac:dyDescent="0.25">
      <c r="B259" s="40" t="s">
        <v>483</v>
      </c>
      <c r="C259" s="40" t="s">
        <v>484</v>
      </c>
      <c r="D259" s="40" t="s">
        <v>156</v>
      </c>
      <c r="E259" s="40" t="s">
        <v>448</v>
      </c>
      <c r="F259" s="41">
        <v>93012</v>
      </c>
      <c r="G259" s="40" t="s">
        <v>454</v>
      </c>
      <c r="H259" s="40" t="s">
        <v>480</v>
      </c>
      <c r="I259" s="40" t="s">
        <v>451</v>
      </c>
      <c r="J259" s="40" t="s">
        <v>5</v>
      </c>
      <c r="K259" s="43">
        <v>3.92</v>
      </c>
      <c r="L259" s="40" t="s">
        <v>47</v>
      </c>
      <c r="M259" s="42">
        <v>3.4500000000000003E-2</v>
      </c>
      <c r="N259" s="42">
        <v>3.95E-2</v>
      </c>
      <c r="O259" s="43">
        <v>220000</v>
      </c>
      <c r="P259" s="43">
        <v>100.33</v>
      </c>
      <c r="Q259" s="43">
        <v>0</v>
      </c>
      <c r="R259" s="43">
        <v>701.02</v>
      </c>
      <c r="S259" s="42">
        <v>2.0000000000000001E-4</v>
      </c>
      <c r="T259" s="42">
        <v>3.7000000000000002E-3</v>
      </c>
      <c r="U259" s="42">
        <v>6.9999999999999999E-4</v>
      </c>
      <c r="V259" s="41">
        <v>471821722</v>
      </c>
    </row>
    <row r="260" spans="2:22" x14ac:dyDescent="0.25">
      <c r="B260" s="40" t="s">
        <v>485</v>
      </c>
      <c r="C260" s="40" t="s">
        <v>486</v>
      </c>
      <c r="D260" s="40" t="s">
        <v>156</v>
      </c>
      <c r="E260" s="40" t="s">
        <v>448</v>
      </c>
      <c r="F260" s="41">
        <v>98892</v>
      </c>
      <c r="G260" s="40" t="s">
        <v>487</v>
      </c>
      <c r="H260" s="40" t="s">
        <v>480</v>
      </c>
      <c r="I260" s="40" t="s">
        <v>451</v>
      </c>
      <c r="J260" s="40" t="s">
        <v>5</v>
      </c>
      <c r="K260" s="43">
        <v>2.94</v>
      </c>
      <c r="L260" s="40" t="s">
        <v>47</v>
      </c>
      <c r="M260" s="42">
        <v>4.9000000000000002E-2</v>
      </c>
      <c r="N260" s="42">
        <v>3.56E-2</v>
      </c>
      <c r="O260" s="43">
        <v>85000</v>
      </c>
      <c r="P260" s="43">
        <v>106.98</v>
      </c>
      <c r="Q260" s="43">
        <v>0</v>
      </c>
      <c r="R260" s="43">
        <v>288.8</v>
      </c>
      <c r="S260" s="42">
        <v>0</v>
      </c>
      <c r="T260" s="42">
        <v>1.5E-3</v>
      </c>
      <c r="U260" s="42">
        <v>2.9999999999999997E-4</v>
      </c>
      <c r="V260" s="41">
        <v>471848949</v>
      </c>
    </row>
    <row r="261" spans="2:22" x14ac:dyDescent="0.25">
      <c r="B261" s="40" t="s">
        <v>488</v>
      </c>
      <c r="C261" s="40" t="s">
        <v>489</v>
      </c>
      <c r="D261" s="40" t="s">
        <v>490</v>
      </c>
      <c r="E261" s="40" t="s">
        <v>448</v>
      </c>
      <c r="F261" s="41">
        <v>93028</v>
      </c>
      <c r="G261" s="40" t="s">
        <v>476</v>
      </c>
      <c r="H261" s="40" t="s">
        <v>480</v>
      </c>
      <c r="I261" s="40" t="s">
        <v>451</v>
      </c>
      <c r="J261" s="40" t="s">
        <v>5</v>
      </c>
      <c r="K261" s="43">
        <v>4.0199999999999996</v>
      </c>
      <c r="L261" s="40" t="s">
        <v>47</v>
      </c>
      <c r="M261" s="42">
        <v>4.2500000000000003E-2</v>
      </c>
      <c r="N261" s="42">
        <v>4.41E-2</v>
      </c>
      <c r="O261" s="43">
        <v>32000</v>
      </c>
      <c r="P261" s="43">
        <v>100.96</v>
      </c>
      <c r="Q261" s="43">
        <v>0</v>
      </c>
      <c r="R261" s="43">
        <v>102.6</v>
      </c>
      <c r="S261" s="42">
        <v>0</v>
      </c>
      <c r="T261" s="42">
        <v>5.0000000000000001E-4</v>
      </c>
      <c r="U261" s="42">
        <v>1E-4</v>
      </c>
      <c r="V261" s="41">
        <v>471830129</v>
      </c>
    </row>
    <row r="262" spans="2:22" x14ac:dyDescent="0.25">
      <c r="B262" s="40" t="s">
        <v>491</v>
      </c>
      <c r="C262" s="40" t="s">
        <v>492</v>
      </c>
      <c r="D262" s="40" t="s">
        <v>466</v>
      </c>
      <c r="E262" s="40" t="s">
        <v>448</v>
      </c>
      <c r="F262" s="41">
        <v>99282</v>
      </c>
      <c r="G262" s="40" t="s">
        <v>454</v>
      </c>
      <c r="H262" s="40" t="s">
        <v>480</v>
      </c>
      <c r="I262" s="40" t="s">
        <v>451</v>
      </c>
      <c r="J262" s="40" t="s">
        <v>5</v>
      </c>
      <c r="K262" s="43">
        <v>1.07</v>
      </c>
      <c r="L262" s="40" t="s">
        <v>47</v>
      </c>
      <c r="M262" s="42">
        <v>4.1000000000000002E-2</v>
      </c>
      <c r="N262" s="42">
        <v>2.52E-2</v>
      </c>
      <c r="O262" s="43">
        <v>60000</v>
      </c>
      <c r="P262" s="43">
        <v>103.3</v>
      </c>
      <c r="Q262" s="43">
        <v>0</v>
      </c>
      <c r="R262" s="43">
        <v>196.84</v>
      </c>
      <c r="S262" s="42">
        <v>0</v>
      </c>
      <c r="T262" s="42">
        <v>1E-3</v>
      </c>
      <c r="U262" s="42">
        <v>2.0000000000000001E-4</v>
      </c>
      <c r="V262" s="41">
        <v>471309934</v>
      </c>
    </row>
    <row r="263" spans="2:22" x14ac:dyDescent="0.25">
      <c r="B263" s="40" t="s">
        <v>493</v>
      </c>
      <c r="C263" s="40" t="s">
        <v>494</v>
      </c>
      <c r="D263" s="40" t="s">
        <v>475</v>
      </c>
      <c r="E263" s="40" t="s">
        <v>448</v>
      </c>
      <c r="F263" s="41">
        <v>91555</v>
      </c>
      <c r="G263" s="40" t="s">
        <v>495</v>
      </c>
      <c r="H263" s="40" t="s">
        <v>480</v>
      </c>
      <c r="I263" s="40" t="s">
        <v>451</v>
      </c>
      <c r="J263" s="40" t="s">
        <v>5</v>
      </c>
      <c r="K263" s="43">
        <v>1.3</v>
      </c>
      <c r="L263" s="40" t="s">
        <v>47</v>
      </c>
      <c r="M263" s="42">
        <v>4.2999999999999997E-2</v>
      </c>
      <c r="N263" s="42">
        <v>2.9899999999999999E-2</v>
      </c>
      <c r="O263" s="43">
        <v>85000</v>
      </c>
      <c r="P263" s="43">
        <v>103.67</v>
      </c>
      <c r="Q263" s="43">
        <v>0</v>
      </c>
      <c r="R263" s="43">
        <v>279.86</v>
      </c>
      <c r="S263" s="42">
        <v>1E-4</v>
      </c>
      <c r="T263" s="42">
        <v>1.5E-3</v>
      </c>
      <c r="U263" s="42">
        <v>2.9999999999999997E-4</v>
      </c>
      <c r="V263" s="41">
        <v>471622328</v>
      </c>
    </row>
    <row r="264" spans="2:22" x14ac:dyDescent="0.25">
      <c r="B264" s="40" t="s">
        <v>496</v>
      </c>
      <c r="C264" s="40" t="s">
        <v>497</v>
      </c>
      <c r="D264" s="40" t="s">
        <v>156</v>
      </c>
      <c r="E264" s="40" t="s">
        <v>448</v>
      </c>
      <c r="F264" s="41">
        <v>98864</v>
      </c>
      <c r="G264" s="40" t="s">
        <v>463</v>
      </c>
      <c r="H264" s="40" t="s">
        <v>480</v>
      </c>
      <c r="I264" s="40" t="s">
        <v>451</v>
      </c>
      <c r="J264" s="40" t="s">
        <v>5</v>
      </c>
      <c r="K264" s="43">
        <v>2.97</v>
      </c>
      <c r="L264" s="40" t="s">
        <v>47</v>
      </c>
      <c r="M264" s="42">
        <v>4.7500000000000001E-2</v>
      </c>
      <c r="N264" s="42">
        <v>4.2799999999999998E-2</v>
      </c>
      <c r="O264" s="43">
        <v>90000</v>
      </c>
      <c r="P264" s="43">
        <v>103.24</v>
      </c>
      <c r="Q264" s="43">
        <v>0</v>
      </c>
      <c r="R264" s="43">
        <v>295.11</v>
      </c>
      <c r="S264" s="42">
        <v>2.0000000000000001E-4</v>
      </c>
      <c r="T264" s="42">
        <v>1.6000000000000001E-3</v>
      </c>
      <c r="U264" s="42">
        <v>2.9999999999999997E-4</v>
      </c>
      <c r="V264" s="41">
        <v>471957005</v>
      </c>
    </row>
    <row r="265" spans="2:22" x14ac:dyDescent="0.25">
      <c r="B265" s="40" t="s">
        <v>498</v>
      </c>
      <c r="C265" s="40" t="s">
        <v>499</v>
      </c>
      <c r="D265" s="40" t="s">
        <v>156</v>
      </c>
      <c r="E265" s="40" t="s">
        <v>448</v>
      </c>
      <c r="F265" s="41">
        <v>91712</v>
      </c>
      <c r="G265" s="40" t="s">
        <v>500</v>
      </c>
      <c r="H265" s="40" t="s">
        <v>480</v>
      </c>
      <c r="I265" s="40" t="s">
        <v>451</v>
      </c>
      <c r="J265" s="40" t="s">
        <v>5</v>
      </c>
      <c r="K265" s="43">
        <v>3.57</v>
      </c>
      <c r="L265" s="40" t="s">
        <v>47</v>
      </c>
      <c r="M265" s="42">
        <v>3.4500000000000003E-2</v>
      </c>
      <c r="N265" s="42">
        <v>3.3799999999999997E-2</v>
      </c>
      <c r="O265" s="43">
        <v>85000</v>
      </c>
      <c r="P265" s="43">
        <v>101.9</v>
      </c>
      <c r="Q265" s="43">
        <v>0</v>
      </c>
      <c r="R265" s="43">
        <v>275.10000000000002</v>
      </c>
      <c r="S265" s="42">
        <v>1E-4</v>
      </c>
      <c r="T265" s="42">
        <v>1.5E-3</v>
      </c>
      <c r="U265" s="42">
        <v>2.9999999999999997E-4</v>
      </c>
      <c r="V265" s="41">
        <v>471935423</v>
      </c>
    </row>
    <row r="266" spans="2:22" x14ac:dyDescent="0.25">
      <c r="B266" s="40" t="s">
        <v>501</v>
      </c>
      <c r="C266" s="40" t="s">
        <v>502</v>
      </c>
      <c r="D266" s="40" t="s">
        <v>156</v>
      </c>
      <c r="E266" s="40" t="s">
        <v>448</v>
      </c>
      <c r="F266" s="41">
        <v>91720</v>
      </c>
      <c r="G266" s="40" t="s">
        <v>495</v>
      </c>
      <c r="H266" s="40" t="s">
        <v>503</v>
      </c>
      <c r="I266" s="40" t="s">
        <v>451</v>
      </c>
      <c r="J266" s="40" t="s">
        <v>5</v>
      </c>
      <c r="K266" s="43">
        <v>0.12</v>
      </c>
      <c r="L266" s="40" t="s">
        <v>47</v>
      </c>
      <c r="M266" s="42">
        <v>4.4600000000000001E-2</v>
      </c>
      <c r="N266" s="42">
        <v>3.4500000000000003E-2</v>
      </c>
      <c r="O266" s="43">
        <v>80000</v>
      </c>
      <c r="P266" s="43">
        <v>101.17</v>
      </c>
      <c r="Q266" s="43">
        <v>0</v>
      </c>
      <c r="R266" s="43">
        <v>257.06</v>
      </c>
      <c r="S266" s="42">
        <v>0</v>
      </c>
      <c r="T266" s="42">
        <v>1.4E-3</v>
      </c>
      <c r="U266" s="42">
        <v>2.0000000000000001E-4</v>
      </c>
      <c r="V266" s="41">
        <v>471674584</v>
      </c>
    </row>
    <row r="267" spans="2:22" x14ac:dyDescent="0.25">
      <c r="B267" s="40" t="s">
        <v>504</v>
      </c>
      <c r="C267" s="40" t="s">
        <v>505</v>
      </c>
      <c r="D267" s="40" t="s">
        <v>156</v>
      </c>
      <c r="E267" s="40" t="s">
        <v>448</v>
      </c>
      <c r="F267" s="41">
        <v>97236</v>
      </c>
      <c r="G267" s="40" t="s">
        <v>463</v>
      </c>
      <c r="H267" s="40" t="s">
        <v>503</v>
      </c>
      <c r="I267" s="40" t="s">
        <v>451</v>
      </c>
      <c r="J267" s="40" t="s">
        <v>5</v>
      </c>
      <c r="K267" s="43">
        <v>1.98</v>
      </c>
      <c r="L267" s="40" t="s">
        <v>47</v>
      </c>
      <c r="M267" s="42">
        <v>4.4999999999999998E-2</v>
      </c>
      <c r="N267" s="42">
        <v>3.5099999999999999E-2</v>
      </c>
      <c r="O267" s="43">
        <v>262000</v>
      </c>
      <c r="P267" s="43">
        <v>103.24</v>
      </c>
      <c r="Q267" s="43">
        <v>0</v>
      </c>
      <c r="R267" s="43">
        <v>859.04</v>
      </c>
      <c r="S267" s="42">
        <v>5.0000000000000001E-4</v>
      </c>
      <c r="T267" s="42">
        <v>4.5999999999999999E-3</v>
      </c>
      <c r="U267" s="42">
        <v>8.0000000000000004E-4</v>
      </c>
      <c r="V267" s="41">
        <v>471420202</v>
      </c>
    </row>
    <row r="268" spans="2:22" x14ac:dyDescent="0.25">
      <c r="B268" s="40" t="s">
        <v>506</v>
      </c>
      <c r="C268" s="40" t="s">
        <v>507</v>
      </c>
      <c r="D268" s="40" t="s">
        <v>508</v>
      </c>
      <c r="E268" s="40" t="s">
        <v>448</v>
      </c>
      <c r="F268" s="41">
        <v>99121</v>
      </c>
      <c r="G268" s="40" t="s">
        <v>463</v>
      </c>
      <c r="H268" s="40" t="s">
        <v>509</v>
      </c>
      <c r="I268" s="40" t="s">
        <v>451</v>
      </c>
      <c r="J268" s="40" t="s">
        <v>5</v>
      </c>
      <c r="K268" s="43">
        <v>1.99</v>
      </c>
      <c r="L268" s="40" t="s">
        <v>47</v>
      </c>
      <c r="M268" s="42">
        <v>6.25E-2</v>
      </c>
      <c r="N268" s="42">
        <v>5.6399999999999999E-2</v>
      </c>
      <c r="O268" s="43">
        <v>80000</v>
      </c>
      <c r="P268" s="43">
        <v>106.28</v>
      </c>
      <c r="Q268" s="43">
        <v>0</v>
      </c>
      <c r="R268" s="43">
        <v>270.05</v>
      </c>
      <c r="S268" s="42">
        <v>1E-4</v>
      </c>
      <c r="T268" s="42">
        <v>1.4E-3</v>
      </c>
      <c r="U268" s="42">
        <v>2.0000000000000001E-4</v>
      </c>
      <c r="V268" s="41">
        <v>472433519</v>
      </c>
    </row>
    <row r="269" spans="2:22" x14ac:dyDescent="0.25">
      <c r="B269" s="40" t="s">
        <v>510</v>
      </c>
      <c r="C269" s="40" t="s">
        <v>511</v>
      </c>
      <c r="D269" s="40" t="s">
        <v>156</v>
      </c>
      <c r="E269" s="40" t="s">
        <v>448</v>
      </c>
      <c r="F269" s="41">
        <v>91579</v>
      </c>
      <c r="G269" s="40" t="s">
        <v>512</v>
      </c>
      <c r="H269" s="40" t="s">
        <v>513</v>
      </c>
      <c r="I269" s="40" t="s">
        <v>451</v>
      </c>
      <c r="J269" s="40" t="s">
        <v>5</v>
      </c>
      <c r="K269" s="43">
        <v>3.62</v>
      </c>
      <c r="L269" s="40" t="s">
        <v>47</v>
      </c>
      <c r="M269" s="42">
        <v>0.05</v>
      </c>
      <c r="N269" s="42">
        <v>5.4800000000000001E-2</v>
      </c>
      <c r="O269" s="43">
        <v>85000</v>
      </c>
      <c r="P269" s="43">
        <v>100.67</v>
      </c>
      <c r="Q269" s="43">
        <v>0</v>
      </c>
      <c r="R269" s="43">
        <v>271.76</v>
      </c>
      <c r="S269" s="42">
        <v>1E-4</v>
      </c>
      <c r="T269" s="42">
        <v>1.4E-3</v>
      </c>
      <c r="U269" s="42">
        <v>2.9999999999999997E-4</v>
      </c>
      <c r="V269" s="41">
        <v>471792543</v>
      </c>
    </row>
    <row r="270" spans="2:22" x14ac:dyDescent="0.25">
      <c r="B270" s="36" t="s">
        <v>109</v>
      </c>
    </row>
    <row r="271" spans="2:22" x14ac:dyDescent="0.25">
      <c r="B271" s="36" t="s">
        <v>159</v>
      </c>
    </row>
    <row r="272" spans="2:22" x14ac:dyDescent="0.25">
      <c r="B272" s="36" t="s">
        <v>160</v>
      </c>
    </row>
    <row r="273" spans="2:22" x14ac:dyDescent="0.25">
      <c r="B273" s="36" t="s">
        <v>161</v>
      </c>
    </row>
    <row r="274" spans="2:22" x14ac:dyDescent="0.25">
      <c r="B274" s="36" t="s">
        <v>162</v>
      </c>
    </row>
    <row r="275" spans="2:22" x14ac:dyDescent="0.25">
      <c r="B275" s="52" t="s">
        <v>63</v>
      </c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</row>
  </sheetData>
  <mergeCells count="1">
    <mergeCell ref="B275:V27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42" customWidth="1"/>
    <col min="8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3</v>
      </c>
    </row>
    <row r="4" spans="2:16" x14ac:dyDescent="0.25">
      <c r="B4" s="37" t="s">
        <v>5</v>
      </c>
      <c r="C4" s="37" t="s">
        <v>5</v>
      </c>
    </row>
    <row r="5" spans="2:16" x14ac:dyDescent="0.25">
      <c r="B5" s="37" t="s">
        <v>5</v>
      </c>
      <c r="C5" s="37" t="s">
        <v>5</v>
      </c>
    </row>
    <row r="6" spans="2:16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5">
      <c r="B7" s="3" t="s">
        <v>514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2:16" x14ac:dyDescent="0.25">
      <c r="B8" s="1" t="s">
        <v>65</v>
      </c>
      <c r="C8" s="1" t="s">
        <v>66</v>
      </c>
      <c r="D8" s="1" t="s">
        <v>112</v>
      </c>
      <c r="E8" s="1" t="s">
        <v>164</v>
      </c>
      <c r="F8" s="1" t="s">
        <v>67</v>
      </c>
      <c r="G8" s="1" t="s">
        <v>165</v>
      </c>
      <c r="H8" s="1" t="s">
        <v>70</v>
      </c>
      <c r="I8" s="3" t="s">
        <v>115</v>
      </c>
      <c r="J8" s="3" t="s">
        <v>116</v>
      </c>
      <c r="K8" s="3" t="s">
        <v>117</v>
      </c>
      <c r="L8" s="1" t="s">
        <v>73</v>
      </c>
      <c r="M8" s="1" t="s">
        <v>166</v>
      </c>
      <c r="N8" s="1" t="s">
        <v>74</v>
      </c>
      <c r="O8" s="1" t="s">
        <v>119</v>
      </c>
      <c r="P8" s="1" t="s">
        <v>5</v>
      </c>
    </row>
    <row r="9" spans="2:16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3" t="s">
        <v>121</v>
      </c>
      <c r="J9" s="1" t="s">
        <v>5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2:16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5</v>
      </c>
    </row>
    <row r="11" spans="2:16" x14ac:dyDescent="0.25">
      <c r="B11" s="1" t="s">
        <v>515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39">
        <v>5654638.0899999999</v>
      </c>
      <c r="J11" s="1" t="s">
        <v>5</v>
      </c>
      <c r="K11" s="39">
        <v>262.81</v>
      </c>
      <c r="L11" s="39">
        <v>186400.05</v>
      </c>
      <c r="M11" s="1" t="s">
        <v>5</v>
      </c>
      <c r="N11" s="38">
        <v>1</v>
      </c>
      <c r="O11" s="38">
        <v>0.17519999999999999</v>
      </c>
      <c r="P11" s="1" t="s">
        <v>5</v>
      </c>
    </row>
    <row r="12" spans="2:16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39">
        <v>5109854.09</v>
      </c>
      <c r="J12" s="1" t="s">
        <v>5</v>
      </c>
      <c r="K12" s="39">
        <v>231.66</v>
      </c>
      <c r="L12" s="39">
        <v>122253.19</v>
      </c>
      <c r="M12" s="1" t="s">
        <v>5</v>
      </c>
      <c r="N12" s="38">
        <v>0.65590000000000004</v>
      </c>
      <c r="O12" s="38">
        <v>0.1149</v>
      </c>
      <c r="P12" s="1" t="s">
        <v>5</v>
      </c>
    </row>
    <row r="13" spans="2:16" x14ac:dyDescent="0.25">
      <c r="B13" s="1" t="s">
        <v>516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39">
        <v>2092032.26</v>
      </c>
      <c r="J13" s="1" t="s">
        <v>5</v>
      </c>
      <c r="K13" s="39">
        <v>191.6</v>
      </c>
      <c r="L13" s="39">
        <v>80432.92</v>
      </c>
      <c r="M13" s="1" t="s">
        <v>5</v>
      </c>
      <c r="N13" s="44">
        <v>0.43149999999999999</v>
      </c>
      <c r="O13" s="44">
        <v>7.5600000000000001E-2</v>
      </c>
      <c r="P13" s="1" t="s">
        <v>5</v>
      </c>
    </row>
    <row r="14" spans="2:16" x14ac:dyDescent="0.25">
      <c r="B14" s="40" t="s">
        <v>517</v>
      </c>
      <c r="C14" s="41">
        <v>1081124</v>
      </c>
      <c r="D14" s="40" t="s">
        <v>131</v>
      </c>
      <c r="E14" s="40" t="s">
        <v>180</v>
      </c>
      <c r="F14" s="41">
        <v>520043027</v>
      </c>
      <c r="G14" s="40" t="s">
        <v>518</v>
      </c>
      <c r="H14" s="40" t="s">
        <v>90</v>
      </c>
      <c r="I14" s="43">
        <v>3768</v>
      </c>
      <c r="J14" s="43">
        <v>70000</v>
      </c>
      <c r="K14" s="43">
        <v>0</v>
      </c>
      <c r="L14" s="43">
        <v>2637.6</v>
      </c>
      <c r="M14" s="42">
        <v>1E-4</v>
      </c>
      <c r="N14" s="42">
        <v>1.41E-2</v>
      </c>
      <c r="O14" s="42">
        <v>2.5000000000000001E-3</v>
      </c>
      <c r="P14" s="40" t="s">
        <v>5</v>
      </c>
    </row>
    <row r="15" spans="2:16" x14ac:dyDescent="0.25">
      <c r="B15" s="40" t="s">
        <v>519</v>
      </c>
      <c r="C15" s="41">
        <v>1082379</v>
      </c>
      <c r="D15" s="40" t="s">
        <v>131</v>
      </c>
      <c r="E15" s="40" t="s">
        <v>180</v>
      </c>
      <c r="F15" s="41">
        <v>520041997</v>
      </c>
      <c r="G15" s="40" t="s">
        <v>520</v>
      </c>
      <c r="H15" s="40" t="s">
        <v>90</v>
      </c>
      <c r="I15" s="43">
        <v>10342.52</v>
      </c>
      <c r="J15" s="43">
        <v>15470</v>
      </c>
      <c r="K15" s="43">
        <v>0</v>
      </c>
      <c r="L15" s="43">
        <v>1599.99</v>
      </c>
      <c r="M15" s="42">
        <v>1E-4</v>
      </c>
      <c r="N15" s="42">
        <v>8.6E-3</v>
      </c>
      <c r="O15" s="42">
        <v>1.5E-3</v>
      </c>
      <c r="P15" s="40" t="s">
        <v>5</v>
      </c>
    </row>
    <row r="16" spans="2:16" x14ac:dyDescent="0.25">
      <c r="B16" s="40" t="s">
        <v>521</v>
      </c>
      <c r="C16" s="41">
        <v>1084557</v>
      </c>
      <c r="D16" s="40" t="s">
        <v>131</v>
      </c>
      <c r="E16" s="40" t="s">
        <v>180</v>
      </c>
      <c r="F16" s="41">
        <v>511812463</v>
      </c>
      <c r="G16" s="40" t="s">
        <v>520</v>
      </c>
      <c r="H16" s="40" t="s">
        <v>90</v>
      </c>
      <c r="I16" s="43">
        <v>5979</v>
      </c>
      <c r="J16" s="43">
        <v>34890</v>
      </c>
      <c r="K16" s="43">
        <v>0</v>
      </c>
      <c r="L16" s="43">
        <v>2086.0700000000002</v>
      </c>
      <c r="M16" s="42">
        <v>2.0000000000000001E-4</v>
      </c>
      <c r="N16" s="42">
        <v>1.12E-2</v>
      </c>
      <c r="O16" s="42">
        <v>2E-3</v>
      </c>
      <c r="P16" s="40" t="s">
        <v>5</v>
      </c>
    </row>
    <row r="17" spans="2:16" x14ac:dyDescent="0.25">
      <c r="B17" s="40" t="s">
        <v>522</v>
      </c>
      <c r="C17" s="41">
        <v>273011</v>
      </c>
      <c r="D17" s="40" t="s">
        <v>131</v>
      </c>
      <c r="E17" s="40" t="s">
        <v>180</v>
      </c>
      <c r="F17" s="41">
        <v>520036872</v>
      </c>
      <c r="G17" s="40" t="s">
        <v>441</v>
      </c>
      <c r="H17" s="40" t="s">
        <v>90</v>
      </c>
      <c r="I17" s="43">
        <v>4814</v>
      </c>
      <c r="J17" s="43">
        <v>70090</v>
      </c>
      <c r="K17" s="43">
        <v>0</v>
      </c>
      <c r="L17" s="43">
        <v>3374.13</v>
      </c>
      <c r="M17" s="42">
        <v>1E-4</v>
      </c>
      <c r="N17" s="42">
        <v>1.8100000000000002E-2</v>
      </c>
      <c r="O17" s="42">
        <v>3.2000000000000002E-3</v>
      </c>
      <c r="P17" s="40" t="s">
        <v>5</v>
      </c>
    </row>
    <row r="18" spans="2:16" x14ac:dyDescent="0.25">
      <c r="B18" s="40" t="s">
        <v>523</v>
      </c>
      <c r="C18" s="41">
        <v>1132315</v>
      </c>
      <c r="D18" s="40" t="s">
        <v>131</v>
      </c>
      <c r="E18" s="40" t="s">
        <v>180</v>
      </c>
      <c r="F18" s="41">
        <v>510381601</v>
      </c>
      <c r="G18" s="40" t="s">
        <v>282</v>
      </c>
      <c r="H18" s="40" t="s">
        <v>90</v>
      </c>
      <c r="I18" s="43">
        <v>3622</v>
      </c>
      <c r="J18" s="43">
        <v>9452</v>
      </c>
      <c r="K18" s="43">
        <v>0</v>
      </c>
      <c r="L18" s="43">
        <v>342.35</v>
      </c>
      <c r="M18" s="42">
        <v>0</v>
      </c>
      <c r="N18" s="42">
        <v>1.8E-3</v>
      </c>
      <c r="O18" s="42">
        <v>2.9999999999999997E-4</v>
      </c>
      <c r="P18" s="40" t="s">
        <v>5</v>
      </c>
    </row>
    <row r="19" spans="2:16" x14ac:dyDescent="0.25">
      <c r="B19" s="40" t="s">
        <v>524</v>
      </c>
      <c r="C19" s="41">
        <v>1081942</v>
      </c>
      <c r="D19" s="40" t="s">
        <v>131</v>
      </c>
      <c r="E19" s="40" t="s">
        <v>180</v>
      </c>
      <c r="F19" s="41">
        <v>520036104</v>
      </c>
      <c r="G19" s="40" t="s">
        <v>282</v>
      </c>
      <c r="H19" s="40" t="s">
        <v>90</v>
      </c>
      <c r="I19" s="43">
        <v>19218</v>
      </c>
      <c r="J19" s="43">
        <v>1920</v>
      </c>
      <c r="K19" s="43">
        <v>0</v>
      </c>
      <c r="L19" s="43">
        <v>368.99</v>
      </c>
      <c r="M19" s="42">
        <v>0</v>
      </c>
      <c r="N19" s="42">
        <v>2E-3</v>
      </c>
      <c r="O19" s="42">
        <v>2.9999999999999997E-4</v>
      </c>
      <c r="P19" s="40" t="s">
        <v>5</v>
      </c>
    </row>
    <row r="20" spans="2:16" x14ac:dyDescent="0.25">
      <c r="B20" s="40" t="s">
        <v>525</v>
      </c>
      <c r="C20" s="41">
        <v>1095835</v>
      </c>
      <c r="D20" s="40" t="s">
        <v>131</v>
      </c>
      <c r="E20" s="40" t="s">
        <v>180</v>
      </c>
      <c r="F20" s="41">
        <v>511659401</v>
      </c>
      <c r="G20" s="40" t="s">
        <v>203</v>
      </c>
      <c r="H20" s="40" t="s">
        <v>90</v>
      </c>
      <c r="I20" s="43">
        <v>14372.81</v>
      </c>
      <c r="J20" s="43">
        <v>7299</v>
      </c>
      <c r="K20" s="43">
        <v>0</v>
      </c>
      <c r="L20" s="43">
        <v>1049.07</v>
      </c>
      <c r="M20" s="42">
        <v>1E-4</v>
      </c>
      <c r="N20" s="42">
        <v>5.5999999999999999E-3</v>
      </c>
      <c r="O20" s="42">
        <v>1E-3</v>
      </c>
      <c r="P20" s="40" t="s">
        <v>5</v>
      </c>
    </row>
    <row r="21" spans="2:16" x14ac:dyDescent="0.25">
      <c r="B21" s="40" t="s">
        <v>526</v>
      </c>
      <c r="C21" s="41">
        <v>390013</v>
      </c>
      <c r="D21" s="40" t="s">
        <v>131</v>
      </c>
      <c r="E21" s="40" t="s">
        <v>180</v>
      </c>
      <c r="F21" s="41">
        <v>520038506</v>
      </c>
      <c r="G21" s="40" t="s">
        <v>203</v>
      </c>
      <c r="H21" s="40" t="s">
        <v>90</v>
      </c>
      <c r="I21" s="43">
        <v>57321</v>
      </c>
      <c r="J21" s="43">
        <v>5313</v>
      </c>
      <c r="K21" s="43">
        <v>42.99</v>
      </c>
      <c r="L21" s="43">
        <v>3088.45</v>
      </c>
      <c r="M21" s="42">
        <v>2.9999999999999997E-4</v>
      </c>
      <c r="N21" s="42">
        <v>1.66E-2</v>
      </c>
      <c r="O21" s="42">
        <v>2.8999999999999998E-3</v>
      </c>
      <c r="P21" s="40" t="s">
        <v>5</v>
      </c>
    </row>
    <row r="22" spans="2:16" x14ac:dyDescent="0.25">
      <c r="B22" s="40" t="s">
        <v>527</v>
      </c>
      <c r="C22" s="41">
        <v>1097278</v>
      </c>
      <c r="D22" s="40" t="s">
        <v>131</v>
      </c>
      <c r="E22" s="40" t="s">
        <v>180</v>
      </c>
      <c r="F22" s="41">
        <v>520026683</v>
      </c>
      <c r="G22" s="40" t="s">
        <v>203</v>
      </c>
      <c r="H22" s="40" t="s">
        <v>90</v>
      </c>
      <c r="I22" s="43">
        <v>76685</v>
      </c>
      <c r="J22" s="43">
        <v>2402</v>
      </c>
      <c r="K22" s="43">
        <v>0</v>
      </c>
      <c r="L22" s="43">
        <v>1841.97</v>
      </c>
      <c r="M22" s="42">
        <v>2.0000000000000001E-4</v>
      </c>
      <c r="N22" s="42">
        <v>9.9000000000000008E-3</v>
      </c>
      <c r="O22" s="42">
        <v>1.6999999999999999E-3</v>
      </c>
      <c r="P22" s="40" t="s">
        <v>5</v>
      </c>
    </row>
    <row r="23" spans="2:16" x14ac:dyDescent="0.25">
      <c r="B23" s="40" t="s">
        <v>528</v>
      </c>
      <c r="C23" s="41">
        <v>1097260</v>
      </c>
      <c r="D23" s="40" t="s">
        <v>131</v>
      </c>
      <c r="E23" s="40" t="s">
        <v>180</v>
      </c>
      <c r="F23" s="41">
        <v>513623314</v>
      </c>
      <c r="G23" s="40" t="s">
        <v>203</v>
      </c>
      <c r="H23" s="40" t="s">
        <v>90</v>
      </c>
      <c r="I23" s="43">
        <v>4594.79</v>
      </c>
      <c r="J23" s="43">
        <v>49500</v>
      </c>
      <c r="K23" s="43">
        <v>0</v>
      </c>
      <c r="L23" s="43">
        <v>2274.42</v>
      </c>
      <c r="M23" s="42">
        <v>2.0000000000000001E-4</v>
      </c>
      <c r="N23" s="42">
        <v>1.2200000000000001E-2</v>
      </c>
      <c r="O23" s="42">
        <v>2.0999999999999999E-3</v>
      </c>
      <c r="P23" s="40" t="s">
        <v>5</v>
      </c>
    </row>
    <row r="24" spans="2:16" x14ac:dyDescent="0.25">
      <c r="B24" s="40" t="s">
        <v>529</v>
      </c>
      <c r="C24" s="41">
        <v>226019</v>
      </c>
      <c r="D24" s="40" t="s">
        <v>131</v>
      </c>
      <c r="E24" s="40" t="s">
        <v>180</v>
      </c>
      <c r="F24" s="41">
        <v>520024126</v>
      </c>
      <c r="G24" s="40" t="s">
        <v>203</v>
      </c>
      <c r="H24" s="40" t="s">
        <v>90</v>
      </c>
      <c r="I24" s="43">
        <v>109656.83</v>
      </c>
      <c r="J24" s="43">
        <v>1250</v>
      </c>
      <c r="K24" s="43">
        <v>10.9</v>
      </c>
      <c r="L24" s="43">
        <v>1381.61</v>
      </c>
      <c r="M24" s="42">
        <v>1E-4</v>
      </c>
      <c r="N24" s="42">
        <v>7.4000000000000003E-3</v>
      </c>
      <c r="O24" s="42">
        <v>1.2999999999999999E-3</v>
      </c>
      <c r="P24" s="40" t="s">
        <v>5</v>
      </c>
    </row>
    <row r="25" spans="2:16" x14ac:dyDescent="0.25">
      <c r="B25" s="40" t="s">
        <v>530</v>
      </c>
      <c r="C25" s="41">
        <v>323014</v>
      </c>
      <c r="D25" s="40" t="s">
        <v>131</v>
      </c>
      <c r="E25" s="40" t="s">
        <v>180</v>
      </c>
      <c r="F25" s="41">
        <v>520037789</v>
      </c>
      <c r="G25" s="40" t="s">
        <v>203</v>
      </c>
      <c r="H25" s="40" t="s">
        <v>90</v>
      </c>
      <c r="I25" s="43">
        <v>8158.96</v>
      </c>
      <c r="J25" s="43">
        <v>26690</v>
      </c>
      <c r="K25" s="43">
        <v>0</v>
      </c>
      <c r="L25" s="43">
        <v>2177.63</v>
      </c>
      <c r="M25" s="42">
        <v>2.0000000000000001E-4</v>
      </c>
      <c r="N25" s="42">
        <v>1.17E-2</v>
      </c>
      <c r="O25" s="42">
        <v>2E-3</v>
      </c>
      <c r="P25" s="40" t="s">
        <v>5</v>
      </c>
    </row>
    <row r="26" spans="2:16" x14ac:dyDescent="0.25">
      <c r="B26" s="40" t="s">
        <v>531</v>
      </c>
      <c r="C26" s="41">
        <v>1119478</v>
      </c>
      <c r="D26" s="40" t="s">
        <v>131</v>
      </c>
      <c r="E26" s="40" t="s">
        <v>180</v>
      </c>
      <c r="F26" s="41">
        <v>510960719</v>
      </c>
      <c r="G26" s="40" t="s">
        <v>203</v>
      </c>
      <c r="H26" s="40" t="s">
        <v>90</v>
      </c>
      <c r="I26" s="43">
        <v>8427</v>
      </c>
      <c r="J26" s="43">
        <v>28180</v>
      </c>
      <c r="K26" s="43">
        <v>0</v>
      </c>
      <c r="L26" s="43">
        <v>2374.73</v>
      </c>
      <c r="M26" s="42">
        <v>1E-4</v>
      </c>
      <c r="N26" s="42">
        <v>1.2699999999999999E-2</v>
      </c>
      <c r="O26" s="42">
        <v>2.2000000000000001E-3</v>
      </c>
      <c r="P26" s="40" t="s">
        <v>5</v>
      </c>
    </row>
    <row r="27" spans="2:16" x14ac:dyDescent="0.25">
      <c r="B27" s="40" t="s">
        <v>532</v>
      </c>
      <c r="C27" s="41">
        <v>739037</v>
      </c>
      <c r="D27" s="40" t="s">
        <v>131</v>
      </c>
      <c r="E27" s="40" t="s">
        <v>180</v>
      </c>
      <c r="F27" s="41">
        <v>520028911</v>
      </c>
      <c r="G27" s="40" t="s">
        <v>258</v>
      </c>
      <c r="H27" s="40" t="s">
        <v>90</v>
      </c>
      <c r="I27" s="43">
        <v>260</v>
      </c>
      <c r="J27" s="43">
        <v>237930</v>
      </c>
      <c r="K27" s="43">
        <v>0</v>
      </c>
      <c r="L27" s="43">
        <v>618.62</v>
      </c>
      <c r="M27" s="42">
        <v>1E-4</v>
      </c>
      <c r="N27" s="42">
        <v>3.3E-3</v>
      </c>
      <c r="O27" s="42">
        <v>5.9999999999999995E-4</v>
      </c>
      <c r="P27" s="40" t="s">
        <v>5</v>
      </c>
    </row>
    <row r="28" spans="2:16" x14ac:dyDescent="0.25">
      <c r="B28" s="40" t="s">
        <v>533</v>
      </c>
      <c r="C28" s="41">
        <v>576017</v>
      </c>
      <c r="D28" s="40" t="s">
        <v>131</v>
      </c>
      <c r="E28" s="40" t="s">
        <v>180</v>
      </c>
      <c r="F28" s="41">
        <v>520028010</v>
      </c>
      <c r="G28" s="40" t="s">
        <v>258</v>
      </c>
      <c r="H28" s="40" t="s">
        <v>90</v>
      </c>
      <c r="I28" s="43">
        <v>2004.09</v>
      </c>
      <c r="J28" s="43">
        <v>186140</v>
      </c>
      <c r="K28" s="43">
        <v>0</v>
      </c>
      <c r="L28" s="43">
        <v>3730.41</v>
      </c>
      <c r="M28" s="42">
        <v>2.9999999999999997E-4</v>
      </c>
      <c r="N28" s="42">
        <v>0.02</v>
      </c>
      <c r="O28" s="42">
        <v>3.5000000000000001E-3</v>
      </c>
      <c r="P28" s="40" t="s">
        <v>5</v>
      </c>
    </row>
    <row r="29" spans="2:16" x14ac:dyDescent="0.25">
      <c r="B29" s="40" t="s">
        <v>534</v>
      </c>
      <c r="C29" s="41">
        <v>1134402</v>
      </c>
      <c r="D29" s="40" t="s">
        <v>131</v>
      </c>
      <c r="E29" s="40" t="s">
        <v>180</v>
      </c>
      <c r="F29" s="41">
        <v>880326081</v>
      </c>
      <c r="G29" s="40" t="s">
        <v>299</v>
      </c>
      <c r="H29" s="40" t="s">
        <v>90</v>
      </c>
      <c r="I29" s="43">
        <v>5733.33</v>
      </c>
      <c r="J29" s="43">
        <v>25830</v>
      </c>
      <c r="K29" s="43">
        <v>0</v>
      </c>
      <c r="L29" s="43">
        <v>1480.92</v>
      </c>
      <c r="M29" s="42">
        <v>1E-4</v>
      </c>
      <c r="N29" s="42">
        <v>7.9000000000000008E-3</v>
      </c>
      <c r="O29" s="42">
        <v>1.4E-3</v>
      </c>
      <c r="P29" s="40" t="s">
        <v>5</v>
      </c>
    </row>
    <row r="30" spans="2:16" x14ac:dyDescent="0.25">
      <c r="B30" s="40" t="s">
        <v>535</v>
      </c>
      <c r="C30" s="41">
        <v>1123355</v>
      </c>
      <c r="D30" s="40" t="s">
        <v>131</v>
      </c>
      <c r="E30" s="40" t="s">
        <v>180</v>
      </c>
      <c r="F30" s="41">
        <v>513901371</v>
      </c>
      <c r="G30" s="40" t="s">
        <v>299</v>
      </c>
      <c r="H30" s="40" t="s">
        <v>90</v>
      </c>
      <c r="I30" s="43">
        <v>101126.24</v>
      </c>
      <c r="J30" s="43">
        <v>1225</v>
      </c>
      <c r="K30" s="43">
        <v>5.0599999999999996</v>
      </c>
      <c r="L30" s="43">
        <v>1243.8499999999999</v>
      </c>
      <c r="M30" s="42">
        <v>2.0000000000000001E-4</v>
      </c>
      <c r="N30" s="42">
        <v>6.7000000000000002E-3</v>
      </c>
      <c r="O30" s="42">
        <v>1.1999999999999999E-3</v>
      </c>
      <c r="P30" s="40" t="s">
        <v>5</v>
      </c>
    </row>
    <row r="31" spans="2:16" x14ac:dyDescent="0.25">
      <c r="B31" s="40" t="s">
        <v>536</v>
      </c>
      <c r="C31" s="41">
        <v>1091065</v>
      </c>
      <c r="D31" s="40" t="s">
        <v>131</v>
      </c>
      <c r="E31" s="40" t="s">
        <v>180</v>
      </c>
      <c r="F31" s="41">
        <v>511527202</v>
      </c>
      <c r="G31" s="40" t="s">
        <v>537</v>
      </c>
      <c r="H31" s="40" t="s">
        <v>90</v>
      </c>
      <c r="I31" s="43">
        <v>15341.17</v>
      </c>
      <c r="J31" s="43">
        <v>6258</v>
      </c>
      <c r="K31" s="43">
        <v>0</v>
      </c>
      <c r="L31" s="43">
        <v>960.05</v>
      </c>
      <c r="M31" s="42">
        <v>1E-4</v>
      </c>
      <c r="N31" s="42">
        <v>5.1000000000000004E-3</v>
      </c>
      <c r="O31" s="42">
        <v>8.9999999999999998E-4</v>
      </c>
      <c r="P31" s="40" t="s">
        <v>5</v>
      </c>
    </row>
    <row r="32" spans="2:16" x14ac:dyDescent="0.25">
      <c r="B32" s="40" t="s">
        <v>538</v>
      </c>
      <c r="C32" s="41">
        <v>777037</v>
      </c>
      <c r="D32" s="40" t="s">
        <v>131</v>
      </c>
      <c r="E32" s="40" t="s">
        <v>180</v>
      </c>
      <c r="F32" s="41">
        <v>520022732</v>
      </c>
      <c r="G32" s="40" t="s">
        <v>229</v>
      </c>
      <c r="H32" s="40" t="s">
        <v>90</v>
      </c>
      <c r="I32" s="43">
        <v>68468</v>
      </c>
      <c r="J32" s="43">
        <v>2896</v>
      </c>
      <c r="K32" s="43">
        <v>0</v>
      </c>
      <c r="L32" s="43">
        <v>1982.83</v>
      </c>
      <c r="M32" s="42">
        <v>2.9999999999999997E-4</v>
      </c>
      <c r="N32" s="42">
        <v>1.06E-2</v>
      </c>
      <c r="O32" s="42">
        <v>1.9E-3</v>
      </c>
      <c r="P32" s="40" t="s">
        <v>5</v>
      </c>
    </row>
    <row r="33" spans="2:16" x14ac:dyDescent="0.25">
      <c r="B33" s="40" t="s">
        <v>539</v>
      </c>
      <c r="C33" s="41">
        <v>1141571</v>
      </c>
      <c r="D33" s="40" t="s">
        <v>131</v>
      </c>
      <c r="E33" s="40" t="s">
        <v>180</v>
      </c>
      <c r="F33" s="41">
        <v>514401702</v>
      </c>
      <c r="G33" s="40" t="s">
        <v>198</v>
      </c>
      <c r="H33" s="40" t="s">
        <v>90</v>
      </c>
      <c r="I33" s="43">
        <v>36144.43</v>
      </c>
      <c r="J33" s="43">
        <v>3643</v>
      </c>
      <c r="K33" s="43">
        <v>0</v>
      </c>
      <c r="L33" s="43">
        <v>1316.74</v>
      </c>
      <c r="M33" s="42">
        <v>2.0000000000000001E-4</v>
      </c>
      <c r="N33" s="42">
        <v>7.1000000000000004E-3</v>
      </c>
      <c r="O33" s="42">
        <v>1.1999999999999999E-3</v>
      </c>
      <c r="P33" s="40" t="s">
        <v>5</v>
      </c>
    </row>
    <row r="34" spans="2:16" x14ac:dyDescent="0.25">
      <c r="B34" s="40" t="s">
        <v>540</v>
      </c>
      <c r="C34" s="41">
        <v>629014</v>
      </c>
      <c r="D34" s="40" t="s">
        <v>131</v>
      </c>
      <c r="E34" s="40" t="s">
        <v>180</v>
      </c>
      <c r="F34" s="41">
        <v>520013954</v>
      </c>
      <c r="G34" s="40" t="s">
        <v>541</v>
      </c>
      <c r="H34" s="40" t="s">
        <v>90</v>
      </c>
      <c r="I34" s="43">
        <v>46281</v>
      </c>
      <c r="J34" s="43">
        <v>2976</v>
      </c>
      <c r="K34" s="43">
        <v>0</v>
      </c>
      <c r="L34" s="43">
        <v>1377.32</v>
      </c>
      <c r="M34" s="42">
        <v>0</v>
      </c>
      <c r="N34" s="42">
        <v>7.4000000000000003E-3</v>
      </c>
      <c r="O34" s="42">
        <v>1.2999999999999999E-3</v>
      </c>
      <c r="P34" s="40" t="s">
        <v>5</v>
      </c>
    </row>
    <row r="35" spans="2:16" x14ac:dyDescent="0.25">
      <c r="B35" s="40" t="s">
        <v>542</v>
      </c>
      <c r="C35" s="41">
        <v>593038</v>
      </c>
      <c r="D35" s="40" t="s">
        <v>131</v>
      </c>
      <c r="E35" s="40" t="s">
        <v>180</v>
      </c>
      <c r="F35" s="41">
        <v>520029083</v>
      </c>
      <c r="G35" s="40" t="s">
        <v>181</v>
      </c>
      <c r="H35" s="40" t="s">
        <v>90</v>
      </c>
      <c r="I35" s="43">
        <v>15352</v>
      </c>
      <c r="J35" s="43">
        <v>13810</v>
      </c>
      <c r="K35" s="43">
        <v>0</v>
      </c>
      <c r="L35" s="43">
        <v>2120.11</v>
      </c>
      <c r="M35" s="42">
        <v>1E-4</v>
      </c>
      <c r="N35" s="42">
        <v>1.14E-2</v>
      </c>
      <c r="O35" s="42">
        <v>2E-3</v>
      </c>
      <c r="P35" s="40" t="s">
        <v>5</v>
      </c>
    </row>
    <row r="36" spans="2:16" x14ac:dyDescent="0.25">
      <c r="B36" s="40" t="s">
        <v>543</v>
      </c>
      <c r="C36" s="41">
        <v>691212</v>
      </c>
      <c r="D36" s="40" t="s">
        <v>131</v>
      </c>
      <c r="E36" s="40" t="s">
        <v>180</v>
      </c>
      <c r="F36" s="41">
        <v>520007030</v>
      </c>
      <c r="G36" s="40" t="s">
        <v>181</v>
      </c>
      <c r="H36" s="40" t="s">
        <v>90</v>
      </c>
      <c r="I36" s="43">
        <v>289129.48</v>
      </c>
      <c r="J36" s="43">
        <v>1996</v>
      </c>
      <c r="K36" s="43">
        <v>0</v>
      </c>
      <c r="L36" s="43">
        <v>5771.02</v>
      </c>
      <c r="M36" s="42">
        <v>2.0000000000000001E-4</v>
      </c>
      <c r="N36" s="42">
        <v>3.1E-2</v>
      </c>
      <c r="O36" s="42">
        <v>5.4000000000000003E-3</v>
      </c>
      <c r="P36" s="40" t="s">
        <v>5</v>
      </c>
    </row>
    <row r="37" spans="2:16" x14ac:dyDescent="0.25">
      <c r="B37" s="40" t="s">
        <v>544</v>
      </c>
      <c r="C37" s="41">
        <v>604611</v>
      </c>
      <c r="D37" s="40" t="s">
        <v>131</v>
      </c>
      <c r="E37" s="40" t="s">
        <v>180</v>
      </c>
      <c r="F37" s="41">
        <v>520018078</v>
      </c>
      <c r="G37" s="40" t="s">
        <v>181</v>
      </c>
      <c r="H37" s="40" t="s">
        <v>90</v>
      </c>
      <c r="I37" s="43">
        <v>286908</v>
      </c>
      <c r="J37" s="43">
        <v>3454</v>
      </c>
      <c r="K37" s="43">
        <v>116.14</v>
      </c>
      <c r="L37" s="43">
        <v>10025.950000000001</v>
      </c>
      <c r="M37" s="42">
        <v>2.0000000000000001E-4</v>
      </c>
      <c r="N37" s="42">
        <v>5.3800000000000001E-2</v>
      </c>
      <c r="O37" s="42">
        <v>9.4000000000000004E-3</v>
      </c>
      <c r="P37" s="40" t="s">
        <v>5</v>
      </c>
    </row>
    <row r="38" spans="2:16" x14ac:dyDescent="0.25">
      <c r="B38" s="40" t="s">
        <v>545</v>
      </c>
      <c r="C38" s="41">
        <v>695437</v>
      </c>
      <c r="D38" s="40" t="s">
        <v>131</v>
      </c>
      <c r="E38" s="40" t="s">
        <v>180</v>
      </c>
      <c r="F38" s="41">
        <v>520000522</v>
      </c>
      <c r="G38" s="40" t="s">
        <v>181</v>
      </c>
      <c r="H38" s="40" t="s">
        <v>90</v>
      </c>
      <c r="I38" s="43">
        <v>34195</v>
      </c>
      <c r="J38" s="43">
        <v>12520</v>
      </c>
      <c r="K38" s="43">
        <v>0</v>
      </c>
      <c r="L38" s="43">
        <v>4281.21</v>
      </c>
      <c r="M38" s="42">
        <v>1E-4</v>
      </c>
      <c r="N38" s="42">
        <v>2.3E-2</v>
      </c>
      <c r="O38" s="42">
        <v>4.0000000000000001E-3</v>
      </c>
      <c r="P38" s="40" t="s">
        <v>5</v>
      </c>
    </row>
    <row r="39" spans="2:16" x14ac:dyDescent="0.25">
      <c r="B39" s="40" t="s">
        <v>546</v>
      </c>
      <c r="C39" s="41">
        <v>662577</v>
      </c>
      <c r="D39" s="40" t="s">
        <v>131</v>
      </c>
      <c r="E39" s="40" t="s">
        <v>180</v>
      </c>
      <c r="F39" s="41">
        <v>520000118</v>
      </c>
      <c r="G39" s="40" t="s">
        <v>181</v>
      </c>
      <c r="H39" s="40" t="s">
        <v>90</v>
      </c>
      <c r="I39" s="43">
        <v>258647</v>
      </c>
      <c r="J39" s="43">
        <v>3175</v>
      </c>
      <c r="K39" s="43">
        <v>0</v>
      </c>
      <c r="L39" s="43">
        <v>8212.0400000000009</v>
      </c>
      <c r="M39" s="42">
        <v>2.0000000000000001E-4</v>
      </c>
      <c r="N39" s="42">
        <v>4.41E-2</v>
      </c>
      <c r="O39" s="42">
        <v>7.7000000000000002E-3</v>
      </c>
      <c r="P39" s="40" t="s">
        <v>5</v>
      </c>
    </row>
    <row r="40" spans="2:16" x14ac:dyDescent="0.25">
      <c r="B40" s="40" t="s">
        <v>547</v>
      </c>
      <c r="C40" s="41">
        <v>767012</v>
      </c>
      <c r="D40" s="40" t="s">
        <v>131</v>
      </c>
      <c r="E40" s="40" t="s">
        <v>180</v>
      </c>
      <c r="F40" s="41">
        <v>520017450</v>
      </c>
      <c r="G40" s="40" t="s">
        <v>245</v>
      </c>
      <c r="H40" s="40" t="s">
        <v>90</v>
      </c>
      <c r="I40" s="43">
        <v>24168</v>
      </c>
      <c r="J40" s="43">
        <v>4205</v>
      </c>
      <c r="K40" s="43">
        <v>0</v>
      </c>
      <c r="L40" s="43">
        <v>1016.26</v>
      </c>
      <c r="M40" s="42">
        <v>1E-4</v>
      </c>
      <c r="N40" s="42">
        <v>5.4000000000000003E-3</v>
      </c>
      <c r="O40" s="42">
        <v>1E-3</v>
      </c>
      <c r="P40" s="40" t="s">
        <v>5</v>
      </c>
    </row>
    <row r="41" spans="2:16" x14ac:dyDescent="0.25">
      <c r="B41" s="40" t="s">
        <v>548</v>
      </c>
      <c r="C41" s="41">
        <v>585018</v>
      </c>
      <c r="D41" s="40" t="s">
        <v>131</v>
      </c>
      <c r="E41" s="40" t="s">
        <v>180</v>
      </c>
      <c r="F41" s="41">
        <v>520033986</v>
      </c>
      <c r="G41" s="40" t="s">
        <v>245</v>
      </c>
      <c r="H41" s="40" t="s">
        <v>90</v>
      </c>
      <c r="I41" s="43">
        <v>35743</v>
      </c>
      <c r="J41" s="43">
        <v>3910</v>
      </c>
      <c r="K41" s="43">
        <v>0</v>
      </c>
      <c r="L41" s="43">
        <v>1397.55</v>
      </c>
      <c r="M41" s="42">
        <v>2.0000000000000001E-4</v>
      </c>
      <c r="N41" s="42">
        <v>7.4999999999999997E-3</v>
      </c>
      <c r="O41" s="42">
        <v>1.2999999999999999E-3</v>
      </c>
      <c r="P41" s="40" t="s">
        <v>5</v>
      </c>
    </row>
    <row r="42" spans="2:16" x14ac:dyDescent="0.25">
      <c r="B42" s="40" t="s">
        <v>549</v>
      </c>
      <c r="C42" s="41">
        <v>230011</v>
      </c>
      <c r="D42" s="40" t="s">
        <v>131</v>
      </c>
      <c r="E42" s="40" t="s">
        <v>180</v>
      </c>
      <c r="F42" s="41">
        <v>520031931</v>
      </c>
      <c r="G42" s="40" t="s">
        <v>236</v>
      </c>
      <c r="H42" s="40" t="s">
        <v>90</v>
      </c>
      <c r="I42" s="43">
        <v>329181.96000000002</v>
      </c>
      <c r="J42" s="43">
        <v>549.1</v>
      </c>
      <c r="K42" s="43">
        <v>0</v>
      </c>
      <c r="L42" s="43">
        <v>1807.54</v>
      </c>
      <c r="M42" s="42">
        <v>1E-4</v>
      </c>
      <c r="N42" s="42">
        <v>9.7000000000000003E-3</v>
      </c>
      <c r="O42" s="42">
        <v>1.6999999999999999E-3</v>
      </c>
      <c r="P42" s="40" t="s">
        <v>5</v>
      </c>
    </row>
    <row r="43" spans="2:16" x14ac:dyDescent="0.25">
      <c r="B43" s="40" t="s">
        <v>550</v>
      </c>
      <c r="C43" s="41">
        <v>746016</v>
      </c>
      <c r="D43" s="40" t="s">
        <v>131</v>
      </c>
      <c r="E43" s="40" t="s">
        <v>180</v>
      </c>
      <c r="F43" s="41">
        <v>520003781</v>
      </c>
      <c r="G43" s="40" t="s">
        <v>551</v>
      </c>
      <c r="H43" s="40" t="s">
        <v>90</v>
      </c>
      <c r="I43" s="43">
        <v>6619.65</v>
      </c>
      <c r="J43" s="43">
        <v>9532</v>
      </c>
      <c r="K43" s="43">
        <v>16.510000000000002</v>
      </c>
      <c r="L43" s="43">
        <v>647.5</v>
      </c>
      <c r="M43" s="42">
        <v>1E-4</v>
      </c>
      <c r="N43" s="42">
        <v>3.5000000000000001E-3</v>
      </c>
      <c r="O43" s="42">
        <v>5.9999999999999995E-4</v>
      </c>
      <c r="P43" s="40" t="s">
        <v>5</v>
      </c>
    </row>
    <row r="44" spans="2:16" x14ac:dyDescent="0.25">
      <c r="B44" s="40" t="s">
        <v>552</v>
      </c>
      <c r="C44" s="41">
        <v>1133875</v>
      </c>
      <c r="D44" s="40" t="s">
        <v>131</v>
      </c>
      <c r="E44" s="40" t="s">
        <v>180</v>
      </c>
      <c r="F44" s="41">
        <v>514892801</v>
      </c>
      <c r="G44" s="40" t="s">
        <v>377</v>
      </c>
      <c r="H44" s="40" t="s">
        <v>90</v>
      </c>
      <c r="I44" s="43">
        <v>26781</v>
      </c>
      <c r="J44" s="43">
        <v>3175</v>
      </c>
      <c r="K44" s="43">
        <v>0</v>
      </c>
      <c r="L44" s="43">
        <v>850.3</v>
      </c>
      <c r="M44" s="42">
        <v>1E-4</v>
      </c>
      <c r="N44" s="42">
        <v>4.5999999999999999E-3</v>
      </c>
      <c r="O44" s="42">
        <v>8.0000000000000004E-4</v>
      </c>
      <c r="P44" s="40" t="s">
        <v>5</v>
      </c>
    </row>
    <row r="45" spans="2:16" x14ac:dyDescent="0.25">
      <c r="B45" s="40" t="s">
        <v>553</v>
      </c>
      <c r="C45" s="41">
        <v>281014</v>
      </c>
      <c r="D45" s="40" t="s">
        <v>131</v>
      </c>
      <c r="E45" s="40" t="s">
        <v>180</v>
      </c>
      <c r="F45" s="41">
        <v>520027830</v>
      </c>
      <c r="G45" s="40" t="s">
        <v>233</v>
      </c>
      <c r="H45" s="40" t="s">
        <v>90</v>
      </c>
      <c r="I45" s="43">
        <v>182989</v>
      </c>
      <c r="J45" s="43">
        <v>3823</v>
      </c>
      <c r="K45" s="43">
        <v>0</v>
      </c>
      <c r="L45" s="43">
        <v>6995.67</v>
      </c>
      <c r="M45" s="42">
        <v>1E-4</v>
      </c>
      <c r="N45" s="42">
        <v>3.7499999999999999E-2</v>
      </c>
      <c r="O45" s="42">
        <v>6.6E-3</v>
      </c>
      <c r="P45" s="40" t="s">
        <v>5</v>
      </c>
    </row>
    <row r="46" spans="2:16" x14ac:dyDescent="0.25">
      <c r="B46" s="1" t="s">
        <v>554</v>
      </c>
      <c r="C46" s="1" t="s">
        <v>5</v>
      </c>
      <c r="D46" s="1" t="s">
        <v>5</v>
      </c>
      <c r="E46" s="1" t="s">
        <v>5</v>
      </c>
      <c r="F46" s="1" t="s">
        <v>5</v>
      </c>
      <c r="G46" s="1" t="s">
        <v>5</v>
      </c>
      <c r="H46" s="1" t="s">
        <v>5</v>
      </c>
      <c r="I46" s="39">
        <v>2089549.97</v>
      </c>
      <c r="J46" s="1" t="s">
        <v>5</v>
      </c>
      <c r="K46" s="39">
        <v>31.01</v>
      </c>
      <c r="L46" s="39">
        <v>31804.799999999999</v>
      </c>
      <c r="M46" s="1" t="s">
        <v>5</v>
      </c>
      <c r="N46" s="38">
        <v>0.1706</v>
      </c>
      <c r="O46" s="38">
        <v>2.9899999999999999E-2</v>
      </c>
      <c r="P46" s="1" t="s">
        <v>5</v>
      </c>
    </row>
    <row r="47" spans="2:16" x14ac:dyDescent="0.25">
      <c r="B47" s="40" t="s">
        <v>555</v>
      </c>
      <c r="C47" s="41">
        <v>1095264</v>
      </c>
      <c r="D47" s="40" t="s">
        <v>131</v>
      </c>
      <c r="E47" s="40" t="s">
        <v>180</v>
      </c>
      <c r="F47" s="41">
        <v>511235434</v>
      </c>
      <c r="G47" s="40" t="s">
        <v>520</v>
      </c>
      <c r="H47" s="40" t="s">
        <v>90</v>
      </c>
      <c r="I47" s="43">
        <v>8256</v>
      </c>
      <c r="J47" s="43">
        <v>10000</v>
      </c>
      <c r="K47" s="43">
        <v>0</v>
      </c>
      <c r="L47" s="43">
        <v>825.6</v>
      </c>
      <c r="M47" s="42">
        <v>2.0000000000000001E-4</v>
      </c>
      <c r="N47" s="42">
        <v>4.4000000000000003E-3</v>
      </c>
      <c r="O47" s="42">
        <v>8.0000000000000004E-4</v>
      </c>
      <c r="P47" s="40" t="s">
        <v>5</v>
      </c>
    </row>
    <row r="48" spans="2:16" x14ac:dyDescent="0.25">
      <c r="B48" s="40" t="s">
        <v>556</v>
      </c>
      <c r="C48" s="41">
        <v>1082965</v>
      </c>
      <c r="D48" s="40" t="s">
        <v>131</v>
      </c>
      <c r="E48" s="40" t="s">
        <v>180</v>
      </c>
      <c r="F48" s="41">
        <v>520044132</v>
      </c>
      <c r="G48" s="40" t="s">
        <v>557</v>
      </c>
      <c r="H48" s="40" t="s">
        <v>90</v>
      </c>
      <c r="I48" s="43">
        <v>4389</v>
      </c>
      <c r="J48" s="43">
        <v>8070</v>
      </c>
      <c r="K48" s="43">
        <v>0</v>
      </c>
      <c r="L48" s="43">
        <v>354.19</v>
      </c>
      <c r="M48" s="42">
        <v>1E-4</v>
      </c>
      <c r="N48" s="42">
        <v>1.9E-3</v>
      </c>
      <c r="O48" s="42">
        <v>2.9999999999999997E-4</v>
      </c>
      <c r="P48" s="40" t="s">
        <v>5</v>
      </c>
    </row>
    <row r="49" spans="2:16" x14ac:dyDescent="0.25">
      <c r="B49" s="40" t="s">
        <v>558</v>
      </c>
      <c r="C49" s="41">
        <v>1082510</v>
      </c>
      <c r="D49" s="40" t="s">
        <v>131</v>
      </c>
      <c r="E49" s="40" t="s">
        <v>180</v>
      </c>
      <c r="F49" s="41">
        <v>520038936</v>
      </c>
      <c r="G49" s="40" t="s">
        <v>557</v>
      </c>
      <c r="H49" s="40" t="s">
        <v>90</v>
      </c>
      <c r="I49" s="43">
        <v>5956</v>
      </c>
      <c r="J49" s="43">
        <v>2830</v>
      </c>
      <c r="K49" s="43">
        <v>0</v>
      </c>
      <c r="L49" s="43">
        <v>168.55</v>
      </c>
      <c r="M49" s="42">
        <v>1E-4</v>
      </c>
      <c r="N49" s="42">
        <v>8.9999999999999998E-4</v>
      </c>
      <c r="O49" s="42">
        <v>2.0000000000000001E-4</v>
      </c>
      <c r="P49" s="40" t="s">
        <v>5</v>
      </c>
    </row>
    <row r="50" spans="2:16" x14ac:dyDescent="0.25">
      <c r="B50" s="40" t="s">
        <v>559</v>
      </c>
      <c r="C50" s="41">
        <v>161018</v>
      </c>
      <c r="D50" s="40" t="s">
        <v>131</v>
      </c>
      <c r="E50" s="40" t="s">
        <v>180</v>
      </c>
      <c r="F50" s="41">
        <v>520034695</v>
      </c>
      <c r="G50" s="40" t="s">
        <v>560</v>
      </c>
      <c r="H50" s="40" t="s">
        <v>90</v>
      </c>
      <c r="I50" s="43">
        <v>6230</v>
      </c>
      <c r="J50" s="43">
        <v>5555</v>
      </c>
      <c r="K50" s="43">
        <v>2.16</v>
      </c>
      <c r="L50" s="43">
        <v>348.23</v>
      </c>
      <c r="M50" s="42">
        <v>1E-4</v>
      </c>
      <c r="N50" s="42">
        <v>1.9E-3</v>
      </c>
      <c r="O50" s="42">
        <v>2.9999999999999997E-4</v>
      </c>
      <c r="P50" s="40" t="s">
        <v>5</v>
      </c>
    </row>
    <row r="51" spans="2:16" x14ac:dyDescent="0.25">
      <c r="B51" s="40" t="s">
        <v>561</v>
      </c>
      <c r="C51" s="41">
        <v>1084698</v>
      </c>
      <c r="D51" s="40" t="s">
        <v>131</v>
      </c>
      <c r="E51" s="40" t="s">
        <v>180</v>
      </c>
      <c r="F51" s="41">
        <v>520039942</v>
      </c>
      <c r="G51" s="40" t="s">
        <v>560</v>
      </c>
      <c r="H51" s="40" t="s">
        <v>90</v>
      </c>
      <c r="I51" s="43">
        <v>8835</v>
      </c>
      <c r="J51" s="43">
        <v>19790</v>
      </c>
      <c r="K51" s="43">
        <v>0</v>
      </c>
      <c r="L51" s="43">
        <v>1748.45</v>
      </c>
      <c r="M51" s="42">
        <v>4.0000000000000002E-4</v>
      </c>
      <c r="N51" s="42">
        <v>9.4000000000000004E-3</v>
      </c>
      <c r="O51" s="42">
        <v>1.6000000000000001E-3</v>
      </c>
      <c r="P51" s="40" t="s">
        <v>5</v>
      </c>
    </row>
    <row r="52" spans="2:16" x14ac:dyDescent="0.25">
      <c r="B52" s="40" t="s">
        <v>562</v>
      </c>
      <c r="C52" s="41">
        <v>445015</v>
      </c>
      <c r="D52" s="40" t="s">
        <v>131</v>
      </c>
      <c r="E52" s="40" t="s">
        <v>180</v>
      </c>
      <c r="F52" s="41">
        <v>520039413</v>
      </c>
      <c r="G52" s="40" t="s">
        <v>560</v>
      </c>
      <c r="H52" s="40" t="s">
        <v>90</v>
      </c>
      <c r="I52" s="43">
        <v>12613</v>
      </c>
      <c r="J52" s="43">
        <v>8350</v>
      </c>
      <c r="K52" s="43">
        <v>8.1999999999999993</v>
      </c>
      <c r="L52" s="43">
        <v>1061.3800000000001</v>
      </c>
      <c r="M52" s="42">
        <v>2.0000000000000001E-4</v>
      </c>
      <c r="N52" s="42">
        <v>5.7000000000000002E-3</v>
      </c>
      <c r="O52" s="42">
        <v>1E-3</v>
      </c>
      <c r="P52" s="40" t="s">
        <v>5</v>
      </c>
    </row>
    <row r="53" spans="2:16" x14ac:dyDescent="0.25">
      <c r="B53" s="40" t="s">
        <v>563</v>
      </c>
      <c r="C53" s="41">
        <v>256016</v>
      </c>
      <c r="D53" s="40" t="s">
        <v>131</v>
      </c>
      <c r="E53" s="40" t="s">
        <v>180</v>
      </c>
      <c r="F53" s="41">
        <v>520036690</v>
      </c>
      <c r="G53" s="40" t="s">
        <v>560</v>
      </c>
      <c r="H53" s="40" t="s">
        <v>90</v>
      </c>
      <c r="I53" s="43">
        <v>1036</v>
      </c>
      <c r="J53" s="43">
        <v>32080</v>
      </c>
      <c r="K53" s="43">
        <v>0</v>
      </c>
      <c r="L53" s="43">
        <v>332.35</v>
      </c>
      <c r="M53" s="42">
        <v>1E-4</v>
      </c>
      <c r="N53" s="42">
        <v>1.8E-3</v>
      </c>
      <c r="O53" s="42">
        <v>2.9999999999999997E-4</v>
      </c>
      <c r="P53" s="40" t="s">
        <v>5</v>
      </c>
    </row>
    <row r="54" spans="2:16" x14ac:dyDescent="0.25">
      <c r="B54" s="40" t="s">
        <v>564</v>
      </c>
      <c r="C54" s="41">
        <v>1082312</v>
      </c>
      <c r="D54" s="40" t="s">
        <v>131</v>
      </c>
      <c r="E54" s="40" t="s">
        <v>180</v>
      </c>
      <c r="F54" s="41">
        <v>520036740</v>
      </c>
      <c r="G54" s="40" t="s">
        <v>441</v>
      </c>
      <c r="H54" s="40" t="s">
        <v>90</v>
      </c>
      <c r="I54" s="43">
        <v>1707</v>
      </c>
      <c r="J54" s="43">
        <v>5615</v>
      </c>
      <c r="K54" s="43">
        <v>1.19</v>
      </c>
      <c r="L54" s="43">
        <v>97.04</v>
      </c>
      <c r="M54" s="42">
        <v>0</v>
      </c>
      <c r="N54" s="42">
        <v>5.0000000000000001E-4</v>
      </c>
      <c r="O54" s="42">
        <v>1E-4</v>
      </c>
      <c r="P54" s="40" t="s">
        <v>5</v>
      </c>
    </row>
    <row r="55" spans="2:16" x14ac:dyDescent="0.25">
      <c r="B55" s="40" t="s">
        <v>565</v>
      </c>
      <c r="C55" s="41">
        <v>373019</v>
      </c>
      <c r="D55" s="40" t="s">
        <v>131</v>
      </c>
      <c r="E55" s="40" t="s">
        <v>180</v>
      </c>
      <c r="F55" s="41">
        <v>520038274</v>
      </c>
      <c r="G55" s="40" t="s">
        <v>282</v>
      </c>
      <c r="H55" s="40" t="s">
        <v>90</v>
      </c>
      <c r="I55" s="43">
        <v>58827</v>
      </c>
      <c r="J55" s="43">
        <v>748</v>
      </c>
      <c r="K55" s="43">
        <v>0</v>
      </c>
      <c r="L55" s="43">
        <v>440.03</v>
      </c>
      <c r="M55" s="42">
        <v>2.0000000000000001E-4</v>
      </c>
      <c r="N55" s="42">
        <v>2.3999999999999998E-3</v>
      </c>
      <c r="O55" s="42">
        <v>4.0000000000000002E-4</v>
      </c>
      <c r="P55" s="40" t="s">
        <v>5</v>
      </c>
    </row>
    <row r="56" spans="2:16" x14ac:dyDescent="0.25">
      <c r="B56" s="40" t="s">
        <v>566</v>
      </c>
      <c r="C56" s="41">
        <v>715011</v>
      </c>
      <c r="D56" s="40" t="s">
        <v>131</v>
      </c>
      <c r="E56" s="40" t="s">
        <v>180</v>
      </c>
      <c r="F56" s="41">
        <v>520025990</v>
      </c>
      <c r="G56" s="40" t="s">
        <v>282</v>
      </c>
      <c r="H56" s="40" t="s">
        <v>90</v>
      </c>
      <c r="I56" s="43">
        <v>9964</v>
      </c>
      <c r="J56" s="43">
        <v>1769</v>
      </c>
      <c r="K56" s="43">
        <v>0</v>
      </c>
      <c r="L56" s="43">
        <v>176.26</v>
      </c>
      <c r="M56" s="42">
        <v>0</v>
      </c>
      <c r="N56" s="42">
        <v>8.9999999999999998E-4</v>
      </c>
      <c r="O56" s="42">
        <v>2.0000000000000001E-4</v>
      </c>
      <c r="P56" s="40" t="s">
        <v>5</v>
      </c>
    </row>
    <row r="57" spans="2:16" x14ac:dyDescent="0.25">
      <c r="B57" s="40" t="s">
        <v>567</v>
      </c>
      <c r="C57" s="41">
        <v>1097948</v>
      </c>
      <c r="D57" s="40" t="s">
        <v>131</v>
      </c>
      <c r="E57" s="40" t="s">
        <v>180</v>
      </c>
      <c r="F57" s="41">
        <v>520034760</v>
      </c>
      <c r="G57" s="40" t="s">
        <v>282</v>
      </c>
      <c r="H57" s="40" t="s">
        <v>90</v>
      </c>
      <c r="I57" s="43">
        <v>270</v>
      </c>
      <c r="J57" s="43">
        <v>22120</v>
      </c>
      <c r="K57" s="43">
        <v>0.64</v>
      </c>
      <c r="L57" s="43">
        <v>60.36</v>
      </c>
      <c r="M57" s="42">
        <v>0</v>
      </c>
      <c r="N57" s="42">
        <v>2.9999999999999997E-4</v>
      </c>
      <c r="O57" s="42">
        <v>1E-4</v>
      </c>
      <c r="P57" s="40" t="s">
        <v>5</v>
      </c>
    </row>
    <row r="58" spans="2:16" x14ac:dyDescent="0.25">
      <c r="B58" s="40" t="s">
        <v>568</v>
      </c>
      <c r="C58" s="41">
        <v>1090315</v>
      </c>
      <c r="D58" s="40" t="s">
        <v>131</v>
      </c>
      <c r="E58" s="40" t="s">
        <v>180</v>
      </c>
      <c r="F58" s="41">
        <v>511399388</v>
      </c>
      <c r="G58" s="40" t="s">
        <v>282</v>
      </c>
      <c r="H58" s="40" t="s">
        <v>90</v>
      </c>
      <c r="I58" s="43">
        <v>700</v>
      </c>
      <c r="J58" s="43">
        <v>29650</v>
      </c>
      <c r="K58" s="43">
        <v>0</v>
      </c>
      <c r="L58" s="43">
        <v>207.55</v>
      </c>
      <c r="M58" s="42">
        <v>0</v>
      </c>
      <c r="N58" s="42">
        <v>1.1000000000000001E-3</v>
      </c>
      <c r="O58" s="42">
        <v>2.0000000000000001E-4</v>
      </c>
      <c r="P58" s="40" t="s">
        <v>5</v>
      </c>
    </row>
    <row r="59" spans="2:16" x14ac:dyDescent="0.25">
      <c r="B59" s="40" t="s">
        <v>569</v>
      </c>
      <c r="C59" s="41">
        <v>1173137</v>
      </c>
      <c r="D59" s="40" t="s">
        <v>131</v>
      </c>
      <c r="E59" s="40" t="s">
        <v>180</v>
      </c>
      <c r="F59" s="41">
        <v>512569237</v>
      </c>
      <c r="G59" s="40" t="s">
        <v>282</v>
      </c>
      <c r="H59" s="40" t="s">
        <v>90</v>
      </c>
      <c r="I59" s="43">
        <v>1690</v>
      </c>
      <c r="J59" s="43">
        <v>9320</v>
      </c>
      <c r="K59" s="43">
        <v>0</v>
      </c>
      <c r="L59" s="43">
        <v>157.51</v>
      </c>
      <c r="M59" s="42">
        <v>0</v>
      </c>
      <c r="N59" s="42">
        <v>8.0000000000000004E-4</v>
      </c>
      <c r="O59" s="42">
        <v>1E-4</v>
      </c>
      <c r="P59" s="40" t="s">
        <v>5</v>
      </c>
    </row>
    <row r="60" spans="2:16" x14ac:dyDescent="0.25">
      <c r="B60" s="40" t="s">
        <v>570</v>
      </c>
      <c r="C60" s="41">
        <v>434019</v>
      </c>
      <c r="D60" s="40" t="s">
        <v>131</v>
      </c>
      <c r="E60" s="40" t="s">
        <v>180</v>
      </c>
      <c r="F60" s="41">
        <v>520039298</v>
      </c>
      <c r="G60" s="40" t="s">
        <v>282</v>
      </c>
      <c r="H60" s="40" t="s">
        <v>90</v>
      </c>
      <c r="I60" s="43">
        <v>13253.97</v>
      </c>
      <c r="J60" s="43">
        <v>1753</v>
      </c>
      <c r="K60" s="43">
        <v>1.63</v>
      </c>
      <c r="L60" s="43">
        <v>233.97</v>
      </c>
      <c r="M60" s="42">
        <v>0</v>
      </c>
      <c r="N60" s="42">
        <v>1.2999999999999999E-3</v>
      </c>
      <c r="O60" s="42">
        <v>2.0000000000000001E-4</v>
      </c>
      <c r="P60" s="40" t="s">
        <v>5</v>
      </c>
    </row>
    <row r="61" spans="2:16" x14ac:dyDescent="0.25">
      <c r="B61" s="40" t="s">
        <v>571</v>
      </c>
      <c r="C61" s="41">
        <v>126011</v>
      </c>
      <c r="D61" s="40" t="s">
        <v>131</v>
      </c>
      <c r="E61" s="40" t="s">
        <v>180</v>
      </c>
      <c r="F61" s="41">
        <v>520033234</v>
      </c>
      <c r="G61" s="40" t="s">
        <v>262</v>
      </c>
      <c r="H61" s="40" t="s">
        <v>90</v>
      </c>
      <c r="I61" s="43">
        <v>23941.16</v>
      </c>
      <c r="J61" s="43">
        <v>2909</v>
      </c>
      <c r="K61" s="43">
        <v>0</v>
      </c>
      <c r="L61" s="43">
        <v>696.45</v>
      </c>
      <c r="M61" s="42">
        <v>1E-4</v>
      </c>
      <c r="N61" s="42">
        <v>3.7000000000000002E-3</v>
      </c>
      <c r="O61" s="42">
        <v>5.9999999999999995E-4</v>
      </c>
      <c r="P61" s="40" t="s">
        <v>5</v>
      </c>
    </row>
    <row r="62" spans="2:16" x14ac:dyDescent="0.25">
      <c r="B62" s="40" t="s">
        <v>572</v>
      </c>
      <c r="C62" s="41">
        <v>1081686</v>
      </c>
      <c r="D62" s="40" t="s">
        <v>131</v>
      </c>
      <c r="E62" s="40" t="s">
        <v>180</v>
      </c>
      <c r="F62" s="41">
        <v>520043720</v>
      </c>
      <c r="G62" s="40" t="s">
        <v>262</v>
      </c>
      <c r="H62" s="40" t="s">
        <v>90</v>
      </c>
      <c r="I62" s="43">
        <v>4805</v>
      </c>
      <c r="J62" s="43">
        <v>7315</v>
      </c>
      <c r="K62" s="43">
        <v>0</v>
      </c>
      <c r="L62" s="43">
        <v>351.49</v>
      </c>
      <c r="M62" s="42">
        <v>1E-4</v>
      </c>
      <c r="N62" s="42">
        <v>1.9E-3</v>
      </c>
      <c r="O62" s="42">
        <v>2.9999999999999997E-4</v>
      </c>
      <c r="P62" s="40" t="s">
        <v>5</v>
      </c>
    </row>
    <row r="63" spans="2:16" x14ac:dyDescent="0.25">
      <c r="B63" s="40" t="s">
        <v>573</v>
      </c>
      <c r="C63" s="41">
        <v>1098920</v>
      </c>
      <c r="D63" s="40" t="s">
        <v>131</v>
      </c>
      <c r="E63" s="40" t="s">
        <v>180</v>
      </c>
      <c r="F63" s="41">
        <v>513821488</v>
      </c>
      <c r="G63" s="40" t="s">
        <v>203</v>
      </c>
      <c r="H63" s="40" t="s">
        <v>90</v>
      </c>
      <c r="I63" s="43">
        <v>99924</v>
      </c>
      <c r="J63" s="43">
        <v>2168</v>
      </c>
      <c r="K63" s="43">
        <v>0</v>
      </c>
      <c r="L63" s="43">
        <v>2166.35</v>
      </c>
      <c r="M63" s="42">
        <v>5.0000000000000001E-4</v>
      </c>
      <c r="N63" s="42">
        <v>1.1599999999999999E-2</v>
      </c>
      <c r="O63" s="42">
        <v>2E-3</v>
      </c>
      <c r="P63" s="40" t="s">
        <v>5</v>
      </c>
    </row>
    <row r="64" spans="2:16" x14ac:dyDescent="0.25">
      <c r="B64" s="40" t="s">
        <v>574</v>
      </c>
      <c r="C64" s="41">
        <v>612010</v>
      </c>
      <c r="D64" s="40" t="s">
        <v>131</v>
      </c>
      <c r="E64" s="40" t="s">
        <v>180</v>
      </c>
      <c r="F64" s="41">
        <v>520020116</v>
      </c>
      <c r="G64" s="40" t="s">
        <v>203</v>
      </c>
      <c r="H64" s="40" t="s">
        <v>90</v>
      </c>
      <c r="I64" s="43">
        <v>2696</v>
      </c>
      <c r="J64" s="43">
        <v>5170</v>
      </c>
      <c r="K64" s="43">
        <v>0</v>
      </c>
      <c r="L64" s="43">
        <v>139.38</v>
      </c>
      <c r="M64" s="42">
        <v>1E-4</v>
      </c>
      <c r="N64" s="42">
        <v>6.9999999999999999E-4</v>
      </c>
      <c r="O64" s="42">
        <v>1E-4</v>
      </c>
      <c r="P64" s="40" t="s">
        <v>5</v>
      </c>
    </row>
    <row r="65" spans="2:16" x14ac:dyDescent="0.25">
      <c r="B65" s="40" t="s">
        <v>575</v>
      </c>
      <c r="C65" s="41">
        <v>613034</v>
      </c>
      <c r="D65" s="40" t="s">
        <v>131</v>
      </c>
      <c r="E65" s="40" t="s">
        <v>180</v>
      </c>
      <c r="F65" s="41">
        <v>520017807</v>
      </c>
      <c r="G65" s="40" t="s">
        <v>203</v>
      </c>
      <c r="H65" s="40" t="s">
        <v>90</v>
      </c>
      <c r="I65" s="43">
        <v>193</v>
      </c>
      <c r="J65" s="43">
        <v>80000</v>
      </c>
      <c r="K65" s="43">
        <v>2.89</v>
      </c>
      <c r="L65" s="43">
        <v>157.29</v>
      </c>
      <c r="M65" s="42">
        <v>0</v>
      </c>
      <c r="N65" s="42">
        <v>8.0000000000000004E-4</v>
      </c>
      <c r="O65" s="42">
        <v>1E-4</v>
      </c>
      <c r="P65" s="40" t="s">
        <v>5</v>
      </c>
    </row>
    <row r="66" spans="2:16" x14ac:dyDescent="0.25">
      <c r="B66" s="40" t="s">
        <v>576</v>
      </c>
      <c r="C66" s="41">
        <v>1119080</v>
      </c>
      <c r="D66" s="40" t="s">
        <v>131</v>
      </c>
      <c r="E66" s="40" t="s">
        <v>180</v>
      </c>
      <c r="F66" s="41">
        <v>511134298</v>
      </c>
      <c r="G66" s="40" t="s">
        <v>203</v>
      </c>
      <c r="H66" s="40" t="s">
        <v>90</v>
      </c>
      <c r="I66" s="43">
        <v>2861</v>
      </c>
      <c r="J66" s="43">
        <v>11780</v>
      </c>
      <c r="K66" s="43">
        <v>0</v>
      </c>
      <c r="L66" s="43">
        <v>337.03</v>
      </c>
      <c r="M66" s="42">
        <v>2.0000000000000001E-4</v>
      </c>
      <c r="N66" s="42">
        <v>1.8E-3</v>
      </c>
      <c r="O66" s="42">
        <v>2.9999999999999997E-4</v>
      </c>
      <c r="P66" s="40" t="s">
        <v>5</v>
      </c>
    </row>
    <row r="67" spans="2:16" x14ac:dyDescent="0.25">
      <c r="B67" s="40" t="s">
        <v>577</v>
      </c>
      <c r="C67" s="41">
        <v>1104488</v>
      </c>
      <c r="D67" s="40" t="s">
        <v>131</v>
      </c>
      <c r="E67" s="40" t="s">
        <v>180</v>
      </c>
      <c r="F67" s="41">
        <v>513257873</v>
      </c>
      <c r="G67" s="40" t="s">
        <v>203</v>
      </c>
      <c r="H67" s="40" t="s">
        <v>90</v>
      </c>
      <c r="I67" s="43">
        <v>5965</v>
      </c>
      <c r="J67" s="43">
        <v>12530</v>
      </c>
      <c r="K67" s="43">
        <v>0</v>
      </c>
      <c r="L67" s="43">
        <v>747.41</v>
      </c>
      <c r="M67" s="42">
        <v>2.0000000000000001E-4</v>
      </c>
      <c r="N67" s="42">
        <v>4.0000000000000001E-3</v>
      </c>
      <c r="O67" s="42">
        <v>6.9999999999999999E-4</v>
      </c>
      <c r="P67" s="40" t="s">
        <v>5</v>
      </c>
    </row>
    <row r="68" spans="2:16" x14ac:dyDescent="0.25">
      <c r="B68" s="40" t="s">
        <v>578</v>
      </c>
      <c r="C68" s="41">
        <v>1109644</v>
      </c>
      <c r="D68" s="40" t="s">
        <v>131</v>
      </c>
      <c r="E68" s="40" t="s">
        <v>180</v>
      </c>
      <c r="F68" s="41">
        <v>513992529</v>
      </c>
      <c r="G68" s="40" t="s">
        <v>203</v>
      </c>
      <c r="H68" s="40" t="s">
        <v>90</v>
      </c>
      <c r="I68" s="43">
        <v>38940</v>
      </c>
      <c r="J68" s="43">
        <v>1075</v>
      </c>
      <c r="K68" s="43">
        <v>0</v>
      </c>
      <c r="L68" s="43">
        <v>418.6</v>
      </c>
      <c r="M68" s="42">
        <v>2.0000000000000001E-4</v>
      </c>
      <c r="N68" s="42">
        <v>2.2000000000000001E-3</v>
      </c>
      <c r="O68" s="42">
        <v>4.0000000000000002E-4</v>
      </c>
      <c r="P68" s="40" t="s">
        <v>5</v>
      </c>
    </row>
    <row r="69" spans="2:16" x14ac:dyDescent="0.25">
      <c r="B69" s="40" t="s">
        <v>579</v>
      </c>
      <c r="C69" s="41">
        <v>1098565</v>
      </c>
      <c r="D69" s="40" t="s">
        <v>131</v>
      </c>
      <c r="E69" s="40" t="s">
        <v>180</v>
      </c>
      <c r="F69" s="41">
        <v>513765859</v>
      </c>
      <c r="G69" s="40" t="s">
        <v>203</v>
      </c>
      <c r="H69" s="40" t="s">
        <v>90</v>
      </c>
      <c r="I69" s="43">
        <v>461</v>
      </c>
      <c r="J69" s="43">
        <v>27350</v>
      </c>
      <c r="K69" s="43">
        <v>0</v>
      </c>
      <c r="L69" s="43">
        <v>126.08</v>
      </c>
      <c r="M69" s="42">
        <v>0</v>
      </c>
      <c r="N69" s="42">
        <v>6.9999999999999999E-4</v>
      </c>
      <c r="O69" s="42">
        <v>1E-4</v>
      </c>
      <c r="P69" s="40" t="s">
        <v>5</v>
      </c>
    </row>
    <row r="70" spans="2:16" x14ac:dyDescent="0.25">
      <c r="B70" s="40" t="s">
        <v>580</v>
      </c>
      <c r="C70" s="41">
        <v>314013</v>
      </c>
      <c r="D70" s="40" t="s">
        <v>131</v>
      </c>
      <c r="E70" s="40" t="s">
        <v>180</v>
      </c>
      <c r="F70" s="41">
        <v>520037565</v>
      </c>
      <c r="G70" s="40" t="s">
        <v>190</v>
      </c>
      <c r="H70" s="40" t="s">
        <v>90</v>
      </c>
      <c r="I70" s="43">
        <v>427</v>
      </c>
      <c r="J70" s="43">
        <v>58970</v>
      </c>
      <c r="K70" s="43">
        <v>0</v>
      </c>
      <c r="L70" s="43">
        <v>251.8</v>
      </c>
      <c r="M70" s="42">
        <v>1E-4</v>
      </c>
      <c r="N70" s="42">
        <v>1.2999999999999999E-3</v>
      </c>
      <c r="O70" s="42">
        <v>2.0000000000000001E-4</v>
      </c>
      <c r="P70" s="40" t="s">
        <v>5</v>
      </c>
    </row>
    <row r="71" spans="2:16" x14ac:dyDescent="0.25">
      <c r="B71" s="40" t="s">
        <v>581</v>
      </c>
      <c r="C71" s="41">
        <v>1159037</v>
      </c>
      <c r="D71" s="40" t="s">
        <v>131</v>
      </c>
      <c r="E71" s="40" t="s">
        <v>180</v>
      </c>
      <c r="F71" s="41">
        <v>513173393</v>
      </c>
      <c r="G71" s="40" t="s">
        <v>325</v>
      </c>
      <c r="H71" s="40" t="s">
        <v>90</v>
      </c>
      <c r="I71" s="43">
        <v>18736</v>
      </c>
      <c r="J71" s="43">
        <v>1500</v>
      </c>
      <c r="K71" s="43">
        <v>0</v>
      </c>
      <c r="L71" s="43">
        <v>281.04000000000002</v>
      </c>
      <c r="M71" s="42">
        <v>1E-4</v>
      </c>
      <c r="N71" s="42">
        <v>1.5E-3</v>
      </c>
      <c r="O71" s="42">
        <v>2.9999999999999997E-4</v>
      </c>
      <c r="P71" s="40" t="s">
        <v>5</v>
      </c>
    </row>
    <row r="72" spans="2:16" x14ac:dyDescent="0.25">
      <c r="B72" s="40" t="s">
        <v>582</v>
      </c>
      <c r="C72" s="41">
        <v>1157403</v>
      </c>
      <c r="D72" s="40" t="s">
        <v>131</v>
      </c>
      <c r="E72" s="40" t="s">
        <v>180</v>
      </c>
      <c r="F72" s="41">
        <v>510706153</v>
      </c>
      <c r="G72" s="40" t="s">
        <v>325</v>
      </c>
      <c r="H72" s="40" t="s">
        <v>90</v>
      </c>
      <c r="I72" s="43">
        <v>22299.1</v>
      </c>
      <c r="J72" s="43">
        <v>1581</v>
      </c>
      <c r="K72" s="43">
        <v>0</v>
      </c>
      <c r="L72" s="43">
        <v>352.55</v>
      </c>
      <c r="M72" s="42">
        <v>1E-4</v>
      </c>
      <c r="N72" s="42">
        <v>1.9E-3</v>
      </c>
      <c r="O72" s="42">
        <v>2.9999999999999997E-4</v>
      </c>
      <c r="P72" s="40" t="s">
        <v>5</v>
      </c>
    </row>
    <row r="73" spans="2:16" x14ac:dyDescent="0.25">
      <c r="B73" s="40" t="s">
        <v>583</v>
      </c>
      <c r="C73" s="41">
        <v>694034</v>
      </c>
      <c r="D73" s="40" t="s">
        <v>131</v>
      </c>
      <c r="E73" s="40" t="s">
        <v>180</v>
      </c>
      <c r="F73" s="41">
        <v>520025370</v>
      </c>
      <c r="G73" s="40" t="s">
        <v>258</v>
      </c>
      <c r="H73" s="40" t="s">
        <v>90</v>
      </c>
      <c r="I73" s="43">
        <v>1741</v>
      </c>
      <c r="J73" s="43">
        <v>27300</v>
      </c>
      <c r="K73" s="43">
        <v>3.18</v>
      </c>
      <c r="L73" s="43">
        <v>478.48</v>
      </c>
      <c r="M73" s="42">
        <v>1E-4</v>
      </c>
      <c r="N73" s="42">
        <v>2.5999999999999999E-3</v>
      </c>
      <c r="O73" s="42">
        <v>4.0000000000000002E-4</v>
      </c>
      <c r="P73" s="40" t="s">
        <v>5</v>
      </c>
    </row>
    <row r="74" spans="2:16" x14ac:dyDescent="0.25">
      <c r="B74" s="40" t="s">
        <v>584</v>
      </c>
      <c r="C74" s="41">
        <v>755017</v>
      </c>
      <c r="D74" s="40" t="s">
        <v>131</v>
      </c>
      <c r="E74" s="40" t="s">
        <v>180</v>
      </c>
      <c r="F74" s="41">
        <v>520030859</v>
      </c>
      <c r="G74" s="40" t="s">
        <v>258</v>
      </c>
      <c r="H74" s="40" t="s">
        <v>90</v>
      </c>
      <c r="I74" s="43">
        <v>2552.1999999999998</v>
      </c>
      <c r="J74" s="43">
        <v>13600</v>
      </c>
      <c r="K74" s="43">
        <v>0</v>
      </c>
      <c r="L74" s="43">
        <v>347.1</v>
      </c>
      <c r="M74" s="42">
        <v>1E-4</v>
      </c>
      <c r="N74" s="42">
        <v>1.9E-3</v>
      </c>
      <c r="O74" s="42">
        <v>2.9999999999999997E-4</v>
      </c>
      <c r="P74" s="40" t="s">
        <v>5</v>
      </c>
    </row>
    <row r="75" spans="2:16" x14ac:dyDescent="0.25">
      <c r="B75" s="40" t="s">
        <v>585</v>
      </c>
      <c r="C75" s="41">
        <v>1168533</v>
      </c>
      <c r="D75" s="40" t="s">
        <v>131</v>
      </c>
      <c r="E75" s="40" t="s">
        <v>180</v>
      </c>
      <c r="F75" s="41">
        <v>516084753</v>
      </c>
      <c r="G75" s="40" t="s">
        <v>258</v>
      </c>
      <c r="H75" s="40" t="s">
        <v>90</v>
      </c>
      <c r="I75" s="43">
        <v>1400</v>
      </c>
      <c r="J75" s="43">
        <v>10610</v>
      </c>
      <c r="K75" s="43">
        <v>1.68</v>
      </c>
      <c r="L75" s="43">
        <v>150.22</v>
      </c>
      <c r="M75" s="42">
        <v>1E-4</v>
      </c>
      <c r="N75" s="42">
        <v>8.0000000000000004E-4</v>
      </c>
      <c r="O75" s="42">
        <v>1E-4</v>
      </c>
      <c r="P75" s="40" t="s">
        <v>5</v>
      </c>
    </row>
    <row r="76" spans="2:16" x14ac:dyDescent="0.25">
      <c r="B76" s="40" t="s">
        <v>586</v>
      </c>
      <c r="C76" s="41">
        <v>731018</v>
      </c>
      <c r="D76" s="40" t="s">
        <v>131</v>
      </c>
      <c r="E76" s="40" t="s">
        <v>180</v>
      </c>
      <c r="F76" s="41">
        <v>520025198</v>
      </c>
      <c r="G76" s="40" t="s">
        <v>258</v>
      </c>
      <c r="H76" s="40" t="s">
        <v>90</v>
      </c>
      <c r="I76" s="43">
        <v>911</v>
      </c>
      <c r="J76" s="43">
        <v>44450</v>
      </c>
      <c r="K76" s="43">
        <v>0</v>
      </c>
      <c r="L76" s="43">
        <v>404.94</v>
      </c>
      <c r="M76" s="42">
        <v>1E-4</v>
      </c>
      <c r="N76" s="42">
        <v>2.2000000000000001E-3</v>
      </c>
      <c r="O76" s="42">
        <v>4.0000000000000002E-4</v>
      </c>
      <c r="P76" s="40" t="s">
        <v>5</v>
      </c>
    </row>
    <row r="77" spans="2:16" x14ac:dyDescent="0.25">
      <c r="B77" s="40" t="s">
        <v>587</v>
      </c>
      <c r="C77" s="41">
        <v>1134139</v>
      </c>
      <c r="D77" s="40" t="s">
        <v>131</v>
      </c>
      <c r="E77" s="40" t="s">
        <v>180</v>
      </c>
      <c r="F77" s="41">
        <v>201406588</v>
      </c>
      <c r="G77" s="40" t="s">
        <v>258</v>
      </c>
      <c r="H77" s="40" t="s">
        <v>90</v>
      </c>
      <c r="I77" s="43">
        <v>6856.03</v>
      </c>
      <c r="J77" s="43">
        <v>21140</v>
      </c>
      <c r="K77" s="43">
        <v>0</v>
      </c>
      <c r="L77" s="43">
        <v>1449.36</v>
      </c>
      <c r="M77" s="42">
        <v>1E-4</v>
      </c>
      <c r="N77" s="42">
        <v>7.7999999999999996E-3</v>
      </c>
      <c r="O77" s="42">
        <v>1.4E-3</v>
      </c>
      <c r="P77" s="40" t="s">
        <v>5</v>
      </c>
    </row>
    <row r="78" spans="2:16" x14ac:dyDescent="0.25">
      <c r="B78" s="40" t="s">
        <v>588</v>
      </c>
      <c r="C78" s="41">
        <v>720011</v>
      </c>
      <c r="D78" s="40" t="s">
        <v>131</v>
      </c>
      <c r="E78" s="40" t="s">
        <v>180</v>
      </c>
      <c r="F78" s="41">
        <v>520041146</v>
      </c>
      <c r="G78" s="40" t="s">
        <v>299</v>
      </c>
      <c r="H78" s="40" t="s">
        <v>90</v>
      </c>
      <c r="I78" s="43">
        <v>302330</v>
      </c>
      <c r="J78" s="43">
        <v>751.7</v>
      </c>
      <c r="K78" s="43">
        <v>0</v>
      </c>
      <c r="L78" s="43">
        <v>2272.61</v>
      </c>
      <c r="M78" s="42">
        <v>2.9999999999999997E-4</v>
      </c>
      <c r="N78" s="42">
        <v>1.2200000000000001E-2</v>
      </c>
      <c r="O78" s="42">
        <v>2.0999999999999999E-3</v>
      </c>
      <c r="P78" s="40" t="s">
        <v>5</v>
      </c>
    </row>
    <row r="79" spans="2:16" x14ac:dyDescent="0.25">
      <c r="B79" s="40" t="s">
        <v>589</v>
      </c>
      <c r="C79" s="41">
        <v>1166768</v>
      </c>
      <c r="D79" s="40" t="s">
        <v>131</v>
      </c>
      <c r="E79" s="40" t="s">
        <v>180</v>
      </c>
      <c r="F79" s="41">
        <v>515364891</v>
      </c>
      <c r="G79" s="40" t="s">
        <v>299</v>
      </c>
      <c r="H79" s="40" t="s">
        <v>90</v>
      </c>
      <c r="I79" s="43">
        <v>33211</v>
      </c>
      <c r="J79" s="43">
        <v>1462</v>
      </c>
      <c r="K79" s="43">
        <v>0</v>
      </c>
      <c r="L79" s="43">
        <v>485.54</v>
      </c>
      <c r="M79" s="42">
        <v>2.0000000000000001E-4</v>
      </c>
      <c r="N79" s="42">
        <v>2.5999999999999999E-3</v>
      </c>
      <c r="O79" s="42">
        <v>5.0000000000000001E-4</v>
      </c>
      <c r="P79" s="40" t="s">
        <v>5</v>
      </c>
    </row>
    <row r="80" spans="2:16" x14ac:dyDescent="0.25">
      <c r="B80" s="40" t="s">
        <v>590</v>
      </c>
      <c r="C80" s="41">
        <v>1173699</v>
      </c>
      <c r="D80" s="40" t="s">
        <v>131</v>
      </c>
      <c r="E80" s="40" t="s">
        <v>180</v>
      </c>
      <c r="F80" s="41">
        <v>516250107</v>
      </c>
      <c r="G80" s="40" t="s">
        <v>229</v>
      </c>
      <c r="H80" s="40" t="s">
        <v>90</v>
      </c>
      <c r="I80" s="43">
        <v>11200</v>
      </c>
      <c r="J80" s="43">
        <v>7429</v>
      </c>
      <c r="K80" s="43">
        <v>0</v>
      </c>
      <c r="L80" s="43">
        <v>832.05</v>
      </c>
      <c r="M80" s="42">
        <v>4.0000000000000002E-4</v>
      </c>
      <c r="N80" s="42">
        <v>4.4999999999999997E-3</v>
      </c>
      <c r="O80" s="42">
        <v>8.0000000000000004E-4</v>
      </c>
      <c r="P80" s="40" t="s">
        <v>5</v>
      </c>
    </row>
    <row r="81" spans="2:16" x14ac:dyDescent="0.25">
      <c r="B81" s="40" t="s">
        <v>591</v>
      </c>
      <c r="C81" s="41">
        <v>1161264</v>
      </c>
      <c r="D81" s="40" t="s">
        <v>131</v>
      </c>
      <c r="E81" s="40" t="s">
        <v>180</v>
      </c>
      <c r="F81" s="41">
        <v>511344186</v>
      </c>
      <c r="G81" s="40" t="s">
        <v>229</v>
      </c>
      <c r="H81" s="40" t="s">
        <v>90</v>
      </c>
      <c r="I81" s="43">
        <v>1170</v>
      </c>
      <c r="J81" s="43">
        <v>21000</v>
      </c>
      <c r="K81" s="43">
        <v>0</v>
      </c>
      <c r="L81" s="43">
        <v>245.7</v>
      </c>
      <c r="M81" s="42">
        <v>1E-4</v>
      </c>
      <c r="N81" s="42">
        <v>1.2999999999999999E-3</v>
      </c>
      <c r="O81" s="42">
        <v>2.0000000000000001E-4</v>
      </c>
      <c r="P81" s="40" t="s">
        <v>5</v>
      </c>
    </row>
    <row r="82" spans="2:16" x14ac:dyDescent="0.25">
      <c r="B82" s="40" t="s">
        <v>592</v>
      </c>
      <c r="C82" s="41">
        <v>1087022</v>
      </c>
      <c r="D82" s="40" t="s">
        <v>131</v>
      </c>
      <c r="E82" s="40" t="s">
        <v>180</v>
      </c>
      <c r="F82" s="41">
        <v>512157603</v>
      </c>
      <c r="G82" s="40" t="s">
        <v>229</v>
      </c>
      <c r="H82" s="40" t="s">
        <v>90</v>
      </c>
      <c r="I82" s="43">
        <v>3391</v>
      </c>
      <c r="J82" s="43">
        <v>51260</v>
      </c>
      <c r="K82" s="43">
        <v>0</v>
      </c>
      <c r="L82" s="43">
        <v>1738.23</v>
      </c>
      <c r="M82" s="42">
        <v>2.0000000000000001E-4</v>
      </c>
      <c r="N82" s="42">
        <v>9.2999999999999992E-3</v>
      </c>
      <c r="O82" s="42">
        <v>1.6000000000000001E-3</v>
      </c>
      <c r="P82" s="40" t="s">
        <v>5</v>
      </c>
    </row>
    <row r="83" spans="2:16" x14ac:dyDescent="0.25">
      <c r="B83" s="40" t="s">
        <v>593</v>
      </c>
      <c r="C83" s="41">
        <v>1175488</v>
      </c>
      <c r="D83" s="40" t="s">
        <v>131</v>
      </c>
      <c r="E83" s="40" t="s">
        <v>180</v>
      </c>
      <c r="F83" s="41">
        <v>514211457</v>
      </c>
      <c r="G83" s="40" t="s">
        <v>229</v>
      </c>
      <c r="H83" s="40" t="s">
        <v>90</v>
      </c>
      <c r="I83" s="43">
        <v>409</v>
      </c>
      <c r="J83" s="43">
        <v>7477</v>
      </c>
      <c r="K83" s="43">
        <v>0</v>
      </c>
      <c r="L83" s="43">
        <v>30.58</v>
      </c>
      <c r="M83" s="42">
        <v>0</v>
      </c>
      <c r="N83" s="42">
        <v>2.0000000000000001E-4</v>
      </c>
      <c r="O83" s="42">
        <v>0</v>
      </c>
      <c r="P83" s="40" t="s">
        <v>5</v>
      </c>
    </row>
    <row r="84" spans="2:16" x14ac:dyDescent="0.25">
      <c r="B84" s="40" t="s">
        <v>594</v>
      </c>
      <c r="C84" s="41">
        <v>1104249</v>
      </c>
      <c r="D84" s="40" t="s">
        <v>131</v>
      </c>
      <c r="E84" s="40" t="s">
        <v>180</v>
      </c>
      <c r="F84" s="41">
        <v>513770669</v>
      </c>
      <c r="G84" s="40" t="s">
        <v>229</v>
      </c>
      <c r="H84" s="40" t="s">
        <v>90</v>
      </c>
      <c r="I84" s="43">
        <v>2213</v>
      </c>
      <c r="J84" s="43">
        <v>25500</v>
      </c>
      <c r="K84" s="43">
        <v>0</v>
      </c>
      <c r="L84" s="43">
        <v>564.30999999999995</v>
      </c>
      <c r="M84" s="42">
        <v>2.0000000000000001E-4</v>
      </c>
      <c r="N84" s="42">
        <v>3.0000000000000001E-3</v>
      </c>
      <c r="O84" s="42">
        <v>5.0000000000000001E-4</v>
      </c>
      <c r="P84" s="40" t="s">
        <v>5</v>
      </c>
    </row>
    <row r="85" spans="2:16" x14ac:dyDescent="0.25">
      <c r="B85" s="40" t="s">
        <v>595</v>
      </c>
      <c r="C85" s="41">
        <v>2590248</v>
      </c>
      <c r="D85" s="40" t="s">
        <v>131</v>
      </c>
      <c r="E85" s="40" t="s">
        <v>180</v>
      </c>
      <c r="F85" s="41">
        <v>520036658</v>
      </c>
      <c r="G85" s="40" t="s">
        <v>198</v>
      </c>
      <c r="H85" s="40" t="s">
        <v>90</v>
      </c>
      <c r="I85" s="43">
        <v>814057</v>
      </c>
      <c r="J85" s="43">
        <v>127.5</v>
      </c>
      <c r="K85" s="43">
        <v>0</v>
      </c>
      <c r="L85" s="43">
        <v>1037.92</v>
      </c>
      <c r="M85" s="42">
        <v>2.0000000000000001E-4</v>
      </c>
      <c r="N85" s="42">
        <v>5.5999999999999999E-3</v>
      </c>
      <c r="O85" s="42">
        <v>1E-3</v>
      </c>
      <c r="P85" s="40" t="s">
        <v>5</v>
      </c>
    </row>
    <row r="86" spans="2:16" x14ac:dyDescent="0.25">
      <c r="B86" s="40" t="s">
        <v>596</v>
      </c>
      <c r="C86" s="41">
        <v>1100007</v>
      </c>
      <c r="D86" s="40" t="s">
        <v>131</v>
      </c>
      <c r="E86" s="40" t="s">
        <v>180</v>
      </c>
      <c r="F86" s="41">
        <v>510216054</v>
      </c>
      <c r="G86" s="40" t="s">
        <v>198</v>
      </c>
      <c r="H86" s="40" t="s">
        <v>90</v>
      </c>
      <c r="I86" s="43">
        <v>963</v>
      </c>
      <c r="J86" s="43">
        <v>46890</v>
      </c>
      <c r="K86" s="43">
        <v>0</v>
      </c>
      <c r="L86" s="43">
        <v>451.55</v>
      </c>
      <c r="M86" s="42">
        <v>1E-4</v>
      </c>
      <c r="N86" s="42">
        <v>2.3999999999999998E-3</v>
      </c>
      <c r="O86" s="42">
        <v>4.0000000000000002E-4</v>
      </c>
      <c r="P86" s="40" t="s">
        <v>5</v>
      </c>
    </row>
    <row r="87" spans="2:16" x14ac:dyDescent="0.25">
      <c r="B87" s="40" t="s">
        <v>597</v>
      </c>
      <c r="C87" s="41">
        <v>763011</v>
      </c>
      <c r="D87" s="40" t="s">
        <v>131</v>
      </c>
      <c r="E87" s="40" t="s">
        <v>180</v>
      </c>
      <c r="F87" s="41">
        <v>520029026</v>
      </c>
      <c r="G87" s="40" t="s">
        <v>181</v>
      </c>
      <c r="H87" s="40" t="s">
        <v>90</v>
      </c>
      <c r="I87" s="43">
        <v>1229.6099999999999</v>
      </c>
      <c r="J87" s="43">
        <v>15460</v>
      </c>
      <c r="K87" s="43">
        <v>2.76</v>
      </c>
      <c r="L87" s="43">
        <v>192.85</v>
      </c>
      <c r="M87" s="42">
        <v>0</v>
      </c>
      <c r="N87" s="42">
        <v>1E-3</v>
      </c>
      <c r="O87" s="42">
        <v>2.0000000000000001E-4</v>
      </c>
      <c r="P87" s="40" t="s">
        <v>5</v>
      </c>
    </row>
    <row r="88" spans="2:16" x14ac:dyDescent="0.25">
      <c r="B88" s="40" t="s">
        <v>598</v>
      </c>
      <c r="C88" s="41">
        <v>566018</v>
      </c>
      <c r="D88" s="40" t="s">
        <v>131</v>
      </c>
      <c r="E88" s="40" t="s">
        <v>180</v>
      </c>
      <c r="F88" s="41">
        <v>520007469</v>
      </c>
      <c r="G88" s="40" t="s">
        <v>245</v>
      </c>
      <c r="H88" s="40" t="s">
        <v>90</v>
      </c>
      <c r="I88" s="43">
        <v>5390</v>
      </c>
      <c r="J88" s="43">
        <v>7900</v>
      </c>
      <c r="K88" s="43">
        <v>0</v>
      </c>
      <c r="L88" s="43">
        <v>425.81</v>
      </c>
      <c r="M88" s="42">
        <v>1E-4</v>
      </c>
      <c r="N88" s="42">
        <v>2.3E-3</v>
      </c>
      <c r="O88" s="42">
        <v>4.0000000000000002E-4</v>
      </c>
      <c r="P88" s="40" t="s">
        <v>5</v>
      </c>
    </row>
    <row r="89" spans="2:16" x14ac:dyDescent="0.25">
      <c r="B89" s="40" t="s">
        <v>599</v>
      </c>
      <c r="C89" s="41">
        <v>224014</v>
      </c>
      <c r="D89" s="40" t="s">
        <v>131</v>
      </c>
      <c r="E89" s="40" t="s">
        <v>180</v>
      </c>
      <c r="F89" s="41">
        <v>520036120</v>
      </c>
      <c r="G89" s="40" t="s">
        <v>245</v>
      </c>
      <c r="H89" s="40" t="s">
        <v>90</v>
      </c>
      <c r="I89" s="43">
        <v>9005</v>
      </c>
      <c r="J89" s="43">
        <v>7518</v>
      </c>
      <c r="K89" s="43">
        <v>0</v>
      </c>
      <c r="L89" s="43">
        <v>677</v>
      </c>
      <c r="M89" s="42">
        <v>1E-4</v>
      </c>
      <c r="N89" s="42">
        <v>3.5999999999999999E-3</v>
      </c>
      <c r="O89" s="42">
        <v>5.9999999999999995E-4</v>
      </c>
      <c r="P89" s="40" t="s">
        <v>5</v>
      </c>
    </row>
    <row r="90" spans="2:16" x14ac:dyDescent="0.25">
      <c r="B90" s="40" t="s">
        <v>600</v>
      </c>
      <c r="C90" s="41">
        <v>1081165</v>
      </c>
      <c r="D90" s="40" t="s">
        <v>131</v>
      </c>
      <c r="E90" s="40" t="s">
        <v>180</v>
      </c>
      <c r="F90" s="41">
        <v>520029984</v>
      </c>
      <c r="G90" s="40" t="s">
        <v>245</v>
      </c>
      <c r="H90" s="40" t="s">
        <v>90</v>
      </c>
      <c r="I90" s="43">
        <v>35942</v>
      </c>
      <c r="J90" s="43">
        <v>571.70000000000005</v>
      </c>
      <c r="K90" s="43">
        <v>0</v>
      </c>
      <c r="L90" s="43">
        <v>205.48</v>
      </c>
      <c r="M90" s="42">
        <v>0</v>
      </c>
      <c r="N90" s="42">
        <v>1.1000000000000001E-3</v>
      </c>
      <c r="O90" s="42">
        <v>2.0000000000000001E-4</v>
      </c>
      <c r="P90" s="40" t="s">
        <v>5</v>
      </c>
    </row>
    <row r="91" spans="2:16" x14ac:dyDescent="0.25">
      <c r="B91" s="40" t="s">
        <v>601</v>
      </c>
      <c r="C91" s="41">
        <v>829010</v>
      </c>
      <c r="D91" s="40" t="s">
        <v>131</v>
      </c>
      <c r="E91" s="40" t="s">
        <v>180</v>
      </c>
      <c r="F91" s="41">
        <v>520033291</v>
      </c>
      <c r="G91" s="40" t="s">
        <v>350</v>
      </c>
      <c r="H91" s="40" t="s">
        <v>90</v>
      </c>
      <c r="I91" s="43">
        <v>20150</v>
      </c>
      <c r="J91" s="43">
        <v>4927</v>
      </c>
      <c r="K91" s="43">
        <v>0</v>
      </c>
      <c r="L91" s="43">
        <v>992.79</v>
      </c>
      <c r="M91" s="42">
        <v>2.0000000000000001E-4</v>
      </c>
      <c r="N91" s="42">
        <v>5.3E-3</v>
      </c>
      <c r="O91" s="42">
        <v>8.9999999999999998E-4</v>
      </c>
      <c r="P91" s="40" t="s">
        <v>5</v>
      </c>
    </row>
    <row r="92" spans="2:16" x14ac:dyDescent="0.25">
      <c r="B92" s="40" t="s">
        <v>602</v>
      </c>
      <c r="C92" s="41">
        <v>1105097</v>
      </c>
      <c r="D92" s="40" t="s">
        <v>131</v>
      </c>
      <c r="E92" s="40" t="s">
        <v>180</v>
      </c>
      <c r="F92" s="41">
        <v>511725459</v>
      </c>
      <c r="G92" s="40" t="s">
        <v>350</v>
      </c>
      <c r="H92" s="40" t="s">
        <v>90</v>
      </c>
      <c r="I92" s="43">
        <v>2746</v>
      </c>
      <c r="J92" s="43">
        <v>15570</v>
      </c>
      <c r="K92" s="43">
        <v>0</v>
      </c>
      <c r="L92" s="43">
        <v>427.55</v>
      </c>
      <c r="M92" s="42">
        <v>1E-4</v>
      </c>
      <c r="N92" s="42">
        <v>2.3E-3</v>
      </c>
      <c r="O92" s="42">
        <v>4.0000000000000002E-4</v>
      </c>
      <c r="P92" s="40" t="s">
        <v>5</v>
      </c>
    </row>
    <row r="93" spans="2:16" x14ac:dyDescent="0.25">
      <c r="B93" s="40" t="s">
        <v>603</v>
      </c>
      <c r="C93" s="41">
        <v>1123850</v>
      </c>
      <c r="D93" s="40" t="s">
        <v>131</v>
      </c>
      <c r="E93" s="40" t="s">
        <v>180</v>
      </c>
      <c r="F93" s="41">
        <v>514065283</v>
      </c>
      <c r="G93" s="40" t="s">
        <v>350</v>
      </c>
      <c r="H93" s="40" t="s">
        <v>90</v>
      </c>
      <c r="I93" s="43">
        <v>5285</v>
      </c>
      <c r="J93" s="43">
        <v>2300</v>
      </c>
      <c r="K93" s="43">
        <v>0</v>
      </c>
      <c r="L93" s="43">
        <v>121.55</v>
      </c>
      <c r="M93" s="42">
        <v>1E-4</v>
      </c>
      <c r="N93" s="42">
        <v>5.9999999999999995E-4</v>
      </c>
      <c r="O93" s="42">
        <v>1E-4</v>
      </c>
      <c r="P93" s="40" t="s">
        <v>5</v>
      </c>
    </row>
    <row r="94" spans="2:16" x14ac:dyDescent="0.25">
      <c r="B94" s="40" t="s">
        <v>604</v>
      </c>
      <c r="C94" s="41">
        <v>258012</v>
      </c>
      <c r="D94" s="40" t="s">
        <v>131</v>
      </c>
      <c r="E94" s="40" t="s">
        <v>180</v>
      </c>
      <c r="F94" s="41">
        <v>520036732</v>
      </c>
      <c r="G94" s="40" t="s">
        <v>350</v>
      </c>
      <c r="H94" s="40" t="s">
        <v>90</v>
      </c>
      <c r="I94" s="43">
        <v>675</v>
      </c>
      <c r="J94" s="43">
        <v>52020</v>
      </c>
      <c r="K94" s="43">
        <v>0</v>
      </c>
      <c r="L94" s="43">
        <v>351.13</v>
      </c>
      <c r="M94" s="42">
        <v>1E-4</v>
      </c>
      <c r="N94" s="42">
        <v>1.9E-3</v>
      </c>
      <c r="O94" s="42">
        <v>2.9999999999999997E-4</v>
      </c>
      <c r="P94" s="40" t="s">
        <v>5</v>
      </c>
    </row>
    <row r="95" spans="2:16" x14ac:dyDescent="0.25">
      <c r="B95" s="40" t="s">
        <v>605</v>
      </c>
      <c r="C95" s="41">
        <v>1143429</v>
      </c>
      <c r="D95" s="40" t="s">
        <v>131</v>
      </c>
      <c r="E95" s="40" t="s">
        <v>180</v>
      </c>
      <c r="F95" s="41">
        <v>512607888</v>
      </c>
      <c r="G95" s="40" t="s">
        <v>415</v>
      </c>
      <c r="H95" s="40" t="s">
        <v>90</v>
      </c>
      <c r="I95" s="43">
        <v>419</v>
      </c>
      <c r="J95" s="43">
        <v>45910</v>
      </c>
      <c r="K95" s="43">
        <v>0</v>
      </c>
      <c r="L95" s="43">
        <v>192.36</v>
      </c>
      <c r="M95" s="42">
        <v>0</v>
      </c>
      <c r="N95" s="42">
        <v>1E-3</v>
      </c>
      <c r="O95" s="42">
        <v>2.0000000000000001E-4</v>
      </c>
      <c r="P95" s="40" t="s">
        <v>5</v>
      </c>
    </row>
    <row r="96" spans="2:16" x14ac:dyDescent="0.25">
      <c r="B96" s="40" t="s">
        <v>606</v>
      </c>
      <c r="C96" s="41">
        <v>1101534</v>
      </c>
      <c r="D96" s="40" t="s">
        <v>131</v>
      </c>
      <c r="E96" s="40" t="s">
        <v>180</v>
      </c>
      <c r="F96" s="41">
        <v>511930125</v>
      </c>
      <c r="G96" s="40" t="s">
        <v>236</v>
      </c>
      <c r="H96" s="40" t="s">
        <v>90</v>
      </c>
      <c r="I96" s="43">
        <v>15034</v>
      </c>
      <c r="J96" s="43">
        <v>1844</v>
      </c>
      <c r="K96" s="43">
        <v>0</v>
      </c>
      <c r="L96" s="43">
        <v>277.23</v>
      </c>
      <c r="M96" s="42">
        <v>1E-4</v>
      </c>
      <c r="N96" s="42">
        <v>1.5E-3</v>
      </c>
      <c r="O96" s="42">
        <v>2.9999999999999997E-4</v>
      </c>
      <c r="P96" s="40" t="s">
        <v>5</v>
      </c>
    </row>
    <row r="97" spans="2:16" x14ac:dyDescent="0.25">
      <c r="B97" s="40" t="s">
        <v>607</v>
      </c>
      <c r="C97" s="41">
        <v>1083484</v>
      </c>
      <c r="D97" s="40" t="s">
        <v>131</v>
      </c>
      <c r="E97" s="40" t="s">
        <v>180</v>
      </c>
      <c r="F97" s="41">
        <v>520044314</v>
      </c>
      <c r="G97" s="40" t="s">
        <v>236</v>
      </c>
      <c r="H97" s="40" t="s">
        <v>90</v>
      </c>
      <c r="I97" s="43">
        <v>33381</v>
      </c>
      <c r="J97" s="43">
        <v>2658</v>
      </c>
      <c r="K97" s="43">
        <v>0</v>
      </c>
      <c r="L97" s="43">
        <v>887.27</v>
      </c>
      <c r="M97" s="42">
        <v>2.0000000000000001E-4</v>
      </c>
      <c r="N97" s="42">
        <v>4.7999999999999996E-3</v>
      </c>
      <c r="O97" s="42">
        <v>8.0000000000000004E-4</v>
      </c>
      <c r="P97" s="40" t="s">
        <v>5</v>
      </c>
    </row>
    <row r="98" spans="2:16" x14ac:dyDescent="0.25">
      <c r="B98" s="40" t="s">
        <v>608</v>
      </c>
      <c r="C98" s="41">
        <v>627034</v>
      </c>
      <c r="D98" s="40" t="s">
        <v>131</v>
      </c>
      <c r="E98" s="40" t="s">
        <v>180</v>
      </c>
      <c r="F98" s="41">
        <v>520025602</v>
      </c>
      <c r="G98" s="40" t="s">
        <v>366</v>
      </c>
      <c r="H98" s="40" t="s">
        <v>90</v>
      </c>
      <c r="I98" s="43">
        <v>1776</v>
      </c>
      <c r="J98" s="43">
        <v>21860</v>
      </c>
      <c r="K98" s="43">
        <v>0</v>
      </c>
      <c r="L98" s="43">
        <v>388.23</v>
      </c>
      <c r="M98" s="42">
        <v>1E-4</v>
      </c>
      <c r="N98" s="42">
        <v>2.0999999999999999E-3</v>
      </c>
      <c r="O98" s="42">
        <v>4.0000000000000002E-4</v>
      </c>
      <c r="P98" s="40" t="s">
        <v>5</v>
      </c>
    </row>
    <row r="99" spans="2:16" x14ac:dyDescent="0.25">
      <c r="B99" s="40" t="s">
        <v>609</v>
      </c>
      <c r="C99" s="41">
        <v>1132356</v>
      </c>
      <c r="D99" s="40" t="s">
        <v>131</v>
      </c>
      <c r="E99" s="40" t="s">
        <v>180</v>
      </c>
      <c r="F99" s="41">
        <v>515001659</v>
      </c>
      <c r="G99" s="40" t="s">
        <v>377</v>
      </c>
      <c r="H99" s="40" t="s">
        <v>90</v>
      </c>
      <c r="I99" s="43">
        <v>47213</v>
      </c>
      <c r="J99" s="43">
        <v>1490</v>
      </c>
      <c r="K99" s="43">
        <v>0</v>
      </c>
      <c r="L99" s="43">
        <v>703.47</v>
      </c>
      <c r="M99" s="42">
        <v>4.0000000000000002E-4</v>
      </c>
      <c r="N99" s="42">
        <v>3.8E-3</v>
      </c>
      <c r="O99" s="42">
        <v>6.9999999999999999E-4</v>
      </c>
      <c r="P99" s="40" t="s">
        <v>5</v>
      </c>
    </row>
    <row r="100" spans="2:16" x14ac:dyDescent="0.25">
      <c r="B100" s="40" t="s">
        <v>610</v>
      </c>
      <c r="C100" s="41">
        <v>1170216</v>
      </c>
      <c r="D100" s="40" t="s">
        <v>131</v>
      </c>
      <c r="E100" s="40" t="s">
        <v>180</v>
      </c>
      <c r="F100" s="41">
        <v>515251593</v>
      </c>
      <c r="G100" s="40" t="s">
        <v>233</v>
      </c>
      <c r="H100" s="40" t="s">
        <v>90</v>
      </c>
      <c r="I100" s="43">
        <v>35603</v>
      </c>
      <c r="J100" s="43">
        <v>1490</v>
      </c>
      <c r="K100" s="43">
        <v>6.68</v>
      </c>
      <c r="L100" s="43">
        <v>537.16</v>
      </c>
      <c r="M100" s="42">
        <v>2.9999999999999997E-4</v>
      </c>
      <c r="N100" s="42">
        <v>2.8999999999999998E-3</v>
      </c>
      <c r="O100" s="42">
        <v>5.0000000000000001E-4</v>
      </c>
      <c r="P100" s="40" t="s">
        <v>5</v>
      </c>
    </row>
    <row r="101" spans="2:16" x14ac:dyDescent="0.25">
      <c r="B101" s="40" t="s">
        <v>611</v>
      </c>
      <c r="C101" s="41">
        <v>1081603</v>
      </c>
      <c r="D101" s="40" t="s">
        <v>131</v>
      </c>
      <c r="E101" s="40" t="s">
        <v>180</v>
      </c>
      <c r="F101" s="41">
        <v>520042912</v>
      </c>
      <c r="G101" s="40" t="s">
        <v>233</v>
      </c>
      <c r="H101" s="40" t="s">
        <v>90</v>
      </c>
      <c r="I101" s="43">
        <v>994</v>
      </c>
      <c r="J101" s="43">
        <v>19670</v>
      </c>
      <c r="K101" s="43">
        <v>0</v>
      </c>
      <c r="L101" s="43">
        <v>195.52</v>
      </c>
      <c r="M101" s="42">
        <v>1E-4</v>
      </c>
      <c r="N101" s="42">
        <v>1E-3</v>
      </c>
      <c r="O101" s="42">
        <v>2.0000000000000001E-4</v>
      </c>
      <c r="P101" s="40" t="s">
        <v>5</v>
      </c>
    </row>
    <row r="102" spans="2:16" x14ac:dyDescent="0.25">
      <c r="B102" s="40" t="s">
        <v>612</v>
      </c>
      <c r="C102" s="41">
        <v>632018</v>
      </c>
      <c r="D102" s="40" t="s">
        <v>131</v>
      </c>
      <c r="E102" s="40" t="s">
        <v>180</v>
      </c>
      <c r="F102" s="41">
        <v>520018383</v>
      </c>
      <c r="G102" s="40" t="s">
        <v>362</v>
      </c>
      <c r="H102" s="40" t="s">
        <v>90</v>
      </c>
      <c r="I102" s="43">
        <v>1441</v>
      </c>
      <c r="J102" s="43">
        <v>26940</v>
      </c>
      <c r="K102" s="43">
        <v>0</v>
      </c>
      <c r="L102" s="43">
        <v>388.2</v>
      </c>
      <c r="M102" s="42">
        <v>2.0000000000000001E-4</v>
      </c>
      <c r="N102" s="42">
        <v>2.0999999999999999E-3</v>
      </c>
      <c r="O102" s="42">
        <v>4.0000000000000002E-4</v>
      </c>
      <c r="P102" s="40" t="s">
        <v>5</v>
      </c>
    </row>
    <row r="103" spans="2:16" x14ac:dyDescent="0.25">
      <c r="B103" s="40" t="s">
        <v>613</v>
      </c>
      <c r="C103" s="41">
        <v>232017</v>
      </c>
      <c r="D103" s="40" t="s">
        <v>131</v>
      </c>
      <c r="E103" s="40" t="s">
        <v>180</v>
      </c>
      <c r="F103" s="41">
        <v>550010003</v>
      </c>
      <c r="G103" s="40" t="s">
        <v>331</v>
      </c>
      <c r="H103" s="40" t="s">
        <v>90</v>
      </c>
      <c r="I103" s="43">
        <v>141906.48000000001</v>
      </c>
      <c r="J103" s="43">
        <v>90.1</v>
      </c>
      <c r="K103" s="43">
        <v>0</v>
      </c>
      <c r="L103" s="43">
        <v>127.86</v>
      </c>
      <c r="M103" s="42">
        <v>0</v>
      </c>
      <c r="N103" s="42">
        <v>6.9999999999999999E-4</v>
      </c>
      <c r="O103" s="42">
        <v>1E-4</v>
      </c>
      <c r="P103" s="40" t="s">
        <v>5</v>
      </c>
    </row>
    <row r="104" spans="2:16" x14ac:dyDescent="0.25">
      <c r="B104" s="40" t="s">
        <v>614</v>
      </c>
      <c r="C104" s="41">
        <v>475020</v>
      </c>
      <c r="D104" s="40" t="s">
        <v>131</v>
      </c>
      <c r="E104" s="40" t="s">
        <v>180</v>
      </c>
      <c r="F104" s="41">
        <v>550013098</v>
      </c>
      <c r="G104" s="40" t="s">
        <v>331</v>
      </c>
      <c r="H104" s="40" t="s">
        <v>90</v>
      </c>
      <c r="I104" s="43">
        <v>57407.92</v>
      </c>
      <c r="J104" s="43">
        <v>940.4</v>
      </c>
      <c r="K104" s="43">
        <v>0</v>
      </c>
      <c r="L104" s="43">
        <v>539.86</v>
      </c>
      <c r="M104" s="42">
        <v>0</v>
      </c>
      <c r="N104" s="42">
        <v>2.8999999999999998E-3</v>
      </c>
      <c r="O104" s="42">
        <v>5.0000000000000001E-4</v>
      </c>
      <c r="P104" s="40" t="s">
        <v>5</v>
      </c>
    </row>
    <row r="105" spans="2:16" x14ac:dyDescent="0.25">
      <c r="B105" s="40" t="s">
        <v>615</v>
      </c>
      <c r="C105" s="41">
        <v>1141969</v>
      </c>
      <c r="D105" s="40" t="s">
        <v>131</v>
      </c>
      <c r="E105" s="40" t="s">
        <v>180</v>
      </c>
      <c r="F105" s="41">
        <v>550263107</v>
      </c>
      <c r="G105" s="40" t="s">
        <v>331</v>
      </c>
      <c r="H105" s="40" t="s">
        <v>90</v>
      </c>
      <c r="I105" s="43">
        <v>65358</v>
      </c>
      <c r="J105" s="43">
        <v>1850</v>
      </c>
      <c r="K105" s="43">
        <v>0</v>
      </c>
      <c r="L105" s="43">
        <v>1209.1199999999999</v>
      </c>
      <c r="M105" s="42">
        <v>6.9999999999999999E-4</v>
      </c>
      <c r="N105" s="42">
        <v>6.4999999999999997E-3</v>
      </c>
      <c r="O105" s="42">
        <v>1.1000000000000001E-3</v>
      </c>
      <c r="P105" s="40" t="s">
        <v>5</v>
      </c>
    </row>
    <row r="106" spans="2:16" x14ac:dyDescent="0.25">
      <c r="B106" s="40" t="s">
        <v>616</v>
      </c>
      <c r="C106" s="41">
        <v>643015</v>
      </c>
      <c r="D106" s="40" t="s">
        <v>131</v>
      </c>
      <c r="E106" s="40" t="s">
        <v>180</v>
      </c>
      <c r="F106" s="41">
        <v>520020942</v>
      </c>
      <c r="G106" s="40" t="s">
        <v>331</v>
      </c>
      <c r="H106" s="40" t="s">
        <v>90</v>
      </c>
      <c r="I106" s="43">
        <v>3356</v>
      </c>
      <c r="J106" s="43">
        <v>2565</v>
      </c>
      <c r="K106" s="43">
        <v>0</v>
      </c>
      <c r="L106" s="43">
        <v>86.08</v>
      </c>
      <c r="M106" s="42">
        <v>0</v>
      </c>
      <c r="N106" s="42">
        <v>5.0000000000000001E-4</v>
      </c>
      <c r="O106" s="42">
        <v>1E-4</v>
      </c>
      <c r="P106" s="40" t="s">
        <v>5</v>
      </c>
    </row>
    <row r="107" spans="2:16" x14ac:dyDescent="0.25">
      <c r="B107" s="40" t="s">
        <v>617</v>
      </c>
      <c r="C107" s="41">
        <v>394015</v>
      </c>
      <c r="D107" s="40" t="s">
        <v>131</v>
      </c>
      <c r="E107" s="40" t="s">
        <v>180</v>
      </c>
      <c r="F107" s="41">
        <v>550012777</v>
      </c>
      <c r="G107" s="40" t="s">
        <v>331</v>
      </c>
      <c r="H107" s="40" t="s">
        <v>90</v>
      </c>
      <c r="I107" s="43">
        <v>67858.5</v>
      </c>
      <c r="J107" s="43">
        <v>225</v>
      </c>
      <c r="K107" s="43">
        <v>0</v>
      </c>
      <c r="L107" s="43">
        <v>152.68</v>
      </c>
      <c r="M107" s="42">
        <v>1E-4</v>
      </c>
      <c r="N107" s="42">
        <v>8.0000000000000004E-4</v>
      </c>
      <c r="O107" s="42">
        <v>1E-4</v>
      </c>
      <c r="P107" s="40" t="s">
        <v>5</v>
      </c>
    </row>
    <row r="108" spans="2:16" x14ac:dyDescent="0.25">
      <c r="B108" s="1" t="s">
        <v>618</v>
      </c>
      <c r="C108" s="1" t="s">
        <v>5</v>
      </c>
      <c r="D108" s="1" t="s">
        <v>5</v>
      </c>
      <c r="E108" s="1" t="s">
        <v>5</v>
      </c>
      <c r="F108" s="1" t="s">
        <v>5</v>
      </c>
      <c r="G108" s="1" t="s">
        <v>5</v>
      </c>
      <c r="H108" s="1" t="s">
        <v>5</v>
      </c>
      <c r="I108" s="39">
        <v>928271.86</v>
      </c>
      <c r="J108" s="1" t="s">
        <v>5</v>
      </c>
      <c r="K108" s="39">
        <v>9.0500000000000007</v>
      </c>
      <c r="L108" s="39">
        <v>10015.459999999999</v>
      </c>
      <c r="M108" s="1" t="s">
        <v>5</v>
      </c>
      <c r="N108" s="38">
        <v>5.3699999999999998E-2</v>
      </c>
      <c r="O108" s="38">
        <v>9.4000000000000004E-3</v>
      </c>
      <c r="P108" s="1" t="s">
        <v>5</v>
      </c>
    </row>
    <row r="109" spans="2:16" x14ac:dyDescent="0.25">
      <c r="B109" s="40" t="s">
        <v>619</v>
      </c>
      <c r="C109" s="41">
        <v>1094119</v>
      </c>
      <c r="D109" s="40" t="s">
        <v>131</v>
      </c>
      <c r="E109" s="40" t="s">
        <v>180</v>
      </c>
      <c r="F109" s="41">
        <v>511524605</v>
      </c>
      <c r="G109" s="40" t="s">
        <v>620</v>
      </c>
      <c r="H109" s="40" t="s">
        <v>90</v>
      </c>
      <c r="I109" s="43">
        <v>5892</v>
      </c>
      <c r="J109" s="43">
        <v>1780</v>
      </c>
      <c r="K109" s="43">
        <v>0</v>
      </c>
      <c r="L109" s="43">
        <v>104.88</v>
      </c>
      <c r="M109" s="42">
        <v>1E-4</v>
      </c>
      <c r="N109" s="42">
        <v>5.9999999999999995E-4</v>
      </c>
      <c r="O109" s="42">
        <v>1E-4</v>
      </c>
      <c r="P109" s="40" t="s">
        <v>5</v>
      </c>
    </row>
    <row r="110" spans="2:16" x14ac:dyDescent="0.25">
      <c r="B110" s="40" t="s">
        <v>621</v>
      </c>
      <c r="C110" s="41">
        <v>1183813</v>
      </c>
      <c r="D110" s="40" t="s">
        <v>131</v>
      </c>
      <c r="E110" s="40" t="s">
        <v>180</v>
      </c>
      <c r="F110" s="41">
        <v>512737560</v>
      </c>
      <c r="G110" s="40" t="s">
        <v>518</v>
      </c>
      <c r="H110" s="40" t="s">
        <v>90</v>
      </c>
      <c r="I110" s="43">
        <v>14455</v>
      </c>
      <c r="J110" s="43">
        <v>2256</v>
      </c>
      <c r="K110" s="43">
        <v>0</v>
      </c>
      <c r="L110" s="43">
        <v>326.10000000000002</v>
      </c>
      <c r="M110" s="42">
        <v>2.0000000000000001E-4</v>
      </c>
      <c r="N110" s="42">
        <v>1.6999999999999999E-3</v>
      </c>
      <c r="O110" s="42">
        <v>2.9999999999999997E-4</v>
      </c>
      <c r="P110" s="40" t="s">
        <v>5</v>
      </c>
    </row>
    <row r="111" spans="2:16" x14ac:dyDescent="0.25">
      <c r="B111" s="40" t="s">
        <v>622</v>
      </c>
      <c r="C111" s="41">
        <v>1170000</v>
      </c>
      <c r="D111" s="40" t="s">
        <v>131</v>
      </c>
      <c r="E111" s="40" t="s">
        <v>180</v>
      </c>
      <c r="F111" s="41">
        <v>514707736</v>
      </c>
      <c r="G111" s="40" t="s">
        <v>623</v>
      </c>
      <c r="H111" s="40" t="s">
        <v>90</v>
      </c>
      <c r="I111" s="43">
        <v>5685</v>
      </c>
      <c r="J111" s="43">
        <v>302.8</v>
      </c>
      <c r="K111" s="43">
        <v>0</v>
      </c>
      <c r="L111" s="43">
        <v>17.21</v>
      </c>
      <c r="M111" s="42">
        <v>2.0000000000000001E-4</v>
      </c>
      <c r="N111" s="42">
        <v>1E-4</v>
      </c>
      <c r="O111" s="42">
        <v>0</v>
      </c>
      <c r="P111" s="40" t="s">
        <v>5</v>
      </c>
    </row>
    <row r="112" spans="2:16" x14ac:dyDescent="0.25">
      <c r="B112" s="40" t="s">
        <v>624</v>
      </c>
      <c r="C112" s="41">
        <v>1176700</v>
      </c>
      <c r="D112" s="40" t="s">
        <v>131</v>
      </c>
      <c r="E112" s="40" t="s">
        <v>180</v>
      </c>
      <c r="F112" s="41">
        <v>515139129</v>
      </c>
      <c r="G112" s="40" t="s">
        <v>623</v>
      </c>
      <c r="H112" s="40" t="s">
        <v>90</v>
      </c>
      <c r="I112" s="43">
        <v>16900</v>
      </c>
      <c r="J112" s="43">
        <v>1131</v>
      </c>
      <c r="K112" s="43">
        <v>0</v>
      </c>
      <c r="L112" s="43">
        <v>191.14</v>
      </c>
      <c r="M112" s="42">
        <v>4.0000000000000002E-4</v>
      </c>
      <c r="N112" s="42">
        <v>1E-3</v>
      </c>
      <c r="O112" s="42">
        <v>2.0000000000000001E-4</v>
      </c>
      <c r="P112" s="40" t="s">
        <v>5</v>
      </c>
    </row>
    <row r="113" spans="2:16" x14ac:dyDescent="0.25">
      <c r="B113" s="40" t="s">
        <v>625</v>
      </c>
      <c r="C113" s="41">
        <v>1109917</v>
      </c>
      <c r="D113" s="40" t="s">
        <v>131</v>
      </c>
      <c r="E113" s="40" t="s">
        <v>180</v>
      </c>
      <c r="F113" s="41">
        <v>33248324</v>
      </c>
      <c r="G113" s="40" t="s">
        <v>282</v>
      </c>
      <c r="H113" s="40" t="s">
        <v>90</v>
      </c>
      <c r="I113" s="43">
        <v>783.59</v>
      </c>
      <c r="J113" s="43">
        <v>150</v>
      </c>
      <c r="K113" s="43">
        <v>0</v>
      </c>
      <c r="L113" s="43">
        <v>1.17</v>
      </c>
      <c r="M113" s="42">
        <v>1E-4</v>
      </c>
      <c r="N113" s="42">
        <v>0</v>
      </c>
      <c r="O113" s="42">
        <v>0</v>
      </c>
      <c r="P113" s="40" t="s">
        <v>5</v>
      </c>
    </row>
    <row r="114" spans="2:16" x14ac:dyDescent="0.25">
      <c r="B114" s="40" t="s">
        <v>626</v>
      </c>
      <c r="C114" s="41">
        <v>1184902</v>
      </c>
      <c r="D114" s="40" t="s">
        <v>131</v>
      </c>
      <c r="E114" s="40" t="s">
        <v>180</v>
      </c>
      <c r="F114" s="41">
        <v>511996803</v>
      </c>
      <c r="G114" s="40" t="s">
        <v>282</v>
      </c>
      <c r="H114" s="40" t="s">
        <v>90</v>
      </c>
      <c r="I114" s="43">
        <v>6100</v>
      </c>
      <c r="J114" s="43">
        <v>6180</v>
      </c>
      <c r="K114" s="43">
        <v>0</v>
      </c>
      <c r="L114" s="43">
        <v>376.98</v>
      </c>
      <c r="M114" s="42">
        <v>1E-4</v>
      </c>
      <c r="N114" s="42">
        <v>2E-3</v>
      </c>
      <c r="O114" s="42">
        <v>2.9999999999999997E-4</v>
      </c>
      <c r="P114" s="40" t="s">
        <v>5</v>
      </c>
    </row>
    <row r="115" spans="2:16" x14ac:dyDescent="0.25">
      <c r="B115" s="40" t="s">
        <v>627</v>
      </c>
      <c r="C115" s="41">
        <v>1820083</v>
      </c>
      <c r="D115" s="40" t="s">
        <v>131</v>
      </c>
      <c r="E115" s="40" t="s">
        <v>180</v>
      </c>
      <c r="F115" s="41">
        <v>520035171</v>
      </c>
      <c r="G115" s="40" t="s">
        <v>262</v>
      </c>
      <c r="H115" s="40" t="s">
        <v>90</v>
      </c>
      <c r="I115" s="43">
        <v>21100</v>
      </c>
      <c r="J115" s="43">
        <v>754</v>
      </c>
      <c r="K115" s="43">
        <v>1.95</v>
      </c>
      <c r="L115" s="43">
        <v>161.04</v>
      </c>
      <c r="M115" s="42">
        <v>1E-4</v>
      </c>
      <c r="N115" s="42">
        <v>8.9999999999999998E-4</v>
      </c>
      <c r="O115" s="42">
        <v>1E-4</v>
      </c>
      <c r="P115" s="40" t="s">
        <v>5</v>
      </c>
    </row>
    <row r="116" spans="2:16" x14ac:dyDescent="0.25">
      <c r="B116" s="40" t="s">
        <v>628</v>
      </c>
      <c r="C116" s="41">
        <v>759019</v>
      </c>
      <c r="D116" s="40" t="s">
        <v>131</v>
      </c>
      <c r="E116" s="40" t="s">
        <v>180</v>
      </c>
      <c r="F116" s="41">
        <v>520001736</v>
      </c>
      <c r="G116" s="40" t="s">
        <v>203</v>
      </c>
      <c r="H116" s="40" t="s">
        <v>90</v>
      </c>
      <c r="I116" s="43">
        <v>15279.87</v>
      </c>
      <c r="J116" s="43">
        <v>3765</v>
      </c>
      <c r="K116" s="43">
        <v>0</v>
      </c>
      <c r="L116" s="43">
        <v>575.29</v>
      </c>
      <c r="M116" s="42">
        <v>1E-4</v>
      </c>
      <c r="N116" s="42">
        <v>3.0999999999999999E-3</v>
      </c>
      <c r="O116" s="42">
        <v>5.0000000000000001E-4</v>
      </c>
      <c r="P116" s="40" t="s">
        <v>5</v>
      </c>
    </row>
    <row r="117" spans="2:16" x14ac:dyDescent="0.25">
      <c r="B117" s="40" t="s">
        <v>629</v>
      </c>
      <c r="C117" s="41">
        <v>416016</v>
      </c>
      <c r="D117" s="40" t="s">
        <v>131</v>
      </c>
      <c r="E117" s="40" t="s">
        <v>180</v>
      </c>
      <c r="F117" s="41">
        <v>520038910</v>
      </c>
      <c r="G117" s="40" t="s">
        <v>203</v>
      </c>
      <c r="H117" s="40" t="s">
        <v>90</v>
      </c>
      <c r="I117" s="43">
        <v>4250</v>
      </c>
      <c r="J117" s="43">
        <v>18680</v>
      </c>
      <c r="K117" s="43">
        <v>0</v>
      </c>
      <c r="L117" s="43">
        <v>793.9</v>
      </c>
      <c r="M117" s="42">
        <v>2.0000000000000001E-4</v>
      </c>
      <c r="N117" s="42">
        <v>4.3E-3</v>
      </c>
      <c r="O117" s="42">
        <v>6.9999999999999999E-4</v>
      </c>
      <c r="P117" s="40" t="s">
        <v>5</v>
      </c>
    </row>
    <row r="118" spans="2:16" x14ac:dyDescent="0.25">
      <c r="B118" s="40" t="s">
        <v>630</v>
      </c>
      <c r="C118" s="41">
        <v>1139617</v>
      </c>
      <c r="D118" s="40" t="s">
        <v>131</v>
      </c>
      <c r="E118" s="40" t="s">
        <v>180</v>
      </c>
      <c r="F118" s="41">
        <v>510490071</v>
      </c>
      <c r="G118" s="40" t="s">
        <v>190</v>
      </c>
      <c r="H118" s="40" t="s">
        <v>90</v>
      </c>
      <c r="I118" s="43">
        <v>22143.279999999999</v>
      </c>
      <c r="J118" s="43">
        <v>431.6</v>
      </c>
      <c r="K118" s="43">
        <v>1.86</v>
      </c>
      <c r="L118" s="43">
        <v>97.43</v>
      </c>
      <c r="M118" s="42">
        <v>4.0000000000000002E-4</v>
      </c>
      <c r="N118" s="42">
        <v>5.0000000000000001E-4</v>
      </c>
      <c r="O118" s="42">
        <v>1E-4</v>
      </c>
      <c r="P118" s="40" t="s">
        <v>5</v>
      </c>
    </row>
    <row r="119" spans="2:16" x14ac:dyDescent="0.25">
      <c r="B119" s="40" t="s">
        <v>631</v>
      </c>
      <c r="C119" s="41">
        <v>1087824</v>
      </c>
      <c r="D119" s="40" t="s">
        <v>131</v>
      </c>
      <c r="E119" s="40" t="s">
        <v>180</v>
      </c>
      <c r="F119" s="41">
        <v>520017146</v>
      </c>
      <c r="G119" s="40" t="s">
        <v>190</v>
      </c>
      <c r="H119" s="40" t="s">
        <v>90</v>
      </c>
      <c r="I119" s="43">
        <v>2155.7600000000002</v>
      </c>
      <c r="J119" s="43">
        <v>310.7</v>
      </c>
      <c r="K119" s="43">
        <v>0</v>
      </c>
      <c r="L119" s="43">
        <v>6.7</v>
      </c>
      <c r="M119" s="42">
        <v>0</v>
      </c>
      <c r="N119" s="42">
        <v>0</v>
      </c>
      <c r="O119" s="42">
        <v>0</v>
      </c>
      <c r="P119" s="40" t="s">
        <v>5</v>
      </c>
    </row>
    <row r="120" spans="2:16" x14ac:dyDescent="0.25">
      <c r="B120" s="40" t="s">
        <v>632</v>
      </c>
      <c r="C120" s="41">
        <v>1156280</v>
      </c>
      <c r="D120" s="40" t="s">
        <v>131</v>
      </c>
      <c r="E120" s="40" t="s">
        <v>180</v>
      </c>
      <c r="F120" s="41">
        <v>510095987</v>
      </c>
      <c r="G120" s="40" t="s">
        <v>190</v>
      </c>
      <c r="H120" s="40" t="s">
        <v>90</v>
      </c>
      <c r="I120" s="43">
        <v>28734</v>
      </c>
      <c r="J120" s="43">
        <v>452.3</v>
      </c>
      <c r="K120" s="43">
        <v>0</v>
      </c>
      <c r="L120" s="43">
        <v>129.96</v>
      </c>
      <c r="M120" s="42">
        <v>4.0000000000000002E-4</v>
      </c>
      <c r="N120" s="42">
        <v>6.9999999999999999E-4</v>
      </c>
      <c r="O120" s="42">
        <v>1E-4</v>
      </c>
      <c r="P120" s="40" t="s">
        <v>5</v>
      </c>
    </row>
    <row r="121" spans="2:16" x14ac:dyDescent="0.25">
      <c r="B121" s="40" t="s">
        <v>633</v>
      </c>
      <c r="C121" s="41">
        <v>1142587</v>
      </c>
      <c r="D121" s="40" t="s">
        <v>131</v>
      </c>
      <c r="E121" s="40" t="s">
        <v>180</v>
      </c>
      <c r="F121" s="41">
        <v>512466723</v>
      </c>
      <c r="G121" s="40" t="s">
        <v>190</v>
      </c>
      <c r="H121" s="40" t="s">
        <v>90</v>
      </c>
      <c r="I121" s="43">
        <v>13917</v>
      </c>
      <c r="J121" s="43">
        <v>406.9</v>
      </c>
      <c r="K121" s="43">
        <v>0</v>
      </c>
      <c r="L121" s="43">
        <v>56.63</v>
      </c>
      <c r="M121" s="42">
        <v>2.0000000000000001E-4</v>
      </c>
      <c r="N121" s="42">
        <v>2.9999999999999997E-4</v>
      </c>
      <c r="O121" s="42">
        <v>0</v>
      </c>
      <c r="P121" s="40" t="s">
        <v>5</v>
      </c>
    </row>
    <row r="122" spans="2:16" x14ac:dyDescent="0.25">
      <c r="B122" s="40" t="s">
        <v>634</v>
      </c>
      <c r="C122" s="41">
        <v>543017</v>
      </c>
      <c r="D122" s="40" t="s">
        <v>131</v>
      </c>
      <c r="E122" s="40" t="s">
        <v>180</v>
      </c>
      <c r="F122" s="41">
        <v>520040700</v>
      </c>
      <c r="G122" s="40" t="s">
        <v>190</v>
      </c>
      <c r="H122" s="40" t="s">
        <v>90</v>
      </c>
      <c r="I122" s="43">
        <v>4113</v>
      </c>
      <c r="J122" s="43">
        <v>786.7</v>
      </c>
      <c r="K122" s="43">
        <v>0</v>
      </c>
      <c r="L122" s="43">
        <v>32.36</v>
      </c>
      <c r="M122" s="42">
        <v>2.0000000000000001E-4</v>
      </c>
      <c r="N122" s="42">
        <v>2.0000000000000001E-4</v>
      </c>
      <c r="O122" s="42">
        <v>0</v>
      </c>
      <c r="P122" s="40" t="s">
        <v>5</v>
      </c>
    </row>
    <row r="123" spans="2:16" x14ac:dyDescent="0.25">
      <c r="B123" s="40" t="s">
        <v>635</v>
      </c>
      <c r="C123" s="41">
        <v>1096106</v>
      </c>
      <c r="D123" s="40" t="s">
        <v>131</v>
      </c>
      <c r="E123" s="40" t="s">
        <v>180</v>
      </c>
      <c r="F123" s="41">
        <v>513773564</v>
      </c>
      <c r="G123" s="40" t="s">
        <v>325</v>
      </c>
      <c r="H123" s="40" t="s">
        <v>90</v>
      </c>
      <c r="I123" s="43">
        <v>2850</v>
      </c>
      <c r="J123" s="43">
        <v>6880</v>
      </c>
      <c r="K123" s="43">
        <v>0</v>
      </c>
      <c r="L123" s="43">
        <v>196.08</v>
      </c>
      <c r="M123" s="42">
        <v>2.0000000000000001E-4</v>
      </c>
      <c r="N123" s="42">
        <v>1E-3</v>
      </c>
      <c r="O123" s="42">
        <v>2.0000000000000001E-4</v>
      </c>
      <c r="P123" s="40" t="s">
        <v>5</v>
      </c>
    </row>
    <row r="124" spans="2:16" x14ac:dyDescent="0.25">
      <c r="B124" s="40" t="s">
        <v>636</v>
      </c>
      <c r="C124" s="41">
        <v>1080613</v>
      </c>
      <c r="D124" s="40" t="s">
        <v>131</v>
      </c>
      <c r="E124" s="40" t="s">
        <v>180</v>
      </c>
      <c r="F124" s="41">
        <v>520041963</v>
      </c>
      <c r="G124" s="40" t="s">
        <v>325</v>
      </c>
      <c r="H124" s="40" t="s">
        <v>90</v>
      </c>
      <c r="I124" s="43">
        <v>1745</v>
      </c>
      <c r="J124" s="43">
        <v>3806</v>
      </c>
      <c r="K124" s="43">
        <v>0</v>
      </c>
      <c r="L124" s="43">
        <v>66.41</v>
      </c>
      <c r="M124" s="42">
        <v>1E-4</v>
      </c>
      <c r="N124" s="42">
        <v>4.0000000000000002E-4</v>
      </c>
      <c r="O124" s="42">
        <v>1E-4</v>
      </c>
      <c r="P124" s="40" t="s">
        <v>5</v>
      </c>
    </row>
    <row r="125" spans="2:16" x14ac:dyDescent="0.25">
      <c r="B125" s="40" t="s">
        <v>637</v>
      </c>
      <c r="C125" s="41">
        <v>1175934</v>
      </c>
      <c r="D125" s="40" t="s">
        <v>131</v>
      </c>
      <c r="E125" s="40" t="s">
        <v>180</v>
      </c>
      <c r="F125" s="41">
        <v>515983476</v>
      </c>
      <c r="G125" s="40" t="s">
        <v>258</v>
      </c>
      <c r="H125" s="40" t="s">
        <v>90</v>
      </c>
      <c r="I125" s="43">
        <v>397629</v>
      </c>
      <c r="J125" s="43">
        <v>943</v>
      </c>
      <c r="K125" s="43">
        <v>0</v>
      </c>
      <c r="L125" s="43">
        <v>3749.64</v>
      </c>
      <c r="M125" s="42">
        <v>4.3E-3</v>
      </c>
      <c r="N125" s="42">
        <v>2.01E-2</v>
      </c>
      <c r="O125" s="42">
        <v>3.5000000000000001E-3</v>
      </c>
      <c r="P125" s="40" t="s">
        <v>5</v>
      </c>
    </row>
    <row r="126" spans="2:16" x14ac:dyDescent="0.25">
      <c r="B126" s="40" t="s">
        <v>638</v>
      </c>
      <c r="C126" s="41">
        <v>1180173</v>
      </c>
      <c r="D126" s="40" t="s">
        <v>131</v>
      </c>
      <c r="E126" s="40" t="s">
        <v>180</v>
      </c>
      <c r="F126" s="41">
        <v>516414679</v>
      </c>
      <c r="G126" s="40" t="s">
        <v>299</v>
      </c>
      <c r="H126" s="40" t="s">
        <v>90</v>
      </c>
      <c r="I126" s="43">
        <v>392</v>
      </c>
      <c r="J126" s="43">
        <v>715.4</v>
      </c>
      <c r="K126" s="43">
        <v>0</v>
      </c>
      <c r="L126" s="43">
        <v>2.8</v>
      </c>
      <c r="M126" s="42">
        <v>0</v>
      </c>
      <c r="N126" s="42">
        <v>0</v>
      </c>
      <c r="O126" s="42">
        <v>0</v>
      </c>
      <c r="P126" s="40" t="s">
        <v>5</v>
      </c>
    </row>
    <row r="127" spans="2:16" x14ac:dyDescent="0.25">
      <c r="B127" s="40" t="s">
        <v>639</v>
      </c>
      <c r="C127" s="41">
        <v>1142405</v>
      </c>
      <c r="D127" s="40" t="s">
        <v>131</v>
      </c>
      <c r="E127" s="40" t="s">
        <v>180</v>
      </c>
      <c r="F127" s="41">
        <v>1504619</v>
      </c>
      <c r="G127" s="40" t="s">
        <v>284</v>
      </c>
      <c r="H127" s="40" t="s">
        <v>90</v>
      </c>
      <c r="I127" s="43">
        <v>5150</v>
      </c>
      <c r="J127" s="43">
        <v>4401</v>
      </c>
      <c r="K127" s="43">
        <v>1.2</v>
      </c>
      <c r="L127" s="43">
        <v>227.85</v>
      </c>
      <c r="M127" s="42">
        <v>1E-4</v>
      </c>
      <c r="N127" s="42">
        <v>1.1999999999999999E-3</v>
      </c>
      <c r="O127" s="42">
        <v>2.0000000000000001E-4</v>
      </c>
      <c r="P127" s="40" t="s">
        <v>5</v>
      </c>
    </row>
    <row r="128" spans="2:16" x14ac:dyDescent="0.25">
      <c r="B128" s="40" t="s">
        <v>640</v>
      </c>
      <c r="C128" s="41">
        <v>208017</v>
      </c>
      <c r="D128" s="40" t="s">
        <v>131</v>
      </c>
      <c r="E128" s="40" t="s">
        <v>180</v>
      </c>
      <c r="F128" s="41">
        <v>520036070</v>
      </c>
      <c r="G128" s="40" t="s">
        <v>284</v>
      </c>
      <c r="H128" s="40" t="s">
        <v>90</v>
      </c>
      <c r="I128" s="43">
        <v>4606.3</v>
      </c>
      <c r="J128" s="43">
        <v>3073</v>
      </c>
      <c r="K128" s="43">
        <v>2.81</v>
      </c>
      <c r="L128" s="43">
        <v>144.37</v>
      </c>
      <c r="M128" s="42">
        <v>1E-4</v>
      </c>
      <c r="N128" s="42">
        <v>8.0000000000000004E-4</v>
      </c>
      <c r="O128" s="42">
        <v>1E-4</v>
      </c>
      <c r="P128" s="40" t="s">
        <v>5</v>
      </c>
    </row>
    <row r="129" spans="2:16" x14ac:dyDescent="0.25">
      <c r="B129" s="40" t="s">
        <v>641</v>
      </c>
      <c r="C129" s="41">
        <v>103010</v>
      </c>
      <c r="D129" s="40" t="s">
        <v>131</v>
      </c>
      <c r="E129" s="40" t="s">
        <v>180</v>
      </c>
      <c r="F129" s="41">
        <v>520041187</v>
      </c>
      <c r="G129" s="40" t="s">
        <v>229</v>
      </c>
      <c r="H129" s="40" t="s">
        <v>90</v>
      </c>
      <c r="I129" s="43">
        <v>28877</v>
      </c>
      <c r="J129" s="43">
        <v>890</v>
      </c>
      <c r="K129" s="43">
        <v>1.23</v>
      </c>
      <c r="L129" s="43">
        <v>258.23</v>
      </c>
      <c r="M129" s="42">
        <v>2.9999999999999997E-4</v>
      </c>
      <c r="N129" s="42">
        <v>1.4E-3</v>
      </c>
      <c r="O129" s="42">
        <v>2.0000000000000001E-4</v>
      </c>
      <c r="P129" s="40" t="s">
        <v>5</v>
      </c>
    </row>
    <row r="130" spans="2:16" x14ac:dyDescent="0.25">
      <c r="B130" s="40" t="s">
        <v>642</v>
      </c>
      <c r="C130" s="41">
        <v>1147487</v>
      </c>
      <c r="D130" s="40" t="s">
        <v>131</v>
      </c>
      <c r="E130" s="40" t="s">
        <v>180</v>
      </c>
      <c r="F130" s="41">
        <v>515809499</v>
      </c>
      <c r="G130" s="40" t="s">
        <v>350</v>
      </c>
      <c r="H130" s="40" t="s">
        <v>90</v>
      </c>
      <c r="I130" s="43">
        <v>0.03</v>
      </c>
      <c r="J130" s="43">
        <v>41710</v>
      </c>
      <c r="K130" s="43">
        <v>0</v>
      </c>
      <c r="L130" s="43">
        <v>0.01</v>
      </c>
      <c r="M130" s="42">
        <v>0</v>
      </c>
      <c r="N130" s="42">
        <v>0</v>
      </c>
      <c r="O130" s="42">
        <v>0</v>
      </c>
      <c r="P130" s="40" t="s">
        <v>5</v>
      </c>
    </row>
    <row r="131" spans="2:16" x14ac:dyDescent="0.25">
      <c r="B131" s="40" t="s">
        <v>643</v>
      </c>
      <c r="C131" s="41">
        <v>1147685</v>
      </c>
      <c r="D131" s="40" t="s">
        <v>131</v>
      </c>
      <c r="E131" s="40" t="s">
        <v>180</v>
      </c>
      <c r="F131" s="41">
        <v>515818524</v>
      </c>
      <c r="G131" s="40" t="s">
        <v>551</v>
      </c>
      <c r="H131" s="40" t="s">
        <v>90</v>
      </c>
      <c r="I131" s="43">
        <v>5200</v>
      </c>
      <c r="J131" s="43">
        <v>3707</v>
      </c>
      <c r="K131" s="43">
        <v>0</v>
      </c>
      <c r="L131" s="43">
        <v>192.76</v>
      </c>
      <c r="M131" s="42">
        <v>5.0000000000000001E-4</v>
      </c>
      <c r="N131" s="42">
        <v>1E-3</v>
      </c>
      <c r="O131" s="42">
        <v>2.0000000000000001E-4</v>
      </c>
      <c r="P131" s="40" t="s">
        <v>5</v>
      </c>
    </row>
    <row r="132" spans="2:16" x14ac:dyDescent="0.25">
      <c r="B132" s="40" t="s">
        <v>644</v>
      </c>
      <c r="C132" s="41">
        <v>686014</v>
      </c>
      <c r="D132" s="40" t="s">
        <v>131</v>
      </c>
      <c r="E132" s="40" t="s">
        <v>180</v>
      </c>
      <c r="F132" s="41">
        <v>520018482</v>
      </c>
      <c r="G132" s="40" t="s">
        <v>551</v>
      </c>
      <c r="H132" s="40" t="s">
        <v>90</v>
      </c>
      <c r="I132" s="43">
        <v>0.03</v>
      </c>
      <c r="J132" s="43">
        <v>17960</v>
      </c>
      <c r="K132" s="43">
        <v>0</v>
      </c>
      <c r="L132" s="43">
        <v>0</v>
      </c>
      <c r="M132" s="42">
        <v>0</v>
      </c>
      <c r="N132" s="42">
        <v>0</v>
      </c>
      <c r="O132" s="42">
        <v>0</v>
      </c>
      <c r="P132" s="40" t="s">
        <v>5</v>
      </c>
    </row>
    <row r="133" spans="2:16" x14ac:dyDescent="0.25">
      <c r="B133" s="40" t="s">
        <v>645</v>
      </c>
      <c r="C133" s="41">
        <v>384016</v>
      </c>
      <c r="D133" s="40" t="s">
        <v>131</v>
      </c>
      <c r="E133" s="40" t="s">
        <v>180</v>
      </c>
      <c r="F133" s="41">
        <v>520038530</v>
      </c>
      <c r="G133" s="40" t="s">
        <v>377</v>
      </c>
      <c r="H133" s="40" t="s">
        <v>90</v>
      </c>
      <c r="I133" s="43">
        <v>7400</v>
      </c>
      <c r="J133" s="43">
        <v>3363</v>
      </c>
      <c r="K133" s="43">
        <v>0</v>
      </c>
      <c r="L133" s="43">
        <v>248.86</v>
      </c>
      <c r="M133" s="42">
        <v>2.0000000000000001E-4</v>
      </c>
      <c r="N133" s="42">
        <v>1.2999999999999999E-3</v>
      </c>
      <c r="O133" s="42">
        <v>2.0000000000000001E-4</v>
      </c>
      <c r="P133" s="40" t="s">
        <v>5</v>
      </c>
    </row>
    <row r="134" spans="2:16" x14ac:dyDescent="0.25">
      <c r="B134" s="40" t="s">
        <v>646</v>
      </c>
      <c r="C134" s="41">
        <v>1176205</v>
      </c>
      <c r="D134" s="40" t="s">
        <v>131</v>
      </c>
      <c r="E134" s="40" t="s">
        <v>180</v>
      </c>
      <c r="F134" s="41">
        <v>512714494</v>
      </c>
      <c r="G134" s="40" t="s">
        <v>377</v>
      </c>
      <c r="H134" s="40" t="s">
        <v>90</v>
      </c>
      <c r="I134" s="43">
        <v>80565</v>
      </c>
      <c r="J134" s="43">
        <v>418.9</v>
      </c>
      <c r="K134" s="43">
        <v>0</v>
      </c>
      <c r="L134" s="43">
        <v>337.49</v>
      </c>
      <c r="M134" s="42">
        <v>2.9999999999999997E-4</v>
      </c>
      <c r="N134" s="42">
        <v>1.8E-3</v>
      </c>
      <c r="O134" s="42">
        <v>2.9999999999999997E-4</v>
      </c>
      <c r="P134" s="40" t="s">
        <v>5</v>
      </c>
    </row>
    <row r="135" spans="2:16" x14ac:dyDescent="0.25">
      <c r="B135" s="40" t="s">
        <v>647</v>
      </c>
      <c r="C135" s="41">
        <v>797035</v>
      </c>
      <c r="D135" s="40" t="s">
        <v>131</v>
      </c>
      <c r="E135" s="40" t="s">
        <v>180</v>
      </c>
      <c r="F135" s="41">
        <v>520032442</v>
      </c>
      <c r="G135" s="40" t="s">
        <v>377</v>
      </c>
      <c r="H135" s="40" t="s">
        <v>90</v>
      </c>
      <c r="I135" s="43">
        <v>1281</v>
      </c>
      <c r="J135" s="43">
        <v>27780</v>
      </c>
      <c r="K135" s="43">
        <v>0</v>
      </c>
      <c r="L135" s="43">
        <v>355.86</v>
      </c>
      <c r="M135" s="42">
        <v>5.9999999999999995E-4</v>
      </c>
      <c r="N135" s="42">
        <v>1.9E-3</v>
      </c>
      <c r="O135" s="42">
        <v>2.9999999999999997E-4</v>
      </c>
      <c r="P135" s="40" t="s">
        <v>5</v>
      </c>
    </row>
    <row r="136" spans="2:16" x14ac:dyDescent="0.25">
      <c r="B136" s="40" t="s">
        <v>648</v>
      </c>
      <c r="C136" s="41">
        <v>1179993</v>
      </c>
      <c r="D136" s="40" t="s">
        <v>131</v>
      </c>
      <c r="E136" s="40" t="s">
        <v>180</v>
      </c>
      <c r="F136" s="41">
        <v>514160530</v>
      </c>
      <c r="G136" s="40" t="s">
        <v>377</v>
      </c>
      <c r="H136" s="40" t="s">
        <v>90</v>
      </c>
      <c r="I136" s="43">
        <v>197200</v>
      </c>
      <c r="J136" s="43">
        <v>141.19999999999999</v>
      </c>
      <c r="K136" s="43">
        <v>0</v>
      </c>
      <c r="L136" s="43">
        <v>278.45</v>
      </c>
      <c r="M136" s="42">
        <v>5.9999999999999995E-4</v>
      </c>
      <c r="N136" s="42">
        <v>1.5E-3</v>
      </c>
      <c r="O136" s="42">
        <v>2.9999999999999997E-4</v>
      </c>
      <c r="P136" s="40" t="s">
        <v>5</v>
      </c>
    </row>
    <row r="137" spans="2:16" x14ac:dyDescent="0.25">
      <c r="B137" s="40" t="s">
        <v>649</v>
      </c>
      <c r="C137" s="41">
        <v>813014</v>
      </c>
      <c r="D137" s="40" t="s">
        <v>131</v>
      </c>
      <c r="E137" s="40" t="s">
        <v>180</v>
      </c>
      <c r="F137" s="41">
        <v>520032988</v>
      </c>
      <c r="G137" s="40" t="s">
        <v>233</v>
      </c>
      <c r="H137" s="40" t="s">
        <v>90</v>
      </c>
      <c r="I137" s="43">
        <v>275</v>
      </c>
      <c r="J137" s="43">
        <v>36110</v>
      </c>
      <c r="K137" s="43">
        <v>0</v>
      </c>
      <c r="L137" s="43">
        <v>99.3</v>
      </c>
      <c r="M137" s="42">
        <v>0</v>
      </c>
      <c r="N137" s="42">
        <v>5.0000000000000001E-4</v>
      </c>
      <c r="O137" s="42">
        <v>1E-4</v>
      </c>
      <c r="P137" s="40" t="s">
        <v>5</v>
      </c>
    </row>
    <row r="138" spans="2:16" x14ac:dyDescent="0.25">
      <c r="B138" s="40" t="s">
        <v>650</v>
      </c>
      <c r="C138" s="41">
        <v>1129493</v>
      </c>
      <c r="D138" s="40" t="s">
        <v>131</v>
      </c>
      <c r="E138" s="40" t="s">
        <v>180</v>
      </c>
      <c r="F138" s="41">
        <v>514837111</v>
      </c>
      <c r="G138" s="40" t="s">
        <v>331</v>
      </c>
      <c r="H138" s="40" t="s">
        <v>90</v>
      </c>
      <c r="I138" s="43">
        <v>16400</v>
      </c>
      <c r="J138" s="43">
        <v>826.1</v>
      </c>
      <c r="K138" s="43">
        <v>0</v>
      </c>
      <c r="L138" s="43">
        <v>135.47999999999999</v>
      </c>
      <c r="M138" s="42">
        <v>8.0000000000000004E-4</v>
      </c>
      <c r="N138" s="42">
        <v>6.9999999999999999E-4</v>
      </c>
      <c r="O138" s="42">
        <v>1E-4</v>
      </c>
      <c r="P138" s="40" t="s">
        <v>5</v>
      </c>
    </row>
    <row r="139" spans="2:16" x14ac:dyDescent="0.25">
      <c r="B139" s="40" t="s">
        <v>651</v>
      </c>
      <c r="C139" s="41">
        <v>1155290</v>
      </c>
      <c r="D139" s="40" t="s">
        <v>131</v>
      </c>
      <c r="E139" s="40" t="s">
        <v>180</v>
      </c>
      <c r="F139" s="41">
        <v>10758801</v>
      </c>
      <c r="G139" s="40" t="s">
        <v>331</v>
      </c>
      <c r="H139" s="40" t="s">
        <v>90</v>
      </c>
      <c r="I139" s="43">
        <v>17193</v>
      </c>
      <c r="J139" s="43">
        <v>4950</v>
      </c>
      <c r="K139" s="43">
        <v>0</v>
      </c>
      <c r="L139" s="43">
        <v>851.05</v>
      </c>
      <c r="M139" s="42">
        <v>1E-4</v>
      </c>
      <c r="N139" s="42">
        <v>4.5999999999999999E-3</v>
      </c>
      <c r="O139" s="42">
        <v>8.0000000000000004E-4</v>
      </c>
      <c r="P139" s="40" t="s">
        <v>5</v>
      </c>
    </row>
    <row r="140" spans="2:16" x14ac:dyDescent="0.25">
      <c r="B140" s="1" t="s">
        <v>652</v>
      </c>
      <c r="C140" s="1" t="s">
        <v>5</v>
      </c>
      <c r="D140" s="1" t="s">
        <v>5</v>
      </c>
      <c r="E140" s="1" t="s">
        <v>5</v>
      </c>
      <c r="F140" s="1" t="s">
        <v>5</v>
      </c>
      <c r="G140" s="1" t="s">
        <v>5</v>
      </c>
      <c r="H140" s="1" t="s">
        <v>5</v>
      </c>
      <c r="I140" s="39">
        <v>0</v>
      </c>
      <c r="J140" s="1" t="s">
        <v>5</v>
      </c>
      <c r="K140" s="39">
        <v>0</v>
      </c>
      <c r="L140" s="39">
        <v>0</v>
      </c>
      <c r="M140" s="1" t="s">
        <v>5</v>
      </c>
      <c r="N140" s="38">
        <v>0</v>
      </c>
      <c r="O140" s="38">
        <v>0</v>
      </c>
      <c r="P140" s="1" t="s">
        <v>5</v>
      </c>
    </row>
    <row r="141" spans="2:16" x14ac:dyDescent="0.25">
      <c r="B141" s="1" t="s">
        <v>653</v>
      </c>
      <c r="C141" s="1" t="s">
        <v>5</v>
      </c>
      <c r="D141" s="1" t="s">
        <v>5</v>
      </c>
      <c r="E141" s="1" t="s">
        <v>5</v>
      </c>
      <c r="F141" s="1" t="s">
        <v>5</v>
      </c>
      <c r="G141" s="1" t="s">
        <v>5</v>
      </c>
      <c r="H141" s="1" t="s">
        <v>5</v>
      </c>
      <c r="I141" s="1" t="s">
        <v>5</v>
      </c>
      <c r="J141" s="1" t="s">
        <v>5</v>
      </c>
      <c r="K141" s="1" t="s">
        <v>5</v>
      </c>
      <c r="L141" s="1" t="s">
        <v>5</v>
      </c>
      <c r="M141" s="1" t="s">
        <v>5</v>
      </c>
      <c r="N141" s="1" t="s">
        <v>5</v>
      </c>
      <c r="O141" s="1" t="s">
        <v>5</v>
      </c>
      <c r="P141" s="1" t="s">
        <v>5</v>
      </c>
    </row>
    <row r="142" spans="2:16" x14ac:dyDescent="0.25">
      <c r="B142" s="1" t="s">
        <v>654</v>
      </c>
      <c r="C142" s="1" t="s">
        <v>5</v>
      </c>
      <c r="D142" s="1" t="s">
        <v>5</v>
      </c>
      <c r="E142" s="1" t="s">
        <v>5</v>
      </c>
      <c r="F142" s="1" t="s">
        <v>5</v>
      </c>
      <c r="G142" s="1" t="s">
        <v>5</v>
      </c>
      <c r="H142" s="1" t="s">
        <v>5</v>
      </c>
      <c r="I142" s="1" t="s">
        <v>5</v>
      </c>
      <c r="J142" s="1" t="s">
        <v>5</v>
      </c>
      <c r="K142" s="1" t="s">
        <v>5</v>
      </c>
      <c r="L142" s="1" t="s">
        <v>5</v>
      </c>
      <c r="M142" s="1" t="s">
        <v>5</v>
      </c>
      <c r="N142" s="1" t="s">
        <v>5</v>
      </c>
      <c r="O142" s="1" t="s">
        <v>5</v>
      </c>
      <c r="P142" s="1" t="s">
        <v>5</v>
      </c>
    </row>
    <row r="143" spans="2:16" x14ac:dyDescent="0.25">
      <c r="B143" s="1" t="s">
        <v>107</v>
      </c>
      <c r="C143" s="1" t="s">
        <v>5</v>
      </c>
      <c r="D143" s="1" t="s">
        <v>5</v>
      </c>
      <c r="E143" s="1" t="s">
        <v>5</v>
      </c>
      <c r="F143" s="1" t="s">
        <v>5</v>
      </c>
      <c r="G143" s="1" t="s">
        <v>5</v>
      </c>
      <c r="H143" s="1" t="s">
        <v>5</v>
      </c>
      <c r="I143" s="39">
        <v>544784</v>
      </c>
      <c r="J143" s="1" t="s">
        <v>5</v>
      </c>
      <c r="K143" s="39">
        <v>31.15</v>
      </c>
      <c r="L143" s="39">
        <v>64146.87</v>
      </c>
      <c r="M143" s="1" t="s">
        <v>5</v>
      </c>
      <c r="N143" s="38">
        <v>0.34410000000000002</v>
      </c>
      <c r="O143" s="38">
        <v>6.0299999999999999E-2</v>
      </c>
      <c r="P143" s="1" t="s">
        <v>5</v>
      </c>
    </row>
    <row r="144" spans="2:16" x14ac:dyDescent="0.25">
      <c r="B144" s="1" t="s">
        <v>174</v>
      </c>
      <c r="C144" s="1" t="s">
        <v>5</v>
      </c>
      <c r="D144" s="1" t="s">
        <v>5</v>
      </c>
      <c r="E144" s="1" t="s">
        <v>5</v>
      </c>
      <c r="F144" s="1" t="s">
        <v>5</v>
      </c>
      <c r="G144" s="1" t="s">
        <v>5</v>
      </c>
      <c r="H144" s="1" t="s">
        <v>5</v>
      </c>
      <c r="I144" s="39">
        <v>73356</v>
      </c>
      <c r="J144" s="1" t="s">
        <v>5</v>
      </c>
      <c r="K144" s="39">
        <v>0.26</v>
      </c>
      <c r="L144" s="39">
        <v>4062.55</v>
      </c>
      <c r="M144" s="1" t="s">
        <v>5</v>
      </c>
      <c r="N144" s="38">
        <v>2.18E-2</v>
      </c>
      <c r="O144" s="38">
        <v>3.8E-3</v>
      </c>
      <c r="P144" s="1" t="s">
        <v>5</v>
      </c>
    </row>
    <row r="145" spans="2:16" x14ac:dyDescent="0.25">
      <c r="B145" s="40" t="s">
        <v>655</v>
      </c>
      <c r="C145" s="40" t="s">
        <v>656</v>
      </c>
      <c r="D145" s="40" t="s">
        <v>657</v>
      </c>
      <c r="E145" s="40" t="s">
        <v>448</v>
      </c>
      <c r="F145" s="41">
        <v>95041</v>
      </c>
      <c r="G145" s="40" t="s">
        <v>512</v>
      </c>
      <c r="H145" s="40" t="s">
        <v>47</v>
      </c>
      <c r="I145" s="43">
        <v>6540</v>
      </c>
      <c r="J145" s="43">
        <v>111</v>
      </c>
      <c r="K145" s="43">
        <v>0</v>
      </c>
      <c r="L145" s="43">
        <v>23.06</v>
      </c>
      <c r="M145" s="42">
        <v>0</v>
      </c>
      <c r="N145" s="42">
        <v>1E-4</v>
      </c>
      <c r="O145" s="42">
        <v>0</v>
      </c>
      <c r="P145" s="41">
        <v>471923114</v>
      </c>
    </row>
    <row r="146" spans="2:16" x14ac:dyDescent="0.25">
      <c r="B146" s="40" t="s">
        <v>658</v>
      </c>
      <c r="C146" s="40" t="s">
        <v>659</v>
      </c>
      <c r="D146" s="40" t="s">
        <v>180</v>
      </c>
      <c r="E146" s="40" t="s">
        <v>448</v>
      </c>
      <c r="F146" s="41">
        <v>95018</v>
      </c>
      <c r="G146" s="40" t="s">
        <v>660</v>
      </c>
      <c r="H146" s="40" t="s">
        <v>47</v>
      </c>
      <c r="I146" s="43">
        <v>10876</v>
      </c>
      <c r="J146" s="43">
        <v>1393</v>
      </c>
      <c r="K146" s="43">
        <v>0</v>
      </c>
      <c r="L146" s="43">
        <v>481.17</v>
      </c>
      <c r="M146" s="42">
        <v>0</v>
      </c>
      <c r="N146" s="42">
        <v>2.5999999999999999E-3</v>
      </c>
      <c r="O146" s="42">
        <v>4.0000000000000002E-4</v>
      </c>
      <c r="P146" s="41">
        <v>400000216</v>
      </c>
    </row>
    <row r="147" spans="2:16" x14ac:dyDescent="0.25">
      <c r="B147" s="40" t="s">
        <v>661</v>
      </c>
      <c r="C147" s="40" t="s">
        <v>662</v>
      </c>
      <c r="D147" s="40" t="s">
        <v>657</v>
      </c>
      <c r="E147" s="40" t="s">
        <v>448</v>
      </c>
      <c r="F147" s="41">
        <v>520043811</v>
      </c>
      <c r="G147" s="40" t="s">
        <v>660</v>
      </c>
      <c r="H147" s="40" t="s">
        <v>47</v>
      </c>
      <c r="I147" s="43">
        <v>755</v>
      </c>
      <c r="J147" s="43">
        <v>2302</v>
      </c>
      <c r="K147" s="43">
        <v>0.26</v>
      </c>
      <c r="L147" s="43">
        <v>55.45</v>
      </c>
      <c r="M147" s="42">
        <v>0</v>
      </c>
      <c r="N147" s="42">
        <v>2.9999999999999997E-4</v>
      </c>
      <c r="O147" s="42">
        <v>0</v>
      </c>
      <c r="P147" s="41">
        <v>471048847</v>
      </c>
    </row>
    <row r="148" spans="2:16" x14ac:dyDescent="0.25">
      <c r="B148" s="40" t="s">
        <v>663</v>
      </c>
      <c r="C148" s="40" t="s">
        <v>664</v>
      </c>
      <c r="D148" s="40" t="s">
        <v>657</v>
      </c>
      <c r="E148" s="40" t="s">
        <v>448</v>
      </c>
      <c r="F148" s="41">
        <v>997595</v>
      </c>
      <c r="G148" s="40" t="s">
        <v>665</v>
      </c>
      <c r="H148" s="40" t="s">
        <v>47</v>
      </c>
      <c r="I148" s="43">
        <v>522</v>
      </c>
      <c r="J148" s="43">
        <v>480</v>
      </c>
      <c r="K148" s="43">
        <v>0</v>
      </c>
      <c r="L148" s="43">
        <v>7.96</v>
      </c>
      <c r="M148" s="42">
        <v>0</v>
      </c>
      <c r="N148" s="42">
        <v>0</v>
      </c>
      <c r="O148" s="42">
        <v>0</v>
      </c>
      <c r="P148" s="41">
        <v>472492796</v>
      </c>
    </row>
    <row r="149" spans="2:16" x14ac:dyDescent="0.25">
      <c r="B149" s="40" t="s">
        <v>666</v>
      </c>
      <c r="C149" s="40" t="s">
        <v>667</v>
      </c>
      <c r="D149" s="40" t="s">
        <v>657</v>
      </c>
      <c r="E149" s="40" t="s">
        <v>448</v>
      </c>
      <c r="F149" s="41">
        <v>93222</v>
      </c>
      <c r="G149" s="40" t="s">
        <v>665</v>
      </c>
      <c r="H149" s="40" t="s">
        <v>47</v>
      </c>
      <c r="I149" s="43">
        <v>40376</v>
      </c>
      <c r="J149" s="43">
        <v>415</v>
      </c>
      <c r="K149" s="43">
        <v>0</v>
      </c>
      <c r="L149" s="43">
        <v>532.16999999999996</v>
      </c>
      <c r="M149" s="42">
        <v>0</v>
      </c>
      <c r="N149" s="42">
        <v>2.8E-3</v>
      </c>
      <c r="O149" s="42">
        <v>5.0000000000000001E-4</v>
      </c>
      <c r="P149" s="41">
        <v>472447501</v>
      </c>
    </row>
    <row r="150" spans="2:16" x14ac:dyDescent="0.25">
      <c r="B150" s="40" t="s">
        <v>668</v>
      </c>
      <c r="C150" s="40" t="s">
        <v>669</v>
      </c>
      <c r="D150" s="40" t="s">
        <v>657</v>
      </c>
      <c r="E150" s="40" t="s">
        <v>448</v>
      </c>
      <c r="F150" s="41">
        <v>2313</v>
      </c>
      <c r="G150" s="40" t="s">
        <v>665</v>
      </c>
      <c r="H150" s="40" t="s">
        <v>47</v>
      </c>
      <c r="I150" s="43">
        <v>5025</v>
      </c>
      <c r="J150" s="43">
        <v>871</v>
      </c>
      <c r="K150" s="43">
        <v>0</v>
      </c>
      <c r="L150" s="43">
        <v>139.01</v>
      </c>
      <c r="M150" s="42">
        <v>0</v>
      </c>
      <c r="N150" s="42">
        <v>6.9999999999999999E-4</v>
      </c>
      <c r="O150" s="42">
        <v>1E-4</v>
      </c>
      <c r="P150" s="41">
        <v>471889133</v>
      </c>
    </row>
    <row r="151" spans="2:16" x14ac:dyDescent="0.25">
      <c r="B151" s="40" t="s">
        <v>670</v>
      </c>
      <c r="C151" s="40" t="s">
        <v>671</v>
      </c>
      <c r="D151" s="40" t="s">
        <v>657</v>
      </c>
      <c r="E151" s="40" t="s">
        <v>448</v>
      </c>
      <c r="F151" s="41">
        <v>520044371</v>
      </c>
      <c r="G151" s="40" t="s">
        <v>672</v>
      </c>
      <c r="H151" s="40" t="s">
        <v>47</v>
      </c>
      <c r="I151" s="43">
        <v>2185</v>
      </c>
      <c r="J151" s="43">
        <v>3197</v>
      </c>
      <c r="K151" s="43">
        <v>0</v>
      </c>
      <c r="L151" s="43">
        <v>221.86</v>
      </c>
      <c r="M151" s="42">
        <v>0</v>
      </c>
      <c r="N151" s="42">
        <v>1.1999999999999999E-3</v>
      </c>
      <c r="O151" s="42">
        <v>2.0000000000000001E-4</v>
      </c>
      <c r="P151" s="41">
        <v>400059873</v>
      </c>
    </row>
    <row r="152" spans="2:16" x14ac:dyDescent="0.25">
      <c r="B152" s="40" t="s">
        <v>673</v>
      </c>
      <c r="C152" s="40" t="s">
        <v>674</v>
      </c>
      <c r="D152" s="40" t="s">
        <v>657</v>
      </c>
      <c r="E152" s="40" t="s">
        <v>448</v>
      </c>
      <c r="F152" s="41">
        <v>2296</v>
      </c>
      <c r="G152" s="40" t="s">
        <v>487</v>
      </c>
      <c r="H152" s="40" t="s">
        <v>47</v>
      </c>
      <c r="I152" s="43">
        <v>2223</v>
      </c>
      <c r="J152" s="43">
        <v>16875</v>
      </c>
      <c r="K152" s="43">
        <v>0</v>
      </c>
      <c r="L152" s="43">
        <v>1191.42</v>
      </c>
      <c r="M152" s="42">
        <v>0</v>
      </c>
      <c r="N152" s="42">
        <v>6.4000000000000003E-3</v>
      </c>
      <c r="O152" s="42">
        <v>1.1000000000000001E-3</v>
      </c>
      <c r="P152" s="41">
        <v>471443840</v>
      </c>
    </row>
    <row r="153" spans="2:16" x14ac:dyDescent="0.25">
      <c r="B153" s="40" t="s">
        <v>675</v>
      </c>
      <c r="C153" s="40" t="s">
        <v>676</v>
      </c>
      <c r="D153" s="40" t="s">
        <v>657</v>
      </c>
      <c r="E153" s="40" t="s">
        <v>448</v>
      </c>
      <c r="F153" s="41">
        <v>2080</v>
      </c>
      <c r="G153" s="40" t="s">
        <v>487</v>
      </c>
      <c r="H153" s="40" t="s">
        <v>47</v>
      </c>
      <c r="I153" s="43">
        <v>851</v>
      </c>
      <c r="J153" s="43">
        <v>13826</v>
      </c>
      <c r="K153" s="43">
        <v>0</v>
      </c>
      <c r="L153" s="43">
        <v>373.69</v>
      </c>
      <c r="M153" s="42">
        <v>0</v>
      </c>
      <c r="N153" s="42">
        <v>2E-3</v>
      </c>
      <c r="O153" s="42">
        <v>2.9999999999999997E-4</v>
      </c>
      <c r="P153" s="41">
        <v>400015685</v>
      </c>
    </row>
    <row r="154" spans="2:16" x14ac:dyDescent="0.25">
      <c r="B154" s="40" t="s">
        <v>677</v>
      </c>
      <c r="C154" s="40" t="s">
        <v>678</v>
      </c>
      <c r="D154" s="40" t="s">
        <v>466</v>
      </c>
      <c r="E154" s="40" t="s">
        <v>448</v>
      </c>
      <c r="F154" s="41">
        <v>96549</v>
      </c>
      <c r="G154" s="40" t="s">
        <v>463</v>
      </c>
      <c r="H154" s="40" t="s">
        <v>47</v>
      </c>
      <c r="I154" s="43">
        <v>1527</v>
      </c>
      <c r="J154" s="43">
        <v>7607</v>
      </c>
      <c r="K154" s="43">
        <v>0</v>
      </c>
      <c r="L154" s="43">
        <v>368.92</v>
      </c>
      <c r="M154" s="42">
        <v>0</v>
      </c>
      <c r="N154" s="42">
        <v>2E-3</v>
      </c>
      <c r="O154" s="42">
        <v>2.9999999999999997E-4</v>
      </c>
      <c r="P154" s="41">
        <v>472544711</v>
      </c>
    </row>
    <row r="155" spans="2:16" x14ac:dyDescent="0.25">
      <c r="B155" s="40" t="s">
        <v>679</v>
      </c>
      <c r="C155" s="40" t="s">
        <v>680</v>
      </c>
      <c r="D155" s="40" t="s">
        <v>657</v>
      </c>
      <c r="E155" s="40" t="s">
        <v>448</v>
      </c>
      <c r="F155" s="41">
        <v>97702</v>
      </c>
      <c r="G155" s="40" t="s">
        <v>463</v>
      </c>
      <c r="H155" s="40" t="s">
        <v>47</v>
      </c>
      <c r="I155" s="43">
        <v>743</v>
      </c>
      <c r="J155" s="43">
        <v>3937</v>
      </c>
      <c r="K155" s="43">
        <v>0</v>
      </c>
      <c r="L155" s="43">
        <v>92.9</v>
      </c>
      <c r="M155" s="42">
        <v>0</v>
      </c>
      <c r="N155" s="42">
        <v>5.0000000000000001E-4</v>
      </c>
      <c r="O155" s="42">
        <v>1E-4</v>
      </c>
      <c r="P155" s="41">
        <v>400012690</v>
      </c>
    </row>
    <row r="156" spans="2:16" x14ac:dyDescent="0.25">
      <c r="B156" s="40" t="s">
        <v>681</v>
      </c>
      <c r="C156" s="40" t="s">
        <v>682</v>
      </c>
      <c r="D156" s="40" t="s">
        <v>657</v>
      </c>
      <c r="E156" s="40" t="s">
        <v>448</v>
      </c>
      <c r="F156" s="41">
        <v>98889</v>
      </c>
      <c r="G156" s="40" t="s">
        <v>463</v>
      </c>
      <c r="H156" s="40" t="s">
        <v>47</v>
      </c>
      <c r="I156" s="43">
        <v>1733</v>
      </c>
      <c r="J156" s="43">
        <v>10446</v>
      </c>
      <c r="K156" s="43">
        <v>0</v>
      </c>
      <c r="L156" s="43">
        <v>574.95000000000005</v>
      </c>
      <c r="M156" s="42">
        <v>0</v>
      </c>
      <c r="N156" s="42">
        <v>3.0999999999999999E-3</v>
      </c>
      <c r="O156" s="42">
        <v>5.0000000000000001E-4</v>
      </c>
      <c r="P156" s="41">
        <v>471327811</v>
      </c>
    </row>
    <row r="157" spans="2:16" x14ac:dyDescent="0.25">
      <c r="B157" s="1" t="s">
        <v>173</v>
      </c>
      <c r="C157" s="1" t="s">
        <v>5</v>
      </c>
      <c r="D157" s="1" t="s">
        <v>5</v>
      </c>
      <c r="E157" s="1" t="s">
        <v>5</v>
      </c>
      <c r="F157" s="1" t="s">
        <v>5</v>
      </c>
      <c r="G157" s="1" t="s">
        <v>5</v>
      </c>
      <c r="H157" s="1" t="s">
        <v>5</v>
      </c>
      <c r="I157" s="39">
        <v>471428</v>
      </c>
      <c r="J157" s="1" t="s">
        <v>5</v>
      </c>
      <c r="K157" s="39">
        <v>30.89</v>
      </c>
      <c r="L157" s="39">
        <v>60084.32</v>
      </c>
      <c r="M157" s="1" t="s">
        <v>5</v>
      </c>
      <c r="N157" s="38">
        <v>0.32229999999999998</v>
      </c>
      <c r="O157" s="38">
        <v>5.6500000000000002E-2</v>
      </c>
      <c r="P157" s="1" t="s">
        <v>5</v>
      </c>
    </row>
    <row r="158" spans="2:16" x14ac:dyDescent="0.25">
      <c r="B158" s="40" t="s">
        <v>683</v>
      </c>
      <c r="C158" s="40" t="s">
        <v>684</v>
      </c>
      <c r="D158" s="40" t="s">
        <v>466</v>
      </c>
      <c r="E158" s="40" t="s">
        <v>448</v>
      </c>
      <c r="F158" s="41">
        <v>99335</v>
      </c>
      <c r="G158" s="40" t="s">
        <v>685</v>
      </c>
      <c r="H158" s="40" t="s">
        <v>47</v>
      </c>
      <c r="I158" s="43">
        <v>151</v>
      </c>
      <c r="J158" s="43">
        <v>16283</v>
      </c>
      <c r="K158" s="43">
        <v>0</v>
      </c>
      <c r="L158" s="43">
        <v>78.09</v>
      </c>
      <c r="M158" s="42">
        <v>0</v>
      </c>
      <c r="N158" s="42">
        <v>4.0000000000000002E-4</v>
      </c>
      <c r="O158" s="42">
        <v>1E-4</v>
      </c>
      <c r="P158" s="41">
        <v>471001937</v>
      </c>
    </row>
    <row r="159" spans="2:16" x14ac:dyDescent="0.25">
      <c r="B159" s="40" t="s">
        <v>686</v>
      </c>
      <c r="C159" s="40" t="s">
        <v>687</v>
      </c>
      <c r="D159" s="40" t="s">
        <v>466</v>
      </c>
      <c r="E159" s="40" t="s">
        <v>448</v>
      </c>
      <c r="F159" s="41">
        <v>99695</v>
      </c>
      <c r="G159" s="40" t="s">
        <v>685</v>
      </c>
      <c r="H159" s="40" t="s">
        <v>47</v>
      </c>
      <c r="I159" s="43">
        <v>2189</v>
      </c>
      <c r="J159" s="43">
        <v>2122</v>
      </c>
      <c r="K159" s="43">
        <v>0</v>
      </c>
      <c r="L159" s="43">
        <v>147.53</v>
      </c>
      <c r="M159" s="42">
        <v>0</v>
      </c>
      <c r="N159" s="42">
        <v>8.0000000000000004E-4</v>
      </c>
      <c r="O159" s="42">
        <v>1E-4</v>
      </c>
      <c r="P159" s="41">
        <v>471067060</v>
      </c>
    </row>
    <row r="160" spans="2:16" x14ac:dyDescent="0.25">
      <c r="B160" s="40" t="s">
        <v>688</v>
      </c>
      <c r="C160" s="40" t="s">
        <v>689</v>
      </c>
      <c r="D160" s="40" t="s">
        <v>657</v>
      </c>
      <c r="E160" s="40" t="s">
        <v>448</v>
      </c>
      <c r="F160" s="41">
        <v>95112</v>
      </c>
      <c r="G160" s="40" t="s">
        <v>685</v>
      </c>
      <c r="H160" s="40" t="s">
        <v>47</v>
      </c>
      <c r="I160" s="43">
        <v>338</v>
      </c>
      <c r="J160" s="43">
        <v>13708</v>
      </c>
      <c r="K160" s="43">
        <v>0</v>
      </c>
      <c r="L160" s="43">
        <v>147.15</v>
      </c>
      <c r="M160" s="42">
        <v>0</v>
      </c>
      <c r="N160" s="42">
        <v>8.0000000000000004E-4</v>
      </c>
      <c r="O160" s="42">
        <v>1E-4</v>
      </c>
      <c r="P160" s="41">
        <v>471348353</v>
      </c>
    </row>
    <row r="161" spans="2:16" x14ac:dyDescent="0.25">
      <c r="B161" s="40" t="s">
        <v>690</v>
      </c>
      <c r="C161" s="40" t="s">
        <v>691</v>
      </c>
      <c r="D161" s="40" t="s">
        <v>180</v>
      </c>
      <c r="E161" s="40" t="s">
        <v>448</v>
      </c>
      <c r="F161" s="41">
        <v>99476</v>
      </c>
      <c r="G161" s="40" t="s">
        <v>685</v>
      </c>
      <c r="H161" s="40" t="s">
        <v>55</v>
      </c>
      <c r="I161" s="43">
        <v>11521</v>
      </c>
      <c r="J161" s="43">
        <v>1054.2</v>
      </c>
      <c r="K161" s="43">
        <v>0</v>
      </c>
      <c r="L161" s="43">
        <v>427.96</v>
      </c>
      <c r="M161" s="42">
        <v>0</v>
      </c>
      <c r="N161" s="42">
        <v>2.3E-3</v>
      </c>
      <c r="O161" s="42">
        <v>4.0000000000000002E-4</v>
      </c>
      <c r="P161" s="41">
        <v>471011555</v>
      </c>
    </row>
    <row r="162" spans="2:16" x14ac:dyDescent="0.25">
      <c r="B162" s="40" t="s">
        <v>692</v>
      </c>
      <c r="C162" s="40" t="s">
        <v>693</v>
      </c>
      <c r="D162" s="40" t="s">
        <v>466</v>
      </c>
      <c r="E162" s="40" t="s">
        <v>448</v>
      </c>
      <c r="F162" s="41">
        <v>997640</v>
      </c>
      <c r="G162" s="40" t="s">
        <v>685</v>
      </c>
      <c r="H162" s="40" t="s">
        <v>47</v>
      </c>
      <c r="I162" s="43">
        <v>3200</v>
      </c>
      <c r="J162" s="43">
        <v>7010</v>
      </c>
      <c r="K162" s="43">
        <v>5.36</v>
      </c>
      <c r="L162" s="43">
        <v>717.8</v>
      </c>
      <c r="M162" s="42">
        <v>0</v>
      </c>
      <c r="N162" s="42">
        <v>3.8E-3</v>
      </c>
      <c r="O162" s="42">
        <v>6.9999999999999999E-4</v>
      </c>
      <c r="P162" s="41">
        <v>471094262</v>
      </c>
    </row>
    <row r="163" spans="2:16" x14ac:dyDescent="0.25">
      <c r="B163" s="40" t="s">
        <v>694</v>
      </c>
      <c r="C163" s="40" t="s">
        <v>695</v>
      </c>
      <c r="D163" s="40" t="s">
        <v>508</v>
      </c>
      <c r="E163" s="40" t="s">
        <v>448</v>
      </c>
      <c r="F163" s="41">
        <v>98065</v>
      </c>
      <c r="G163" s="40" t="s">
        <v>685</v>
      </c>
      <c r="H163" s="40" t="s">
        <v>49</v>
      </c>
      <c r="I163" s="43">
        <v>30640</v>
      </c>
      <c r="J163" s="43">
        <v>1191</v>
      </c>
      <c r="K163" s="43">
        <v>0</v>
      </c>
      <c r="L163" s="43">
        <v>1521.11</v>
      </c>
      <c r="M163" s="42">
        <v>2.0000000000000001E-4</v>
      </c>
      <c r="N163" s="42">
        <v>8.2000000000000007E-3</v>
      </c>
      <c r="O163" s="42">
        <v>1.4E-3</v>
      </c>
      <c r="P163" s="41">
        <v>472349129</v>
      </c>
    </row>
    <row r="164" spans="2:16" x14ac:dyDescent="0.25">
      <c r="B164" s="40" t="s">
        <v>696</v>
      </c>
      <c r="C164" s="40" t="s">
        <v>697</v>
      </c>
      <c r="D164" s="40" t="s">
        <v>698</v>
      </c>
      <c r="E164" s="40" t="s">
        <v>448</v>
      </c>
      <c r="F164" s="41">
        <v>997624</v>
      </c>
      <c r="G164" s="40" t="s">
        <v>685</v>
      </c>
      <c r="H164" s="40" t="s">
        <v>55</v>
      </c>
      <c r="I164" s="43">
        <v>1436</v>
      </c>
      <c r="J164" s="43">
        <v>3862</v>
      </c>
      <c r="K164" s="43">
        <v>0</v>
      </c>
      <c r="L164" s="43">
        <v>195.41</v>
      </c>
      <c r="M164" s="42">
        <v>0</v>
      </c>
      <c r="N164" s="42">
        <v>1E-3</v>
      </c>
      <c r="O164" s="42">
        <v>2.0000000000000001E-4</v>
      </c>
      <c r="P164" s="41">
        <v>472570682</v>
      </c>
    </row>
    <row r="165" spans="2:16" x14ac:dyDescent="0.25">
      <c r="B165" s="40" t="s">
        <v>699</v>
      </c>
      <c r="C165" s="40" t="s">
        <v>700</v>
      </c>
      <c r="D165" s="40" t="s">
        <v>657</v>
      </c>
      <c r="E165" s="40" t="s">
        <v>448</v>
      </c>
      <c r="F165" s="41">
        <v>94189</v>
      </c>
      <c r="G165" s="40" t="s">
        <v>685</v>
      </c>
      <c r="H165" s="40" t="s">
        <v>47</v>
      </c>
      <c r="I165" s="43">
        <v>2930</v>
      </c>
      <c r="J165" s="43">
        <v>32237</v>
      </c>
      <c r="K165" s="43">
        <v>0</v>
      </c>
      <c r="L165" s="43">
        <v>2999.87</v>
      </c>
      <c r="M165" s="42">
        <v>1E-4</v>
      </c>
      <c r="N165" s="42">
        <v>1.61E-2</v>
      </c>
      <c r="O165" s="42">
        <v>2.8E-3</v>
      </c>
      <c r="P165" s="41">
        <v>471573604</v>
      </c>
    </row>
    <row r="166" spans="2:16" x14ac:dyDescent="0.25">
      <c r="B166" s="40" t="s">
        <v>701</v>
      </c>
      <c r="C166" s="40" t="s">
        <v>702</v>
      </c>
      <c r="D166" s="40" t="s">
        <v>466</v>
      </c>
      <c r="E166" s="40" t="s">
        <v>448</v>
      </c>
      <c r="F166" s="41">
        <v>97750</v>
      </c>
      <c r="G166" s="40" t="s">
        <v>685</v>
      </c>
      <c r="H166" s="40" t="s">
        <v>47</v>
      </c>
      <c r="I166" s="43">
        <v>10249</v>
      </c>
      <c r="J166" s="43">
        <v>3038</v>
      </c>
      <c r="K166" s="43">
        <v>0</v>
      </c>
      <c r="L166" s="43">
        <v>988.89</v>
      </c>
      <c r="M166" s="42">
        <v>0</v>
      </c>
      <c r="N166" s="42">
        <v>5.3E-3</v>
      </c>
      <c r="O166" s="42">
        <v>8.9999999999999998E-4</v>
      </c>
      <c r="P166" s="41">
        <v>471177935</v>
      </c>
    </row>
    <row r="167" spans="2:16" x14ac:dyDescent="0.25">
      <c r="B167" s="40" t="s">
        <v>703</v>
      </c>
      <c r="C167" s="40" t="s">
        <v>704</v>
      </c>
      <c r="D167" s="40" t="s">
        <v>466</v>
      </c>
      <c r="E167" s="40" t="s">
        <v>448</v>
      </c>
      <c r="F167" s="41">
        <v>99108</v>
      </c>
      <c r="G167" s="40" t="s">
        <v>685</v>
      </c>
      <c r="H167" s="40" t="s">
        <v>47</v>
      </c>
      <c r="I167" s="43">
        <v>699</v>
      </c>
      <c r="J167" s="43">
        <v>4131</v>
      </c>
      <c r="K167" s="43">
        <v>0.28000000000000003</v>
      </c>
      <c r="L167" s="43">
        <v>91.99</v>
      </c>
      <c r="M167" s="42">
        <v>0</v>
      </c>
      <c r="N167" s="42">
        <v>5.0000000000000001E-4</v>
      </c>
      <c r="O167" s="42">
        <v>1E-4</v>
      </c>
      <c r="P167" s="41">
        <v>400055871</v>
      </c>
    </row>
    <row r="168" spans="2:16" x14ac:dyDescent="0.25">
      <c r="B168" s="40" t="s">
        <v>705</v>
      </c>
      <c r="C168" s="40" t="s">
        <v>706</v>
      </c>
      <c r="D168" s="40" t="s">
        <v>466</v>
      </c>
      <c r="E168" s="40" t="s">
        <v>448</v>
      </c>
      <c r="F168" s="41">
        <v>98117</v>
      </c>
      <c r="G168" s="40" t="s">
        <v>685</v>
      </c>
      <c r="H168" s="40" t="s">
        <v>47</v>
      </c>
      <c r="I168" s="43">
        <v>7590</v>
      </c>
      <c r="J168" s="43">
        <v>457</v>
      </c>
      <c r="K168" s="43">
        <v>0</v>
      </c>
      <c r="L168" s="43">
        <v>110.16</v>
      </c>
      <c r="M168" s="42">
        <v>0</v>
      </c>
      <c r="N168" s="42">
        <v>5.9999999999999995E-4</v>
      </c>
      <c r="O168" s="42">
        <v>1E-4</v>
      </c>
      <c r="P168" s="41">
        <v>400055343</v>
      </c>
    </row>
    <row r="169" spans="2:16" x14ac:dyDescent="0.25">
      <c r="B169" s="40" t="s">
        <v>707</v>
      </c>
      <c r="C169" s="40" t="s">
        <v>708</v>
      </c>
      <c r="D169" s="40" t="s">
        <v>466</v>
      </c>
      <c r="E169" s="40" t="s">
        <v>448</v>
      </c>
      <c r="F169" s="41">
        <v>997691</v>
      </c>
      <c r="G169" s="40" t="s">
        <v>709</v>
      </c>
      <c r="H169" s="40" t="s">
        <v>47</v>
      </c>
      <c r="I169" s="43">
        <v>1590</v>
      </c>
      <c r="J169" s="43">
        <v>22282</v>
      </c>
      <c r="K169" s="43">
        <v>0</v>
      </c>
      <c r="L169" s="43">
        <v>1125.2</v>
      </c>
      <c r="M169" s="42">
        <v>0</v>
      </c>
      <c r="N169" s="42">
        <v>6.0000000000000001E-3</v>
      </c>
      <c r="O169" s="42">
        <v>1.1000000000000001E-3</v>
      </c>
      <c r="P169" s="41">
        <v>400057422</v>
      </c>
    </row>
    <row r="170" spans="2:16" x14ac:dyDescent="0.25">
      <c r="B170" s="40" t="s">
        <v>710</v>
      </c>
      <c r="C170" s="40" t="s">
        <v>711</v>
      </c>
      <c r="D170" s="40" t="s">
        <v>466</v>
      </c>
      <c r="E170" s="40" t="s">
        <v>448</v>
      </c>
      <c r="F170" s="41">
        <v>97884</v>
      </c>
      <c r="G170" s="40" t="s">
        <v>709</v>
      </c>
      <c r="H170" s="40" t="s">
        <v>47</v>
      </c>
      <c r="I170" s="43">
        <v>3100</v>
      </c>
      <c r="J170" s="43">
        <v>5100</v>
      </c>
      <c r="K170" s="43">
        <v>0</v>
      </c>
      <c r="L170" s="43">
        <v>502.13</v>
      </c>
      <c r="M170" s="42">
        <v>0</v>
      </c>
      <c r="N170" s="42">
        <v>2.7000000000000001E-3</v>
      </c>
      <c r="O170" s="42">
        <v>5.0000000000000001E-4</v>
      </c>
      <c r="P170" s="41">
        <v>471214803</v>
      </c>
    </row>
    <row r="171" spans="2:16" x14ac:dyDescent="0.25">
      <c r="B171" s="40" t="s">
        <v>712</v>
      </c>
      <c r="C171" s="40" t="s">
        <v>713</v>
      </c>
      <c r="D171" s="40" t="s">
        <v>466</v>
      </c>
      <c r="E171" s="40" t="s">
        <v>448</v>
      </c>
      <c r="F171" s="41">
        <v>95030</v>
      </c>
      <c r="G171" s="40" t="s">
        <v>709</v>
      </c>
      <c r="H171" s="40" t="s">
        <v>47</v>
      </c>
      <c r="I171" s="43">
        <v>626</v>
      </c>
      <c r="J171" s="43">
        <v>12420</v>
      </c>
      <c r="K171" s="43">
        <v>0</v>
      </c>
      <c r="L171" s="43">
        <v>246.93</v>
      </c>
      <c r="M171" s="42">
        <v>0</v>
      </c>
      <c r="N171" s="42">
        <v>1.2999999999999999E-3</v>
      </c>
      <c r="O171" s="42">
        <v>2.0000000000000001E-4</v>
      </c>
      <c r="P171" s="41">
        <v>471123004</v>
      </c>
    </row>
    <row r="172" spans="2:16" x14ac:dyDescent="0.25">
      <c r="B172" s="40" t="s">
        <v>714</v>
      </c>
      <c r="C172" s="40" t="s">
        <v>715</v>
      </c>
      <c r="D172" s="40" t="s">
        <v>466</v>
      </c>
      <c r="E172" s="40" t="s">
        <v>448</v>
      </c>
      <c r="F172" s="41">
        <v>91622</v>
      </c>
      <c r="G172" s="40" t="s">
        <v>709</v>
      </c>
      <c r="H172" s="40" t="s">
        <v>47</v>
      </c>
      <c r="I172" s="43">
        <v>109</v>
      </c>
      <c r="J172" s="43">
        <v>10065</v>
      </c>
      <c r="K172" s="43">
        <v>0</v>
      </c>
      <c r="L172" s="43">
        <v>34.840000000000003</v>
      </c>
      <c r="M172" s="42">
        <v>0</v>
      </c>
      <c r="N172" s="42">
        <v>2.0000000000000001E-4</v>
      </c>
      <c r="O172" s="42">
        <v>0</v>
      </c>
      <c r="P172" s="41">
        <v>471020291</v>
      </c>
    </row>
    <row r="173" spans="2:16" x14ac:dyDescent="0.25">
      <c r="B173" s="40" t="s">
        <v>716</v>
      </c>
      <c r="C173" s="40" t="s">
        <v>717</v>
      </c>
      <c r="D173" s="40" t="s">
        <v>466</v>
      </c>
      <c r="E173" s="40" t="s">
        <v>448</v>
      </c>
      <c r="F173" s="41">
        <v>98312</v>
      </c>
      <c r="G173" s="40" t="s">
        <v>709</v>
      </c>
      <c r="H173" s="40" t="s">
        <v>47</v>
      </c>
      <c r="I173" s="43">
        <v>4325</v>
      </c>
      <c r="J173" s="43">
        <v>6650</v>
      </c>
      <c r="K173" s="43">
        <v>0</v>
      </c>
      <c r="L173" s="43">
        <v>913.46</v>
      </c>
      <c r="M173" s="42">
        <v>0</v>
      </c>
      <c r="N173" s="42">
        <v>4.8999999999999998E-3</v>
      </c>
      <c r="O173" s="42">
        <v>8.9999999999999998E-4</v>
      </c>
      <c r="P173" s="41">
        <v>471042105</v>
      </c>
    </row>
    <row r="174" spans="2:16" x14ac:dyDescent="0.25">
      <c r="B174" s="40" t="s">
        <v>718</v>
      </c>
      <c r="C174" s="40" t="s">
        <v>719</v>
      </c>
      <c r="D174" s="40" t="s">
        <v>466</v>
      </c>
      <c r="E174" s="40" t="s">
        <v>448</v>
      </c>
      <c r="F174" s="41">
        <v>97184</v>
      </c>
      <c r="G174" s="40" t="s">
        <v>512</v>
      </c>
      <c r="H174" s="40" t="s">
        <v>47</v>
      </c>
      <c r="I174" s="43">
        <v>353</v>
      </c>
      <c r="J174" s="43">
        <v>23139</v>
      </c>
      <c r="K174" s="43">
        <v>0.64</v>
      </c>
      <c r="L174" s="43">
        <v>260.06</v>
      </c>
      <c r="M174" s="42">
        <v>0</v>
      </c>
      <c r="N174" s="42">
        <v>1.4E-3</v>
      </c>
      <c r="O174" s="42">
        <v>2.0000000000000001E-4</v>
      </c>
      <c r="P174" s="41">
        <v>400054791</v>
      </c>
    </row>
    <row r="175" spans="2:16" x14ac:dyDescent="0.25">
      <c r="B175" s="40" t="s">
        <v>720</v>
      </c>
      <c r="C175" s="40" t="s">
        <v>721</v>
      </c>
      <c r="D175" s="40" t="s">
        <v>466</v>
      </c>
      <c r="E175" s="40" t="s">
        <v>448</v>
      </c>
      <c r="F175" s="41">
        <v>98077</v>
      </c>
      <c r="G175" s="40" t="s">
        <v>512</v>
      </c>
      <c r="H175" s="40" t="s">
        <v>47</v>
      </c>
      <c r="I175" s="43">
        <v>9117</v>
      </c>
      <c r="J175" s="43">
        <v>1691</v>
      </c>
      <c r="K175" s="43">
        <v>0</v>
      </c>
      <c r="L175" s="43">
        <v>489.64</v>
      </c>
      <c r="M175" s="42">
        <v>0</v>
      </c>
      <c r="N175" s="42">
        <v>2.5999999999999999E-3</v>
      </c>
      <c r="O175" s="42">
        <v>5.0000000000000001E-4</v>
      </c>
      <c r="P175" s="41">
        <v>400007278</v>
      </c>
    </row>
    <row r="176" spans="2:16" x14ac:dyDescent="0.25">
      <c r="B176" s="40" t="s">
        <v>722</v>
      </c>
      <c r="C176" s="40" t="s">
        <v>723</v>
      </c>
      <c r="D176" s="40" t="s">
        <v>466</v>
      </c>
      <c r="E176" s="40" t="s">
        <v>448</v>
      </c>
      <c r="F176" s="41">
        <v>98756</v>
      </c>
      <c r="G176" s="40" t="s">
        <v>512</v>
      </c>
      <c r="H176" s="40" t="s">
        <v>47</v>
      </c>
      <c r="I176" s="43">
        <v>1960</v>
      </c>
      <c r="J176" s="43">
        <v>4374</v>
      </c>
      <c r="K176" s="43">
        <v>0</v>
      </c>
      <c r="L176" s="43">
        <v>272.27999999999997</v>
      </c>
      <c r="M176" s="42">
        <v>0</v>
      </c>
      <c r="N176" s="42">
        <v>1.5E-3</v>
      </c>
      <c r="O176" s="42">
        <v>2.9999999999999997E-4</v>
      </c>
      <c r="P176" s="41">
        <v>471224679</v>
      </c>
    </row>
    <row r="177" spans="2:16" x14ac:dyDescent="0.25">
      <c r="B177" s="40" t="s">
        <v>724</v>
      </c>
      <c r="C177" s="40" t="s">
        <v>725</v>
      </c>
      <c r="D177" s="40" t="s">
        <v>466</v>
      </c>
      <c r="E177" s="40" t="s">
        <v>448</v>
      </c>
      <c r="F177" s="41">
        <v>98722</v>
      </c>
      <c r="G177" s="40" t="s">
        <v>512</v>
      </c>
      <c r="H177" s="40" t="s">
        <v>47</v>
      </c>
      <c r="I177" s="43">
        <v>340</v>
      </c>
      <c r="J177" s="43">
        <v>19944</v>
      </c>
      <c r="K177" s="43">
        <v>0</v>
      </c>
      <c r="L177" s="43">
        <v>215.36</v>
      </c>
      <c r="M177" s="42">
        <v>0</v>
      </c>
      <c r="N177" s="42">
        <v>1.1999999999999999E-3</v>
      </c>
      <c r="O177" s="42">
        <v>2.0000000000000001E-4</v>
      </c>
      <c r="P177" s="41">
        <v>471240139</v>
      </c>
    </row>
    <row r="178" spans="2:16" x14ac:dyDescent="0.25">
      <c r="B178" s="40" t="s">
        <v>726</v>
      </c>
      <c r="C178" s="40" t="s">
        <v>727</v>
      </c>
      <c r="D178" s="40" t="s">
        <v>508</v>
      </c>
      <c r="E178" s="40" t="s">
        <v>448</v>
      </c>
      <c r="F178" s="41">
        <v>93204</v>
      </c>
      <c r="G178" s="40" t="s">
        <v>495</v>
      </c>
      <c r="H178" s="40" t="s">
        <v>49</v>
      </c>
      <c r="I178" s="43">
        <v>27371</v>
      </c>
      <c r="J178" s="43">
        <v>32.619999999999997</v>
      </c>
      <c r="K178" s="43">
        <v>0</v>
      </c>
      <c r="L178" s="43">
        <v>37.22</v>
      </c>
      <c r="M178" s="42">
        <v>0</v>
      </c>
      <c r="N178" s="42">
        <v>2.0000000000000001E-4</v>
      </c>
      <c r="O178" s="42">
        <v>0</v>
      </c>
      <c r="P178" s="41">
        <v>471974588</v>
      </c>
    </row>
    <row r="179" spans="2:16" x14ac:dyDescent="0.25">
      <c r="B179" s="40" t="s">
        <v>728</v>
      </c>
      <c r="C179" s="40" t="s">
        <v>729</v>
      </c>
      <c r="D179" s="40" t="s">
        <v>657</v>
      </c>
      <c r="E179" s="40" t="s">
        <v>448</v>
      </c>
      <c r="F179" s="41">
        <v>99462</v>
      </c>
      <c r="G179" s="40" t="s">
        <v>495</v>
      </c>
      <c r="H179" s="40" t="s">
        <v>47</v>
      </c>
      <c r="I179" s="43">
        <v>2383</v>
      </c>
      <c r="J179" s="43">
        <v>4682</v>
      </c>
      <c r="K179" s="43">
        <v>0</v>
      </c>
      <c r="L179" s="43">
        <v>354.35</v>
      </c>
      <c r="M179" s="42">
        <v>0</v>
      </c>
      <c r="N179" s="42">
        <v>1.9E-3</v>
      </c>
      <c r="O179" s="42">
        <v>2.9999999999999997E-4</v>
      </c>
      <c r="P179" s="41">
        <v>400051888</v>
      </c>
    </row>
    <row r="180" spans="2:16" x14ac:dyDescent="0.25">
      <c r="B180" s="40" t="s">
        <v>730</v>
      </c>
      <c r="C180" s="40" t="s">
        <v>731</v>
      </c>
      <c r="D180" s="40" t="s">
        <v>508</v>
      </c>
      <c r="E180" s="40" t="s">
        <v>448</v>
      </c>
      <c r="F180" s="41">
        <v>98733</v>
      </c>
      <c r="G180" s="40" t="s">
        <v>495</v>
      </c>
      <c r="H180" s="40" t="s">
        <v>49</v>
      </c>
      <c r="I180" s="43">
        <v>2850</v>
      </c>
      <c r="J180" s="43">
        <v>184.5</v>
      </c>
      <c r="K180" s="43">
        <v>0</v>
      </c>
      <c r="L180" s="43">
        <v>21.92</v>
      </c>
      <c r="M180" s="42">
        <v>0</v>
      </c>
      <c r="N180" s="42">
        <v>1E-4</v>
      </c>
      <c r="O180" s="42">
        <v>0</v>
      </c>
      <c r="P180" s="41">
        <v>471048912</v>
      </c>
    </row>
    <row r="181" spans="2:16" x14ac:dyDescent="0.25">
      <c r="B181" s="40" t="s">
        <v>732</v>
      </c>
      <c r="C181" s="40" t="s">
        <v>733</v>
      </c>
      <c r="D181" s="40" t="s">
        <v>180</v>
      </c>
      <c r="E181" s="40" t="s">
        <v>448</v>
      </c>
      <c r="F181" s="41">
        <v>99384</v>
      </c>
      <c r="G181" s="40" t="s">
        <v>500</v>
      </c>
      <c r="H181" s="40" t="s">
        <v>47</v>
      </c>
      <c r="I181" s="43">
        <v>541</v>
      </c>
      <c r="J181" s="43">
        <v>29933</v>
      </c>
      <c r="K181" s="43">
        <v>0</v>
      </c>
      <c r="L181" s="43">
        <v>514.30999999999995</v>
      </c>
      <c r="M181" s="42">
        <v>0</v>
      </c>
      <c r="N181" s="42">
        <v>2.8E-3</v>
      </c>
      <c r="O181" s="42">
        <v>5.0000000000000001E-4</v>
      </c>
      <c r="P181" s="41">
        <v>400055863</v>
      </c>
    </row>
    <row r="182" spans="2:16" x14ac:dyDescent="0.25">
      <c r="B182" s="40" t="s">
        <v>734</v>
      </c>
      <c r="C182" s="40" t="s">
        <v>735</v>
      </c>
      <c r="D182" s="40" t="s">
        <v>180</v>
      </c>
      <c r="E182" s="40" t="s">
        <v>448</v>
      </c>
      <c r="F182" s="41">
        <v>93500</v>
      </c>
      <c r="G182" s="40" t="s">
        <v>500</v>
      </c>
      <c r="H182" s="40" t="s">
        <v>53</v>
      </c>
      <c r="I182" s="43">
        <v>188</v>
      </c>
      <c r="J182" s="43">
        <v>64760</v>
      </c>
      <c r="K182" s="43">
        <v>0</v>
      </c>
      <c r="L182" s="43">
        <v>57.67</v>
      </c>
      <c r="M182" s="42">
        <v>0</v>
      </c>
      <c r="N182" s="42">
        <v>2.9999999999999997E-4</v>
      </c>
      <c r="O182" s="42">
        <v>0</v>
      </c>
      <c r="P182" s="41">
        <v>471286272</v>
      </c>
    </row>
    <row r="183" spans="2:16" x14ac:dyDescent="0.25">
      <c r="B183" s="40" t="s">
        <v>736</v>
      </c>
      <c r="C183" s="40" t="s">
        <v>737</v>
      </c>
      <c r="D183" s="40" t="s">
        <v>466</v>
      </c>
      <c r="E183" s="40" t="s">
        <v>448</v>
      </c>
      <c r="F183" s="41">
        <v>98110</v>
      </c>
      <c r="G183" s="40" t="s">
        <v>738</v>
      </c>
      <c r="H183" s="40" t="s">
        <v>47</v>
      </c>
      <c r="I183" s="43">
        <v>826</v>
      </c>
      <c r="J183" s="43">
        <v>6006</v>
      </c>
      <c r="K183" s="43">
        <v>0</v>
      </c>
      <c r="L183" s="43">
        <v>157.56</v>
      </c>
      <c r="M183" s="42">
        <v>0</v>
      </c>
      <c r="N183" s="42">
        <v>8.0000000000000004E-4</v>
      </c>
      <c r="O183" s="42">
        <v>1E-4</v>
      </c>
      <c r="P183" s="41">
        <v>400003251</v>
      </c>
    </row>
    <row r="184" spans="2:16" x14ac:dyDescent="0.25">
      <c r="B184" s="40" t="s">
        <v>739</v>
      </c>
      <c r="C184" s="40" t="s">
        <v>740</v>
      </c>
      <c r="D184" s="40" t="s">
        <v>657</v>
      </c>
      <c r="E184" s="40" t="s">
        <v>448</v>
      </c>
      <c r="F184" s="41">
        <v>99728</v>
      </c>
      <c r="G184" s="40" t="s">
        <v>738</v>
      </c>
      <c r="H184" s="40" t="s">
        <v>47</v>
      </c>
      <c r="I184" s="43">
        <v>2124</v>
      </c>
      <c r="J184" s="43">
        <v>3939</v>
      </c>
      <c r="K184" s="43">
        <v>0</v>
      </c>
      <c r="L184" s="43">
        <v>265.72000000000003</v>
      </c>
      <c r="M184" s="42">
        <v>0</v>
      </c>
      <c r="N184" s="42">
        <v>1.4E-3</v>
      </c>
      <c r="O184" s="42">
        <v>2.0000000000000001E-4</v>
      </c>
      <c r="P184" s="41">
        <v>471643548</v>
      </c>
    </row>
    <row r="185" spans="2:16" x14ac:dyDescent="0.25">
      <c r="B185" s="40" t="s">
        <v>741</v>
      </c>
      <c r="C185" s="40" t="s">
        <v>742</v>
      </c>
      <c r="D185" s="40" t="s">
        <v>657</v>
      </c>
      <c r="E185" s="40" t="s">
        <v>448</v>
      </c>
      <c r="F185" s="41">
        <v>98419</v>
      </c>
      <c r="G185" s="40" t="s">
        <v>738</v>
      </c>
      <c r="H185" s="40" t="s">
        <v>47</v>
      </c>
      <c r="I185" s="43">
        <v>770</v>
      </c>
      <c r="J185" s="43">
        <v>16738</v>
      </c>
      <c r="K185" s="43">
        <v>0</v>
      </c>
      <c r="L185" s="43">
        <v>409.33</v>
      </c>
      <c r="M185" s="42">
        <v>0</v>
      </c>
      <c r="N185" s="42">
        <v>2.2000000000000001E-3</v>
      </c>
      <c r="O185" s="42">
        <v>4.0000000000000002E-4</v>
      </c>
      <c r="P185" s="41">
        <v>400015248</v>
      </c>
    </row>
    <row r="186" spans="2:16" x14ac:dyDescent="0.25">
      <c r="B186" s="40" t="s">
        <v>743</v>
      </c>
      <c r="C186" s="40" t="s">
        <v>744</v>
      </c>
      <c r="D186" s="40" t="s">
        <v>466</v>
      </c>
      <c r="E186" s="40" t="s">
        <v>448</v>
      </c>
      <c r="F186" s="41">
        <v>98044</v>
      </c>
      <c r="G186" s="40" t="s">
        <v>660</v>
      </c>
      <c r="H186" s="40" t="s">
        <v>47</v>
      </c>
      <c r="I186" s="43">
        <v>535</v>
      </c>
      <c r="J186" s="43">
        <v>19458</v>
      </c>
      <c r="K186" s="43">
        <v>0</v>
      </c>
      <c r="L186" s="43">
        <v>330.62</v>
      </c>
      <c r="M186" s="42">
        <v>0</v>
      </c>
      <c r="N186" s="42">
        <v>1.8E-3</v>
      </c>
      <c r="O186" s="42">
        <v>2.9999999999999997E-4</v>
      </c>
      <c r="P186" s="41">
        <v>400000547</v>
      </c>
    </row>
    <row r="187" spans="2:16" x14ac:dyDescent="0.25">
      <c r="B187" s="40" t="s">
        <v>745</v>
      </c>
      <c r="C187" s="40" t="s">
        <v>746</v>
      </c>
      <c r="D187" s="40" t="s">
        <v>466</v>
      </c>
      <c r="E187" s="40" t="s">
        <v>448</v>
      </c>
      <c r="F187" s="41">
        <v>93223</v>
      </c>
      <c r="G187" s="40" t="s">
        <v>660</v>
      </c>
      <c r="H187" s="40" t="s">
        <v>47</v>
      </c>
      <c r="I187" s="43">
        <v>88</v>
      </c>
      <c r="J187" s="43">
        <v>2383</v>
      </c>
      <c r="K187" s="43">
        <v>0</v>
      </c>
      <c r="L187" s="43">
        <v>6.66</v>
      </c>
      <c r="M187" s="42">
        <v>0</v>
      </c>
      <c r="N187" s="42">
        <v>0</v>
      </c>
      <c r="O187" s="42">
        <v>0</v>
      </c>
      <c r="P187" s="41">
        <v>472450984</v>
      </c>
    </row>
    <row r="188" spans="2:16" x14ac:dyDescent="0.25">
      <c r="B188" s="40" t="s">
        <v>747</v>
      </c>
      <c r="C188" s="40" t="s">
        <v>748</v>
      </c>
      <c r="D188" s="40" t="s">
        <v>466</v>
      </c>
      <c r="E188" s="40" t="s">
        <v>448</v>
      </c>
      <c r="F188" s="41">
        <v>99424</v>
      </c>
      <c r="G188" s="40" t="s">
        <v>660</v>
      </c>
      <c r="H188" s="40" t="s">
        <v>47</v>
      </c>
      <c r="I188" s="43">
        <v>3235</v>
      </c>
      <c r="J188" s="43">
        <v>10271</v>
      </c>
      <c r="K188" s="43">
        <v>0</v>
      </c>
      <c r="L188" s="43">
        <v>1055.28</v>
      </c>
      <c r="M188" s="42">
        <v>0</v>
      </c>
      <c r="N188" s="42">
        <v>5.7000000000000002E-3</v>
      </c>
      <c r="O188" s="42">
        <v>1E-3</v>
      </c>
      <c r="P188" s="41">
        <v>400052340</v>
      </c>
    </row>
    <row r="189" spans="2:16" x14ac:dyDescent="0.25">
      <c r="B189" s="40" t="s">
        <v>749</v>
      </c>
      <c r="C189" s="40" t="s">
        <v>750</v>
      </c>
      <c r="D189" s="40" t="s">
        <v>466</v>
      </c>
      <c r="E189" s="40" t="s">
        <v>448</v>
      </c>
      <c r="F189" s="41">
        <v>96136</v>
      </c>
      <c r="G189" s="40" t="s">
        <v>479</v>
      </c>
      <c r="H189" s="40" t="s">
        <v>47</v>
      </c>
      <c r="I189" s="43">
        <v>2272</v>
      </c>
      <c r="J189" s="43">
        <v>8419</v>
      </c>
      <c r="K189" s="43">
        <v>0</v>
      </c>
      <c r="L189" s="43">
        <v>607.5</v>
      </c>
      <c r="M189" s="42">
        <v>0</v>
      </c>
      <c r="N189" s="42">
        <v>3.3E-3</v>
      </c>
      <c r="O189" s="42">
        <v>5.9999999999999995E-4</v>
      </c>
      <c r="P189" s="41">
        <v>471193924</v>
      </c>
    </row>
    <row r="190" spans="2:16" x14ac:dyDescent="0.25">
      <c r="B190" s="40" t="s">
        <v>751</v>
      </c>
      <c r="C190" s="40" t="s">
        <v>752</v>
      </c>
      <c r="D190" s="40" t="s">
        <v>657</v>
      </c>
      <c r="E190" s="40" t="s">
        <v>448</v>
      </c>
      <c r="F190" s="41">
        <v>99114</v>
      </c>
      <c r="G190" s="40" t="s">
        <v>665</v>
      </c>
      <c r="H190" s="40" t="s">
        <v>47</v>
      </c>
      <c r="I190" s="43">
        <v>105</v>
      </c>
      <c r="J190" s="43">
        <v>24182</v>
      </c>
      <c r="K190" s="43">
        <v>0</v>
      </c>
      <c r="L190" s="43">
        <v>80.64</v>
      </c>
      <c r="M190" s="42">
        <v>0</v>
      </c>
      <c r="N190" s="42">
        <v>4.0000000000000002E-4</v>
      </c>
      <c r="O190" s="42">
        <v>1E-4</v>
      </c>
      <c r="P190" s="41">
        <v>400015271</v>
      </c>
    </row>
    <row r="191" spans="2:16" x14ac:dyDescent="0.25">
      <c r="B191" s="40" t="s">
        <v>753</v>
      </c>
      <c r="C191" s="40" t="s">
        <v>754</v>
      </c>
      <c r="D191" s="40" t="s">
        <v>657</v>
      </c>
      <c r="E191" s="40" t="s">
        <v>448</v>
      </c>
      <c r="F191" s="41">
        <v>97458</v>
      </c>
      <c r="G191" s="40" t="s">
        <v>665</v>
      </c>
      <c r="H191" s="40" t="s">
        <v>47</v>
      </c>
      <c r="I191" s="43">
        <v>5860</v>
      </c>
      <c r="J191" s="43">
        <v>6634</v>
      </c>
      <c r="K191" s="43">
        <v>0</v>
      </c>
      <c r="L191" s="43">
        <v>1234.68</v>
      </c>
      <c r="M191" s="42">
        <v>0</v>
      </c>
      <c r="N191" s="42">
        <v>6.6E-3</v>
      </c>
      <c r="O191" s="42">
        <v>1.1999999999999999E-3</v>
      </c>
      <c r="P191" s="41">
        <v>400071035</v>
      </c>
    </row>
    <row r="192" spans="2:16" x14ac:dyDescent="0.25">
      <c r="B192" s="40" t="s">
        <v>755</v>
      </c>
      <c r="C192" s="40" t="s">
        <v>756</v>
      </c>
      <c r="D192" s="40" t="s">
        <v>466</v>
      </c>
      <c r="E192" s="40" t="s">
        <v>448</v>
      </c>
      <c r="F192" s="41">
        <v>94150</v>
      </c>
      <c r="G192" s="40" t="s">
        <v>665</v>
      </c>
      <c r="H192" s="40" t="s">
        <v>47</v>
      </c>
      <c r="I192" s="43">
        <v>186</v>
      </c>
      <c r="J192" s="43">
        <v>26600</v>
      </c>
      <c r="K192" s="43">
        <v>0</v>
      </c>
      <c r="L192" s="43">
        <v>157.13999999999999</v>
      </c>
      <c r="M192" s="42">
        <v>0</v>
      </c>
      <c r="N192" s="42">
        <v>8.0000000000000004E-4</v>
      </c>
      <c r="O192" s="42">
        <v>1E-4</v>
      </c>
      <c r="P192" s="41">
        <v>400090712</v>
      </c>
    </row>
    <row r="193" spans="2:16" x14ac:dyDescent="0.25">
      <c r="B193" s="40" t="s">
        <v>757</v>
      </c>
      <c r="C193" s="40" t="s">
        <v>758</v>
      </c>
      <c r="D193" s="40" t="s">
        <v>466</v>
      </c>
      <c r="E193" s="40" t="s">
        <v>448</v>
      </c>
      <c r="F193" s="41">
        <v>97695</v>
      </c>
      <c r="G193" s="40" t="s">
        <v>665</v>
      </c>
      <c r="H193" s="40" t="s">
        <v>47</v>
      </c>
      <c r="I193" s="43">
        <v>452</v>
      </c>
      <c r="J193" s="43">
        <v>23961</v>
      </c>
      <c r="K193" s="43">
        <v>0</v>
      </c>
      <c r="L193" s="43">
        <v>343.97</v>
      </c>
      <c r="M193" s="42">
        <v>0</v>
      </c>
      <c r="N193" s="42">
        <v>1.8E-3</v>
      </c>
      <c r="O193" s="42">
        <v>2.9999999999999997E-4</v>
      </c>
      <c r="P193" s="41">
        <v>471050835</v>
      </c>
    </row>
    <row r="194" spans="2:16" x14ac:dyDescent="0.25">
      <c r="B194" s="40" t="s">
        <v>759</v>
      </c>
      <c r="C194" s="40" t="s">
        <v>760</v>
      </c>
      <c r="D194" s="40" t="s">
        <v>466</v>
      </c>
      <c r="E194" s="40" t="s">
        <v>448</v>
      </c>
      <c r="F194" s="41">
        <v>98328</v>
      </c>
      <c r="G194" s="40" t="s">
        <v>665</v>
      </c>
      <c r="H194" s="40" t="s">
        <v>47</v>
      </c>
      <c r="I194" s="43">
        <v>1460</v>
      </c>
      <c r="J194" s="43">
        <v>10121</v>
      </c>
      <c r="K194" s="43">
        <v>0</v>
      </c>
      <c r="L194" s="43">
        <v>469.31</v>
      </c>
      <c r="M194" s="42">
        <v>0</v>
      </c>
      <c r="N194" s="42">
        <v>2.5000000000000001E-3</v>
      </c>
      <c r="O194" s="42">
        <v>4.0000000000000002E-4</v>
      </c>
      <c r="P194" s="41">
        <v>400061879</v>
      </c>
    </row>
    <row r="195" spans="2:16" x14ac:dyDescent="0.25">
      <c r="B195" s="40" t="s">
        <v>761</v>
      </c>
      <c r="C195" s="40" t="s">
        <v>762</v>
      </c>
      <c r="D195" s="40" t="s">
        <v>657</v>
      </c>
      <c r="E195" s="40" t="s">
        <v>448</v>
      </c>
      <c r="F195" s="41">
        <v>98090</v>
      </c>
      <c r="G195" s="40" t="s">
        <v>665</v>
      </c>
      <c r="H195" s="40" t="s">
        <v>47</v>
      </c>
      <c r="I195" s="43">
        <v>659</v>
      </c>
      <c r="J195" s="43">
        <v>5945</v>
      </c>
      <c r="K195" s="43">
        <v>0</v>
      </c>
      <c r="L195" s="43">
        <v>124.43</v>
      </c>
      <c r="M195" s="42">
        <v>0</v>
      </c>
      <c r="N195" s="42">
        <v>6.9999999999999999E-4</v>
      </c>
      <c r="O195" s="42">
        <v>1E-4</v>
      </c>
      <c r="P195" s="41">
        <v>400070524</v>
      </c>
    </row>
    <row r="196" spans="2:16" x14ac:dyDescent="0.25">
      <c r="B196" s="40" t="s">
        <v>763</v>
      </c>
      <c r="C196" s="40" t="s">
        <v>764</v>
      </c>
      <c r="D196" s="40" t="s">
        <v>466</v>
      </c>
      <c r="E196" s="40" t="s">
        <v>448</v>
      </c>
      <c r="F196" s="41">
        <v>99223</v>
      </c>
      <c r="G196" s="40" t="s">
        <v>665</v>
      </c>
      <c r="H196" s="40" t="s">
        <v>47</v>
      </c>
      <c r="I196" s="43">
        <v>3634</v>
      </c>
      <c r="J196" s="43">
        <v>11105</v>
      </c>
      <c r="K196" s="43">
        <v>8.61</v>
      </c>
      <c r="L196" s="43">
        <v>1290.31</v>
      </c>
      <c r="M196" s="42">
        <v>0</v>
      </c>
      <c r="N196" s="42">
        <v>6.8999999999999999E-3</v>
      </c>
      <c r="O196" s="42">
        <v>1.1999999999999999E-3</v>
      </c>
      <c r="P196" s="41">
        <v>471083976</v>
      </c>
    </row>
    <row r="197" spans="2:16" x14ac:dyDescent="0.25">
      <c r="B197" s="40" t="s">
        <v>765</v>
      </c>
      <c r="C197" s="40" t="s">
        <v>766</v>
      </c>
      <c r="D197" s="40" t="s">
        <v>466</v>
      </c>
      <c r="E197" s="40" t="s">
        <v>448</v>
      </c>
      <c r="F197" s="41">
        <v>98083</v>
      </c>
      <c r="G197" s="40" t="s">
        <v>665</v>
      </c>
      <c r="H197" s="40" t="s">
        <v>47</v>
      </c>
      <c r="I197" s="43">
        <v>349</v>
      </c>
      <c r="J197" s="43">
        <v>8205</v>
      </c>
      <c r="K197" s="43">
        <v>0.59</v>
      </c>
      <c r="L197" s="43">
        <v>91.54</v>
      </c>
      <c r="M197" s="42">
        <v>0</v>
      </c>
      <c r="N197" s="42">
        <v>5.0000000000000001E-4</v>
      </c>
      <c r="O197" s="42">
        <v>1E-4</v>
      </c>
      <c r="P197" s="41">
        <v>400007484</v>
      </c>
    </row>
    <row r="198" spans="2:16" x14ac:dyDescent="0.25">
      <c r="B198" s="40" t="s">
        <v>767</v>
      </c>
      <c r="C198" s="40" t="s">
        <v>768</v>
      </c>
      <c r="D198" s="40" t="s">
        <v>466</v>
      </c>
      <c r="E198" s="40" t="s">
        <v>448</v>
      </c>
      <c r="F198" s="41">
        <v>99269</v>
      </c>
      <c r="G198" s="40" t="s">
        <v>665</v>
      </c>
      <c r="H198" s="40" t="s">
        <v>47</v>
      </c>
      <c r="I198" s="43">
        <v>5269</v>
      </c>
      <c r="J198" s="43">
        <v>3843</v>
      </c>
      <c r="K198" s="43">
        <v>0</v>
      </c>
      <c r="L198" s="43">
        <v>643.1</v>
      </c>
      <c r="M198" s="42">
        <v>0</v>
      </c>
      <c r="N198" s="42">
        <v>3.3999999999999998E-3</v>
      </c>
      <c r="O198" s="42">
        <v>5.9999999999999995E-4</v>
      </c>
      <c r="P198" s="41">
        <v>471000483</v>
      </c>
    </row>
    <row r="199" spans="2:16" x14ac:dyDescent="0.25">
      <c r="B199" s="40" t="s">
        <v>769</v>
      </c>
      <c r="C199" s="40" t="s">
        <v>770</v>
      </c>
      <c r="D199" s="40" t="s">
        <v>657</v>
      </c>
      <c r="E199" s="40" t="s">
        <v>448</v>
      </c>
      <c r="F199" s="41">
        <v>99338</v>
      </c>
      <c r="G199" s="40" t="s">
        <v>665</v>
      </c>
      <c r="H199" s="40" t="s">
        <v>47</v>
      </c>
      <c r="I199" s="43">
        <v>17760</v>
      </c>
      <c r="J199" s="43">
        <v>207</v>
      </c>
      <c r="K199" s="43">
        <v>0</v>
      </c>
      <c r="L199" s="43">
        <v>116.76</v>
      </c>
      <c r="M199" s="42">
        <v>5.9999999999999995E-4</v>
      </c>
      <c r="N199" s="42">
        <v>5.9999999999999995E-4</v>
      </c>
      <c r="O199" s="42">
        <v>1E-4</v>
      </c>
      <c r="P199" s="41">
        <v>471013122</v>
      </c>
    </row>
    <row r="200" spans="2:16" x14ac:dyDescent="0.25">
      <c r="B200" s="40" t="s">
        <v>771</v>
      </c>
      <c r="C200" s="40" t="s">
        <v>772</v>
      </c>
      <c r="D200" s="40" t="s">
        <v>466</v>
      </c>
      <c r="E200" s="40" t="s">
        <v>448</v>
      </c>
      <c r="F200" s="41">
        <v>99963</v>
      </c>
      <c r="G200" s="40" t="s">
        <v>665</v>
      </c>
      <c r="H200" s="40" t="s">
        <v>47</v>
      </c>
      <c r="I200" s="43">
        <v>1010</v>
      </c>
      <c r="J200" s="43">
        <v>15280</v>
      </c>
      <c r="K200" s="43">
        <v>0</v>
      </c>
      <c r="L200" s="43">
        <v>490.15</v>
      </c>
      <c r="M200" s="42">
        <v>0</v>
      </c>
      <c r="N200" s="42">
        <v>2.5999999999999999E-3</v>
      </c>
      <c r="O200" s="42">
        <v>5.0000000000000001E-4</v>
      </c>
      <c r="P200" s="41">
        <v>400051896</v>
      </c>
    </row>
    <row r="201" spans="2:16" x14ac:dyDescent="0.25">
      <c r="B201" s="40" t="s">
        <v>773</v>
      </c>
      <c r="C201" s="40" t="s">
        <v>774</v>
      </c>
      <c r="D201" s="40" t="s">
        <v>657</v>
      </c>
      <c r="E201" s="40" t="s">
        <v>448</v>
      </c>
      <c r="F201" s="41">
        <v>991747</v>
      </c>
      <c r="G201" s="40" t="s">
        <v>665</v>
      </c>
      <c r="H201" s="40" t="s">
        <v>47</v>
      </c>
      <c r="I201" s="43">
        <v>13803</v>
      </c>
      <c r="J201" s="43">
        <v>1088</v>
      </c>
      <c r="K201" s="43">
        <v>0</v>
      </c>
      <c r="L201" s="43">
        <v>476.96</v>
      </c>
      <c r="M201" s="42">
        <v>0</v>
      </c>
      <c r="N201" s="42">
        <v>2.5999999999999999E-3</v>
      </c>
      <c r="O201" s="42">
        <v>4.0000000000000002E-4</v>
      </c>
      <c r="P201" s="41">
        <v>472772379</v>
      </c>
    </row>
    <row r="202" spans="2:16" x14ac:dyDescent="0.25">
      <c r="B202" s="40" t="s">
        <v>775</v>
      </c>
      <c r="C202" s="40" t="s">
        <v>776</v>
      </c>
      <c r="D202" s="40" t="s">
        <v>466</v>
      </c>
      <c r="E202" s="40" t="s">
        <v>448</v>
      </c>
      <c r="F202" s="41">
        <v>99204</v>
      </c>
      <c r="G202" s="40" t="s">
        <v>454</v>
      </c>
      <c r="H202" s="40" t="s">
        <v>47</v>
      </c>
      <c r="I202" s="43">
        <v>1879</v>
      </c>
      <c r="J202" s="43">
        <v>4122</v>
      </c>
      <c r="K202" s="43">
        <v>0</v>
      </c>
      <c r="L202" s="43">
        <v>245.99</v>
      </c>
      <c r="M202" s="42">
        <v>0</v>
      </c>
      <c r="N202" s="42">
        <v>1.2999999999999999E-3</v>
      </c>
      <c r="O202" s="42">
        <v>2.0000000000000001E-4</v>
      </c>
      <c r="P202" s="41">
        <v>400050559</v>
      </c>
    </row>
    <row r="203" spans="2:16" x14ac:dyDescent="0.25">
      <c r="B203" s="40" t="s">
        <v>777</v>
      </c>
      <c r="C203" s="40" t="s">
        <v>778</v>
      </c>
      <c r="D203" s="40" t="s">
        <v>466</v>
      </c>
      <c r="E203" s="40" t="s">
        <v>448</v>
      </c>
      <c r="F203" s="41">
        <v>99201</v>
      </c>
      <c r="G203" s="40" t="s">
        <v>454</v>
      </c>
      <c r="H203" s="40" t="s">
        <v>47</v>
      </c>
      <c r="I203" s="43">
        <v>702</v>
      </c>
      <c r="J203" s="43">
        <v>5340</v>
      </c>
      <c r="K203" s="43">
        <v>0</v>
      </c>
      <c r="L203" s="43">
        <v>119.06</v>
      </c>
      <c r="M203" s="42">
        <v>0</v>
      </c>
      <c r="N203" s="42">
        <v>5.9999999999999995E-4</v>
      </c>
      <c r="O203" s="42">
        <v>1E-4</v>
      </c>
      <c r="P203" s="41">
        <v>400004259</v>
      </c>
    </row>
    <row r="204" spans="2:16" x14ac:dyDescent="0.25">
      <c r="B204" s="40" t="s">
        <v>779</v>
      </c>
      <c r="C204" s="40" t="s">
        <v>780</v>
      </c>
      <c r="D204" s="40" t="s">
        <v>466</v>
      </c>
      <c r="E204" s="40" t="s">
        <v>448</v>
      </c>
      <c r="F204" s="41">
        <v>99375</v>
      </c>
      <c r="G204" s="40" t="s">
        <v>454</v>
      </c>
      <c r="H204" s="40" t="s">
        <v>47</v>
      </c>
      <c r="I204" s="43">
        <v>222</v>
      </c>
      <c r="J204" s="43">
        <v>33010</v>
      </c>
      <c r="K204" s="43">
        <v>0</v>
      </c>
      <c r="L204" s="43">
        <v>232.74</v>
      </c>
      <c r="M204" s="42">
        <v>0</v>
      </c>
      <c r="N204" s="42">
        <v>1.1999999999999999E-3</v>
      </c>
      <c r="O204" s="42">
        <v>2.0000000000000001E-4</v>
      </c>
      <c r="P204" s="41">
        <v>471041966</v>
      </c>
    </row>
    <row r="205" spans="2:16" x14ac:dyDescent="0.25">
      <c r="B205" s="40" t="s">
        <v>781</v>
      </c>
      <c r="C205" s="40" t="s">
        <v>782</v>
      </c>
      <c r="D205" s="40" t="s">
        <v>466</v>
      </c>
      <c r="E205" s="40" t="s">
        <v>448</v>
      </c>
      <c r="F205" s="41">
        <v>99374</v>
      </c>
      <c r="G205" s="40" t="s">
        <v>454</v>
      </c>
      <c r="H205" s="40" t="s">
        <v>47</v>
      </c>
      <c r="I205" s="43">
        <v>2610</v>
      </c>
      <c r="J205" s="43">
        <v>13632</v>
      </c>
      <c r="K205" s="43">
        <v>0</v>
      </c>
      <c r="L205" s="43">
        <v>1130.01</v>
      </c>
      <c r="M205" s="42">
        <v>0</v>
      </c>
      <c r="N205" s="42">
        <v>6.1000000000000004E-3</v>
      </c>
      <c r="O205" s="42">
        <v>1.1000000000000001E-3</v>
      </c>
      <c r="P205" s="41">
        <v>400015321</v>
      </c>
    </row>
    <row r="206" spans="2:16" x14ac:dyDescent="0.25">
      <c r="B206" s="40" t="s">
        <v>783</v>
      </c>
      <c r="C206" s="40" t="s">
        <v>784</v>
      </c>
      <c r="D206" s="40" t="s">
        <v>508</v>
      </c>
      <c r="E206" s="40" t="s">
        <v>448</v>
      </c>
      <c r="F206" s="41">
        <v>97671</v>
      </c>
      <c r="G206" s="40" t="s">
        <v>454</v>
      </c>
      <c r="H206" s="40" t="s">
        <v>49</v>
      </c>
      <c r="I206" s="43">
        <v>20527</v>
      </c>
      <c r="J206" s="43">
        <v>89.85</v>
      </c>
      <c r="K206" s="43">
        <v>0</v>
      </c>
      <c r="L206" s="43">
        <v>76.88</v>
      </c>
      <c r="M206" s="42">
        <v>1E-4</v>
      </c>
      <c r="N206" s="42">
        <v>4.0000000000000002E-4</v>
      </c>
      <c r="O206" s="42">
        <v>1E-4</v>
      </c>
      <c r="P206" s="41">
        <v>471859128</v>
      </c>
    </row>
    <row r="207" spans="2:16" x14ac:dyDescent="0.25">
      <c r="B207" s="40" t="s">
        <v>785</v>
      </c>
      <c r="C207" s="40" t="s">
        <v>786</v>
      </c>
      <c r="D207" s="40" t="s">
        <v>787</v>
      </c>
      <c r="E207" s="40" t="s">
        <v>448</v>
      </c>
      <c r="F207" s="41">
        <v>96159</v>
      </c>
      <c r="G207" s="40" t="s">
        <v>788</v>
      </c>
      <c r="H207" s="40" t="s">
        <v>51</v>
      </c>
      <c r="I207" s="43">
        <v>275</v>
      </c>
      <c r="J207" s="43">
        <v>27600</v>
      </c>
      <c r="K207" s="43">
        <v>0</v>
      </c>
      <c r="L207" s="43">
        <v>260.67</v>
      </c>
      <c r="M207" s="42">
        <v>0</v>
      </c>
      <c r="N207" s="42">
        <v>1.4E-3</v>
      </c>
      <c r="O207" s="42">
        <v>2.0000000000000001E-4</v>
      </c>
      <c r="P207" s="41">
        <v>472322670</v>
      </c>
    </row>
    <row r="208" spans="2:16" x14ac:dyDescent="0.25">
      <c r="B208" s="40" t="s">
        <v>789</v>
      </c>
      <c r="C208" s="40" t="s">
        <v>790</v>
      </c>
      <c r="D208" s="40" t="s">
        <v>466</v>
      </c>
      <c r="E208" s="40" t="s">
        <v>448</v>
      </c>
      <c r="F208" s="41">
        <v>99819</v>
      </c>
      <c r="G208" s="40" t="s">
        <v>788</v>
      </c>
      <c r="H208" s="40" t="s">
        <v>47</v>
      </c>
      <c r="I208" s="43">
        <v>654</v>
      </c>
      <c r="J208" s="43">
        <v>3285</v>
      </c>
      <c r="K208" s="43">
        <v>0</v>
      </c>
      <c r="L208" s="43">
        <v>68.23</v>
      </c>
      <c r="M208" s="42">
        <v>0</v>
      </c>
      <c r="N208" s="42">
        <v>4.0000000000000002E-4</v>
      </c>
      <c r="O208" s="42">
        <v>1E-4</v>
      </c>
      <c r="P208" s="41">
        <v>471061972</v>
      </c>
    </row>
    <row r="209" spans="2:16" x14ac:dyDescent="0.25">
      <c r="B209" s="40" t="s">
        <v>791</v>
      </c>
      <c r="C209" s="40" t="s">
        <v>792</v>
      </c>
      <c r="D209" s="40" t="s">
        <v>466</v>
      </c>
      <c r="E209" s="40" t="s">
        <v>448</v>
      </c>
      <c r="F209" s="41">
        <v>94188</v>
      </c>
      <c r="G209" s="40" t="s">
        <v>788</v>
      </c>
      <c r="H209" s="40" t="s">
        <v>47</v>
      </c>
      <c r="I209" s="43">
        <v>28028</v>
      </c>
      <c r="J209" s="43">
        <v>118</v>
      </c>
      <c r="K209" s="43">
        <v>0</v>
      </c>
      <c r="L209" s="43">
        <v>105.04</v>
      </c>
      <c r="M209" s="42">
        <v>1E-4</v>
      </c>
      <c r="N209" s="42">
        <v>5.9999999999999995E-4</v>
      </c>
      <c r="O209" s="42">
        <v>1E-4</v>
      </c>
      <c r="P209" s="41">
        <v>471973689</v>
      </c>
    </row>
    <row r="210" spans="2:16" x14ac:dyDescent="0.25">
      <c r="B210" s="40" t="s">
        <v>793</v>
      </c>
      <c r="C210" s="40" t="s">
        <v>794</v>
      </c>
      <c r="D210" s="40" t="s">
        <v>466</v>
      </c>
      <c r="E210" s="40" t="s">
        <v>448</v>
      </c>
      <c r="F210" s="41">
        <v>98859</v>
      </c>
      <c r="G210" s="40" t="s">
        <v>788</v>
      </c>
      <c r="H210" s="40" t="s">
        <v>47</v>
      </c>
      <c r="I210" s="43">
        <v>2849</v>
      </c>
      <c r="J210" s="43">
        <v>3481</v>
      </c>
      <c r="K210" s="43">
        <v>0</v>
      </c>
      <c r="L210" s="43">
        <v>314.98</v>
      </c>
      <c r="M210" s="42">
        <v>0</v>
      </c>
      <c r="N210" s="42">
        <v>1.6999999999999999E-3</v>
      </c>
      <c r="O210" s="42">
        <v>2.9999999999999997E-4</v>
      </c>
      <c r="P210" s="41">
        <v>471408256</v>
      </c>
    </row>
    <row r="211" spans="2:16" x14ac:dyDescent="0.25">
      <c r="B211" s="40" t="s">
        <v>795</v>
      </c>
      <c r="C211" s="40" t="s">
        <v>796</v>
      </c>
      <c r="D211" s="40" t="s">
        <v>466</v>
      </c>
      <c r="E211" s="40" t="s">
        <v>448</v>
      </c>
      <c r="F211" s="41">
        <v>98108</v>
      </c>
      <c r="G211" s="40" t="s">
        <v>788</v>
      </c>
      <c r="H211" s="40" t="s">
        <v>47</v>
      </c>
      <c r="I211" s="43">
        <v>1034</v>
      </c>
      <c r="J211" s="43">
        <v>22177</v>
      </c>
      <c r="K211" s="43">
        <v>0</v>
      </c>
      <c r="L211" s="43">
        <v>728.29</v>
      </c>
      <c r="M211" s="42">
        <v>0</v>
      </c>
      <c r="N211" s="42">
        <v>3.8999999999999998E-3</v>
      </c>
      <c r="O211" s="42">
        <v>6.9999999999999999E-4</v>
      </c>
      <c r="P211" s="41">
        <v>471130785</v>
      </c>
    </row>
    <row r="212" spans="2:16" x14ac:dyDescent="0.25">
      <c r="B212" s="40" t="s">
        <v>797</v>
      </c>
      <c r="C212" s="40" t="s">
        <v>798</v>
      </c>
      <c r="D212" s="40" t="s">
        <v>657</v>
      </c>
      <c r="E212" s="40" t="s">
        <v>448</v>
      </c>
      <c r="F212" s="41">
        <v>96153</v>
      </c>
      <c r="G212" s="40" t="s">
        <v>449</v>
      </c>
      <c r="H212" s="40" t="s">
        <v>47</v>
      </c>
      <c r="I212" s="43">
        <v>4240</v>
      </c>
      <c r="J212" s="43">
        <v>5166</v>
      </c>
      <c r="K212" s="43">
        <v>0</v>
      </c>
      <c r="L212" s="43">
        <v>695.67</v>
      </c>
      <c r="M212" s="42">
        <v>0</v>
      </c>
      <c r="N212" s="42">
        <v>3.7000000000000002E-3</v>
      </c>
      <c r="O212" s="42">
        <v>5.9999999999999995E-4</v>
      </c>
      <c r="P212" s="41">
        <v>471947642</v>
      </c>
    </row>
    <row r="213" spans="2:16" x14ac:dyDescent="0.25">
      <c r="B213" s="40" t="s">
        <v>799</v>
      </c>
      <c r="C213" s="40" t="s">
        <v>800</v>
      </c>
      <c r="D213" s="40" t="s">
        <v>475</v>
      </c>
      <c r="E213" s="40" t="s">
        <v>448</v>
      </c>
      <c r="F213" s="41">
        <v>99447</v>
      </c>
      <c r="G213" s="40" t="s">
        <v>476</v>
      </c>
      <c r="H213" s="40" t="s">
        <v>55</v>
      </c>
      <c r="I213" s="43">
        <v>4195</v>
      </c>
      <c r="J213" s="43">
        <v>1203</v>
      </c>
      <c r="K213" s="43">
        <v>0</v>
      </c>
      <c r="L213" s="43">
        <v>177.82</v>
      </c>
      <c r="M213" s="42">
        <v>0</v>
      </c>
      <c r="N213" s="42">
        <v>8.9999999999999998E-4</v>
      </c>
      <c r="O213" s="42">
        <v>2.0000000000000001E-4</v>
      </c>
      <c r="P213" s="41">
        <v>471662670</v>
      </c>
    </row>
    <row r="214" spans="2:16" x14ac:dyDescent="0.25">
      <c r="B214" s="40" t="s">
        <v>801</v>
      </c>
      <c r="C214" s="40" t="s">
        <v>802</v>
      </c>
      <c r="D214" s="40" t="s">
        <v>698</v>
      </c>
      <c r="E214" s="40" t="s">
        <v>448</v>
      </c>
      <c r="F214" s="41">
        <v>91254</v>
      </c>
      <c r="G214" s="40" t="s">
        <v>476</v>
      </c>
      <c r="H214" s="40" t="s">
        <v>55</v>
      </c>
      <c r="I214" s="43">
        <v>8436</v>
      </c>
      <c r="J214" s="43">
        <v>519.4</v>
      </c>
      <c r="K214" s="43">
        <v>0</v>
      </c>
      <c r="L214" s="43">
        <v>154.38999999999999</v>
      </c>
      <c r="M214" s="42">
        <v>0</v>
      </c>
      <c r="N214" s="42">
        <v>8.0000000000000004E-4</v>
      </c>
      <c r="O214" s="42">
        <v>1E-4</v>
      </c>
      <c r="P214" s="41">
        <v>471767750</v>
      </c>
    </row>
    <row r="215" spans="2:16" x14ac:dyDescent="0.25">
      <c r="B215" s="40" t="s">
        <v>803</v>
      </c>
      <c r="C215" s="40" t="s">
        <v>804</v>
      </c>
      <c r="D215" s="40" t="s">
        <v>466</v>
      </c>
      <c r="E215" s="40" t="s">
        <v>448</v>
      </c>
      <c r="F215" s="41">
        <v>91350</v>
      </c>
      <c r="G215" s="40" t="s">
        <v>476</v>
      </c>
      <c r="H215" s="40" t="s">
        <v>47</v>
      </c>
      <c r="I215" s="43">
        <v>2565</v>
      </c>
      <c r="J215" s="43">
        <v>8117</v>
      </c>
      <c r="K215" s="43">
        <v>0</v>
      </c>
      <c r="L215" s="43">
        <v>661.25</v>
      </c>
      <c r="M215" s="42">
        <v>0</v>
      </c>
      <c r="N215" s="42">
        <v>3.5000000000000001E-3</v>
      </c>
      <c r="O215" s="42">
        <v>5.9999999999999995E-4</v>
      </c>
      <c r="P215" s="41">
        <v>400090597</v>
      </c>
    </row>
    <row r="216" spans="2:16" x14ac:dyDescent="0.25">
      <c r="B216" s="40" t="s">
        <v>805</v>
      </c>
      <c r="C216" s="40" t="s">
        <v>806</v>
      </c>
      <c r="D216" s="40" t="s">
        <v>657</v>
      </c>
      <c r="E216" s="40" t="s">
        <v>448</v>
      </c>
      <c r="F216" s="41">
        <v>95044</v>
      </c>
      <c r="G216" s="40" t="s">
        <v>476</v>
      </c>
      <c r="H216" s="40" t="s">
        <v>47</v>
      </c>
      <c r="I216" s="43">
        <v>1050</v>
      </c>
      <c r="J216" s="43">
        <v>9768</v>
      </c>
      <c r="K216" s="43">
        <v>0</v>
      </c>
      <c r="L216" s="43">
        <v>325.74</v>
      </c>
      <c r="M216" s="42">
        <v>0</v>
      </c>
      <c r="N216" s="42">
        <v>1.6999999999999999E-3</v>
      </c>
      <c r="O216" s="42">
        <v>2.9999999999999997E-4</v>
      </c>
      <c r="P216" s="41">
        <v>471700132</v>
      </c>
    </row>
    <row r="217" spans="2:16" x14ac:dyDescent="0.25">
      <c r="B217" s="40" t="s">
        <v>807</v>
      </c>
      <c r="C217" s="40" t="s">
        <v>808</v>
      </c>
      <c r="D217" s="40" t="s">
        <v>657</v>
      </c>
      <c r="E217" s="40" t="s">
        <v>448</v>
      </c>
      <c r="F217" s="41">
        <v>99447</v>
      </c>
      <c r="G217" s="40" t="s">
        <v>672</v>
      </c>
      <c r="H217" s="40" t="s">
        <v>47</v>
      </c>
      <c r="I217" s="43">
        <v>60</v>
      </c>
      <c r="J217" s="43">
        <v>45562</v>
      </c>
      <c r="K217" s="43">
        <v>0</v>
      </c>
      <c r="L217" s="43">
        <v>86.82</v>
      </c>
      <c r="M217" s="42">
        <v>0</v>
      </c>
      <c r="N217" s="42">
        <v>5.0000000000000001E-4</v>
      </c>
      <c r="O217" s="42">
        <v>1E-4</v>
      </c>
      <c r="P217" s="41">
        <v>400057398</v>
      </c>
    </row>
    <row r="218" spans="2:16" x14ac:dyDescent="0.25">
      <c r="B218" s="40" t="s">
        <v>809</v>
      </c>
      <c r="C218" s="40" t="s">
        <v>810</v>
      </c>
      <c r="D218" s="40" t="s">
        <v>508</v>
      </c>
      <c r="E218" s="40" t="s">
        <v>448</v>
      </c>
      <c r="F218" s="41">
        <v>997631</v>
      </c>
      <c r="G218" s="40" t="s">
        <v>672</v>
      </c>
      <c r="H218" s="40" t="s">
        <v>49</v>
      </c>
      <c r="I218" s="43">
        <v>9500</v>
      </c>
      <c r="J218" s="43">
        <v>261.8</v>
      </c>
      <c r="K218" s="43">
        <v>0</v>
      </c>
      <c r="L218" s="43">
        <v>103.67</v>
      </c>
      <c r="M218" s="42">
        <v>0</v>
      </c>
      <c r="N218" s="42">
        <v>5.9999999999999995E-4</v>
      </c>
      <c r="O218" s="42">
        <v>1E-4</v>
      </c>
      <c r="P218" s="41">
        <v>471921647</v>
      </c>
    </row>
    <row r="219" spans="2:16" x14ac:dyDescent="0.25">
      <c r="B219" s="40" t="s">
        <v>811</v>
      </c>
      <c r="C219" s="40" t="s">
        <v>812</v>
      </c>
      <c r="D219" s="40" t="s">
        <v>657</v>
      </c>
      <c r="E219" s="40" t="s">
        <v>448</v>
      </c>
      <c r="F219" s="41">
        <v>99275</v>
      </c>
      <c r="G219" s="40" t="s">
        <v>672</v>
      </c>
      <c r="H219" s="40" t="s">
        <v>47</v>
      </c>
      <c r="I219" s="43">
        <v>4479</v>
      </c>
      <c r="J219" s="43">
        <v>30831</v>
      </c>
      <c r="K219" s="43">
        <v>0</v>
      </c>
      <c r="L219" s="43">
        <v>4385.8</v>
      </c>
      <c r="M219" s="42">
        <v>0</v>
      </c>
      <c r="N219" s="42">
        <v>2.35E-2</v>
      </c>
      <c r="O219" s="42">
        <v>4.1000000000000003E-3</v>
      </c>
      <c r="P219" s="41">
        <v>400014514</v>
      </c>
    </row>
    <row r="220" spans="2:16" x14ac:dyDescent="0.25">
      <c r="B220" s="40" t="s">
        <v>813</v>
      </c>
      <c r="C220" s="40" t="s">
        <v>814</v>
      </c>
      <c r="D220" s="40" t="s">
        <v>475</v>
      </c>
      <c r="E220" s="40" t="s">
        <v>448</v>
      </c>
      <c r="F220" s="41">
        <v>99118</v>
      </c>
      <c r="G220" s="40" t="s">
        <v>672</v>
      </c>
      <c r="H220" s="40" t="s">
        <v>55</v>
      </c>
      <c r="I220" s="43">
        <v>604</v>
      </c>
      <c r="J220" s="43">
        <v>10112</v>
      </c>
      <c r="K220" s="43">
        <v>0</v>
      </c>
      <c r="L220" s="43">
        <v>215.21</v>
      </c>
      <c r="M220" s="42">
        <v>0</v>
      </c>
      <c r="N220" s="42">
        <v>1.1000000000000001E-3</v>
      </c>
      <c r="O220" s="42">
        <v>2.0000000000000001E-4</v>
      </c>
      <c r="P220" s="41">
        <v>400050724</v>
      </c>
    </row>
    <row r="221" spans="2:16" x14ac:dyDescent="0.25">
      <c r="B221" s="40" t="s">
        <v>815</v>
      </c>
      <c r="C221" s="40" t="s">
        <v>816</v>
      </c>
      <c r="D221" s="40" t="s">
        <v>657</v>
      </c>
      <c r="E221" s="40" t="s">
        <v>448</v>
      </c>
      <c r="F221" s="41">
        <v>99771</v>
      </c>
      <c r="G221" s="40" t="s">
        <v>487</v>
      </c>
      <c r="H221" s="40" t="s">
        <v>47</v>
      </c>
      <c r="I221" s="43">
        <v>5864</v>
      </c>
      <c r="J221" s="43">
        <v>17461</v>
      </c>
      <c r="K221" s="43">
        <v>0</v>
      </c>
      <c r="L221" s="43">
        <v>3251.95</v>
      </c>
      <c r="M221" s="42">
        <v>0</v>
      </c>
      <c r="N221" s="42">
        <v>1.7399999999999999E-2</v>
      </c>
      <c r="O221" s="42">
        <v>3.0999999999999999E-3</v>
      </c>
      <c r="P221" s="41">
        <v>400014985</v>
      </c>
    </row>
    <row r="222" spans="2:16" x14ac:dyDescent="0.25">
      <c r="B222" s="40" t="s">
        <v>817</v>
      </c>
      <c r="C222" s="40" t="s">
        <v>818</v>
      </c>
      <c r="D222" s="40" t="s">
        <v>657</v>
      </c>
      <c r="E222" s="40" t="s">
        <v>448</v>
      </c>
      <c r="F222" s="41">
        <v>97190</v>
      </c>
      <c r="G222" s="40" t="s">
        <v>487</v>
      </c>
      <c r="H222" s="40" t="s">
        <v>47</v>
      </c>
      <c r="I222" s="43">
        <v>2320</v>
      </c>
      <c r="J222" s="43">
        <v>34174</v>
      </c>
      <c r="K222" s="43">
        <v>0</v>
      </c>
      <c r="L222" s="43">
        <v>2518.0500000000002</v>
      </c>
      <c r="M222" s="42">
        <v>0</v>
      </c>
      <c r="N222" s="42">
        <v>1.35E-2</v>
      </c>
      <c r="O222" s="42">
        <v>2.3999999999999998E-3</v>
      </c>
      <c r="P222" s="41">
        <v>471187272</v>
      </c>
    </row>
    <row r="223" spans="2:16" x14ac:dyDescent="0.25">
      <c r="B223" s="40" t="s">
        <v>819</v>
      </c>
      <c r="C223" s="40" t="s">
        <v>820</v>
      </c>
      <c r="D223" s="40" t="s">
        <v>466</v>
      </c>
      <c r="E223" s="40" t="s">
        <v>448</v>
      </c>
      <c r="F223" s="41">
        <v>99566</v>
      </c>
      <c r="G223" s="40" t="s">
        <v>487</v>
      </c>
      <c r="H223" s="40" t="s">
        <v>47</v>
      </c>
      <c r="I223" s="43">
        <v>250</v>
      </c>
      <c r="J223" s="43">
        <v>44140</v>
      </c>
      <c r="K223" s="43">
        <v>0</v>
      </c>
      <c r="L223" s="43">
        <v>350.47</v>
      </c>
      <c r="M223" s="42">
        <v>0</v>
      </c>
      <c r="N223" s="42">
        <v>1.9E-3</v>
      </c>
      <c r="O223" s="42">
        <v>2.9999999999999997E-4</v>
      </c>
      <c r="P223" s="41">
        <v>471012306</v>
      </c>
    </row>
    <row r="224" spans="2:16" x14ac:dyDescent="0.25">
      <c r="B224" s="40" t="s">
        <v>821</v>
      </c>
      <c r="C224" s="40" t="s">
        <v>822</v>
      </c>
      <c r="D224" s="40" t="s">
        <v>475</v>
      </c>
      <c r="E224" s="40" t="s">
        <v>448</v>
      </c>
      <c r="F224" s="41">
        <v>91539</v>
      </c>
      <c r="G224" s="40" t="s">
        <v>823</v>
      </c>
      <c r="H224" s="40" t="s">
        <v>55</v>
      </c>
      <c r="I224" s="43">
        <v>9150</v>
      </c>
      <c r="J224" s="43">
        <v>3098.5</v>
      </c>
      <c r="K224" s="43">
        <v>0</v>
      </c>
      <c r="L224" s="43">
        <v>998.99</v>
      </c>
      <c r="M224" s="42">
        <v>0</v>
      </c>
      <c r="N224" s="42">
        <v>5.4000000000000003E-3</v>
      </c>
      <c r="O224" s="42">
        <v>8.9999999999999998E-4</v>
      </c>
      <c r="P224" s="41">
        <v>471021497</v>
      </c>
    </row>
    <row r="225" spans="2:16" x14ac:dyDescent="0.25">
      <c r="B225" s="40" t="s">
        <v>824</v>
      </c>
      <c r="C225" s="40" t="s">
        <v>825</v>
      </c>
      <c r="D225" s="40" t="s">
        <v>657</v>
      </c>
      <c r="E225" s="40" t="s">
        <v>448</v>
      </c>
      <c r="F225" s="41">
        <v>99456</v>
      </c>
      <c r="G225" s="40" t="s">
        <v>823</v>
      </c>
      <c r="H225" s="40" t="s">
        <v>47</v>
      </c>
      <c r="I225" s="43">
        <v>2432</v>
      </c>
      <c r="J225" s="43">
        <v>27286</v>
      </c>
      <c r="K225" s="43">
        <v>0</v>
      </c>
      <c r="L225" s="43">
        <v>2107.58</v>
      </c>
      <c r="M225" s="42">
        <v>0</v>
      </c>
      <c r="N225" s="42">
        <v>1.1299999999999999E-2</v>
      </c>
      <c r="O225" s="42">
        <v>2E-3</v>
      </c>
      <c r="P225" s="41">
        <v>400067959</v>
      </c>
    </row>
    <row r="226" spans="2:16" x14ac:dyDescent="0.25">
      <c r="B226" s="40" t="s">
        <v>826</v>
      </c>
      <c r="C226" s="40" t="s">
        <v>827</v>
      </c>
      <c r="D226" s="40" t="s">
        <v>657</v>
      </c>
      <c r="E226" s="40" t="s">
        <v>448</v>
      </c>
      <c r="F226" s="41">
        <v>97108</v>
      </c>
      <c r="G226" s="40" t="s">
        <v>823</v>
      </c>
      <c r="H226" s="40" t="s">
        <v>47</v>
      </c>
      <c r="I226" s="43">
        <v>1000</v>
      </c>
      <c r="J226" s="43">
        <v>15282</v>
      </c>
      <c r="K226" s="43">
        <v>0</v>
      </c>
      <c r="L226" s="43">
        <v>485.36</v>
      </c>
      <c r="M226" s="42">
        <v>0</v>
      </c>
      <c r="N226" s="42">
        <v>2.5999999999999999E-3</v>
      </c>
      <c r="O226" s="42">
        <v>5.0000000000000001E-4</v>
      </c>
      <c r="P226" s="41">
        <v>400057240</v>
      </c>
    </row>
    <row r="227" spans="2:16" x14ac:dyDescent="0.25">
      <c r="B227" s="40" t="s">
        <v>828</v>
      </c>
      <c r="C227" s="40" t="s">
        <v>829</v>
      </c>
      <c r="D227" s="40" t="s">
        <v>508</v>
      </c>
      <c r="E227" s="40" t="s">
        <v>448</v>
      </c>
      <c r="F227" s="41">
        <v>99868</v>
      </c>
      <c r="G227" s="40" t="s">
        <v>823</v>
      </c>
      <c r="H227" s="40" t="s">
        <v>47</v>
      </c>
      <c r="I227" s="43">
        <v>232</v>
      </c>
      <c r="J227" s="43">
        <v>141900</v>
      </c>
      <c r="K227" s="43">
        <v>0</v>
      </c>
      <c r="L227" s="43">
        <v>1045.56</v>
      </c>
      <c r="M227" s="42">
        <v>0</v>
      </c>
      <c r="N227" s="42">
        <v>5.5999999999999999E-3</v>
      </c>
      <c r="O227" s="42">
        <v>1E-3</v>
      </c>
      <c r="P227" s="41">
        <v>471010060</v>
      </c>
    </row>
    <row r="228" spans="2:16" x14ac:dyDescent="0.25">
      <c r="B228" s="40" t="s">
        <v>830</v>
      </c>
      <c r="C228" s="40" t="s">
        <v>831</v>
      </c>
      <c r="D228" s="40" t="s">
        <v>657</v>
      </c>
      <c r="E228" s="40" t="s">
        <v>448</v>
      </c>
      <c r="F228" s="41">
        <v>99678</v>
      </c>
      <c r="G228" s="40" t="s">
        <v>823</v>
      </c>
      <c r="H228" s="40" t="s">
        <v>47</v>
      </c>
      <c r="I228" s="43">
        <v>6130</v>
      </c>
      <c r="J228" s="43">
        <v>10426</v>
      </c>
      <c r="K228" s="43">
        <v>2.15</v>
      </c>
      <c r="L228" s="43">
        <v>2031.97</v>
      </c>
      <c r="M228" s="42">
        <v>0</v>
      </c>
      <c r="N228" s="42">
        <v>1.09E-2</v>
      </c>
      <c r="O228" s="42">
        <v>1.9E-3</v>
      </c>
      <c r="P228" s="41">
        <v>400060988</v>
      </c>
    </row>
    <row r="229" spans="2:16" x14ac:dyDescent="0.25">
      <c r="B229" s="40" t="s">
        <v>832</v>
      </c>
      <c r="C229" s="40" t="s">
        <v>833</v>
      </c>
      <c r="D229" s="40" t="s">
        <v>466</v>
      </c>
      <c r="E229" s="40" t="s">
        <v>448</v>
      </c>
      <c r="F229" s="41">
        <v>97585</v>
      </c>
      <c r="G229" s="40" t="s">
        <v>463</v>
      </c>
      <c r="H229" s="40" t="s">
        <v>47</v>
      </c>
      <c r="I229" s="43">
        <v>144</v>
      </c>
      <c r="J229" s="43">
        <v>10880</v>
      </c>
      <c r="K229" s="43">
        <v>0</v>
      </c>
      <c r="L229" s="43">
        <v>49.76</v>
      </c>
      <c r="M229" s="42">
        <v>0</v>
      </c>
      <c r="N229" s="42">
        <v>2.9999999999999997E-4</v>
      </c>
      <c r="O229" s="42">
        <v>0</v>
      </c>
      <c r="P229" s="41">
        <v>471437578</v>
      </c>
    </row>
    <row r="230" spans="2:16" x14ac:dyDescent="0.25">
      <c r="B230" s="40" t="s">
        <v>834</v>
      </c>
      <c r="C230" s="40" t="s">
        <v>835</v>
      </c>
      <c r="D230" s="40" t="s">
        <v>657</v>
      </c>
      <c r="E230" s="40" t="s">
        <v>448</v>
      </c>
      <c r="F230" s="41">
        <v>99122</v>
      </c>
      <c r="G230" s="40" t="s">
        <v>463</v>
      </c>
      <c r="H230" s="40" t="s">
        <v>47</v>
      </c>
      <c r="I230" s="43">
        <v>103</v>
      </c>
      <c r="J230" s="43">
        <v>325995</v>
      </c>
      <c r="K230" s="43">
        <v>0</v>
      </c>
      <c r="L230" s="43">
        <v>1066.42</v>
      </c>
      <c r="M230" s="42">
        <v>0</v>
      </c>
      <c r="N230" s="42">
        <v>5.7000000000000002E-3</v>
      </c>
      <c r="O230" s="42">
        <v>1E-3</v>
      </c>
      <c r="P230" s="41">
        <v>400055749</v>
      </c>
    </row>
    <row r="231" spans="2:16" x14ac:dyDescent="0.25">
      <c r="B231" s="40" t="s">
        <v>836</v>
      </c>
      <c r="C231" s="40" t="s">
        <v>837</v>
      </c>
      <c r="D231" s="40" t="s">
        <v>657</v>
      </c>
      <c r="E231" s="40" t="s">
        <v>448</v>
      </c>
      <c r="F231" s="41">
        <v>99557</v>
      </c>
      <c r="G231" s="40" t="s">
        <v>463</v>
      </c>
      <c r="H231" s="40" t="s">
        <v>47</v>
      </c>
      <c r="I231" s="43">
        <v>756</v>
      </c>
      <c r="J231" s="43">
        <v>13230</v>
      </c>
      <c r="K231" s="43">
        <v>0</v>
      </c>
      <c r="L231" s="43">
        <v>317.66000000000003</v>
      </c>
      <c r="M231" s="42">
        <v>0</v>
      </c>
      <c r="N231" s="42">
        <v>1.6999999999999999E-3</v>
      </c>
      <c r="O231" s="42">
        <v>2.9999999999999997E-4</v>
      </c>
      <c r="P231" s="41">
        <v>471045314</v>
      </c>
    </row>
    <row r="232" spans="2:16" x14ac:dyDescent="0.25">
      <c r="B232" s="40" t="s">
        <v>838</v>
      </c>
      <c r="C232" s="40" t="s">
        <v>839</v>
      </c>
      <c r="D232" s="40" t="s">
        <v>657</v>
      </c>
      <c r="E232" s="40" t="s">
        <v>448</v>
      </c>
      <c r="F232" s="41">
        <v>997598</v>
      </c>
      <c r="G232" s="40" t="s">
        <v>463</v>
      </c>
      <c r="H232" s="40" t="s">
        <v>47</v>
      </c>
      <c r="I232" s="43">
        <v>40</v>
      </c>
      <c r="J232" s="43">
        <v>234845</v>
      </c>
      <c r="K232" s="43">
        <v>0</v>
      </c>
      <c r="L232" s="43">
        <v>298.35000000000002</v>
      </c>
      <c r="M232" s="42">
        <v>0</v>
      </c>
      <c r="N232" s="42">
        <v>1.6000000000000001E-3</v>
      </c>
      <c r="O232" s="42">
        <v>2.9999999999999997E-4</v>
      </c>
      <c r="P232" s="41">
        <v>400058164</v>
      </c>
    </row>
    <row r="233" spans="2:16" x14ac:dyDescent="0.25">
      <c r="B233" s="40" t="s">
        <v>840</v>
      </c>
      <c r="C233" s="40" t="s">
        <v>841</v>
      </c>
      <c r="D233" s="40" t="s">
        <v>657</v>
      </c>
      <c r="E233" s="40" t="s">
        <v>448</v>
      </c>
      <c r="F233" s="41">
        <v>99115</v>
      </c>
      <c r="G233" s="40" t="s">
        <v>463</v>
      </c>
      <c r="H233" s="40" t="s">
        <v>47</v>
      </c>
      <c r="I233" s="43">
        <v>1889</v>
      </c>
      <c r="J233" s="43">
        <v>5576</v>
      </c>
      <c r="K233" s="43">
        <v>0</v>
      </c>
      <c r="L233" s="43">
        <v>334.53</v>
      </c>
      <c r="M233" s="42">
        <v>0</v>
      </c>
      <c r="N233" s="42">
        <v>1.8E-3</v>
      </c>
      <c r="O233" s="42">
        <v>2.9999999999999997E-4</v>
      </c>
      <c r="P233" s="41">
        <v>400050898</v>
      </c>
    </row>
    <row r="234" spans="2:16" x14ac:dyDescent="0.25">
      <c r="B234" s="40" t="s">
        <v>842</v>
      </c>
      <c r="C234" s="40" t="s">
        <v>843</v>
      </c>
      <c r="D234" s="40" t="s">
        <v>657</v>
      </c>
      <c r="E234" s="40" t="s">
        <v>448</v>
      </c>
      <c r="F234" s="41">
        <v>97236</v>
      </c>
      <c r="G234" s="40" t="s">
        <v>463</v>
      </c>
      <c r="H234" s="40" t="s">
        <v>47</v>
      </c>
      <c r="I234" s="43">
        <v>848</v>
      </c>
      <c r="J234" s="43">
        <v>19567</v>
      </c>
      <c r="K234" s="43">
        <v>0</v>
      </c>
      <c r="L234" s="43">
        <v>526.99</v>
      </c>
      <c r="M234" s="42">
        <v>0</v>
      </c>
      <c r="N234" s="42">
        <v>2.8E-3</v>
      </c>
      <c r="O234" s="42">
        <v>5.0000000000000001E-4</v>
      </c>
      <c r="P234" s="41">
        <v>400060558</v>
      </c>
    </row>
    <row r="235" spans="2:16" x14ac:dyDescent="0.25">
      <c r="B235" s="40" t="s">
        <v>844</v>
      </c>
      <c r="C235" s="40" t="s">
        <v>845</v>
      </c>
      <c r="D235" s="40" t="s">
        <v>657</v>
      </c>
      <c r="E235" s="40" t="s">
        <v>448</v>
      </c>
      <c r="F235" s="41">
        <v>97149</v>
      </c>
      <c r="G235" s="40" t="s">
        <v>463</v>
      </c>
      <c r="H235" s="40" t="s">
        <v>47</v>
      </c>
      <c r="I235" s="43">
        <v>2086</v>
      </c>
      <c r="J235" s="43">
        <v>22236</v>
      </c>
      <c r="K235" s="43">
        <v>0</v>
      </c>
      <c r="L235" s="43">
        <v>1473.16</v>
      </c>
      <c r="M235" s="42">
        <v>0</v>
      </c>
      <c r="N235" s="42">
        <v>7.9000000000000008E-3</v>
      </c>
      <c r="O235" s="42">
        <v>1.4E-3</v>
      </c>
      <c r="P235" s="41">
        <v>471275010</v>
      </c>
    </row>
    <row r="236" spans="2:16" x14ac:dyDescent="0.25">
      <c r="B236" s="40" t="s">
        <v>846</v>
      </c>
      <c r="C236" s="40" t="s">
        <v>847</v>
      </c>
      <c r="D236" s="40" t="s">
        <v>466</v>
      </c>
      <c r="E236" s="40" t="s">
        <v>448</v>
      </c>
      <c r="F236" s="41">
        <v>991723</v>
      </c>
      <c r="G236" s="40" t="s">
        <v>463</v>
      </c>
      <c r="H236" s="40" t="s">
        <v>47</v>
      </c>
      <c r="I236" s="43">
        <v>8027</v>
      </c>
      <c r="J236" s="43">
        <v>1512</v>
      </c>
      <c r="K236" s="43">
        <v>0</v>
      </c>
      <c r="L236" s="43">
        <v>385.47</v>
      </c>
      <c r="M236" s="42">
        <v>0</v>
      </c>
      <c r="N236" s="42">
        <v>2.0999999999999999E-3</v>
      </c>
      <c r="O236" s="42">
        <v>4.0000000000000002E-4</v>
      </c>
      <c r="P236" s="41">
        <v>400064329</v>
      </c>
    </row>
    <row r="237" spans="2:16" x14ac:dyDescent="0.25">
      <c r="B237" s="40" t="s">
        <v>848</v>
      </c>
      <c r="C237" s="40" t="s">
        <v>849</v>
      </c>
      <c r="D237" s="40" t="s">
        <v>657</v>
      </c>
      <c r="E237" s="40" t="s">
        <v>448</v>
      </c>
      <c r="F237" s="41">
        <v>99915</v>
      </c>
      <c r="G237" s="40" t="s">
        <v>463</v>
      </c>
      <c r="H237" s="40" t="s">
        <v>47</v>
      </c>
      <c r="I237" s="43">
        <v>13</v>
      </c>
      <c r="J237" s="43">
        <v>278135</v>
      </c>
      <c r="K237" s="43">
        <v>0</v>
      </c>
      <c r="L237" s="43">
        <v>114.84</v>
      </c>
      <c r="M237" s="42">
        <v>0</v>
      </c>
      <c r="N237" s="42">
        <v>5.9999999999999995E-4</v>
      </c>
      <c r="O237" s="42">
        <v>1E-4</v>
      </c>
      <c r="P237" s="41">
        <v>471028872</v>
      </c>
    </row>
    <row r="238" spans="2:16" x14ac:dyDescent="0.25">
      <c r="B238" s="40" t="s">
        <v>850</v>
      </c>
      <c r="C238" s="40" t="s">
        <v>851</v>
      </c>
      <c r="D238" s="40" t="s">
        <v>657</v>
      </c>
      <c r="E238" s="40" t="s">
        <v>448</v>
      </c>
      <c r="F238" s="41">
        <v>99915</v>
      </c>
      <c r="G238" s="40" t="s">
        <v>463</v>
      </c>
      <c r="H238" s="40" t="s">
        <v>47</v>
      </c>
      <c r="I238" s="43">
        <v>132</v>
      </c>
      <c r="J238" s="43">
        <v>279299</v>
      </c>
      <c r="K238" s="43">
        <v>0</v>
      </c>
      <c r="L238" s="43">
        <v>1170.9100000000001</v>
      </c>
      <c r="M238" s="42">
        <v>0</v>
      </c>
      <c r="N238" s="42">
        <v>6.3E-3</v>
      </c>
      <c r="O238" s="42">
        <v>1.1000000000000001E-3</v>
      </c>
      <c r="P238" s="41">
        <v>471349906</v>
      </c>
    </row>
    <row r="239" spans="2:16" x14ac:dyDescent="0.25">
      <c r="B239" s="40" t="s">
        <v>852</v>
      </c>
      <c r="C239" s="40" t="s">
        <v>853</v>
      </c>
      <c r="D239" s="40" t="s">
        <v>657</v>
      </c>
      <c r="E239" s="40" t="s">
        <v>448</v>
      </c>
      <c r="F239" s="41">
        <v>997692</v>
      </c>
      <c r="G239" s="40" t="s">
        <v>463</v>
      </c>
      <c r="H239" s="40" t="s">
        <v>47</v>
      </c>
      <c r="I239" s="43">
        <v>9116</v>
      </c>
      <c r="J239" s="43">
        <v>5787</v>
      </c>
      <c r="K239" s="43">
        <v>0</v>
      </c>
      <c r="L239" s="43">
        <v>1675.48</v>
      </c>
      <c r="M239" s="42">
        <v>0</v>
      </c>
      <c r="N239" s="42">
        <v>8.9999999999999993E-3</v>
      </c>
      <c r="O239" s="42">
        <v>1.6000000000000001E-3</v>
      </c>
      <c r="P239" s="41">
        <v>471356851</v>
      </c>
    </row>
    <row r="240" spans="2:16" x14ac:dyDescent="0.25">
      <c r="B240" s="40" t="s">
        <v>854</v>
      </c>
      <c r="C240" s="40" t="s">
        <v>855</v>
      </c>
      <c r="D240" s="40" t="s">
        <v>657</v>
      </c>
      <c r="E240" s="40" t="s">
        <v>448</v>
      </c>
      <c r="F240" s="41">
        <v>997597</v>
      </c>
      <c r="G240" s="40" t="s">
        <v>463</v>
      </c>
      <c r="H240" s="40" t="s">
        <v>47</v>
      </c>
      <c r="I240" s="43">
        <v>2526</v>
      </c>
      <c r="J240" s="43">
        <v>3673</v>
      </c>
      <c r="K240" s="43">
        <v>0</v>
      </c>
      <c r="L240" s="43">
        <v>294.67</v>
      </c>
      <c r="M240" s="42">
        <v>0</v>
      </c>
      <c r="N240" s="42">
        <v>1.6000000000000001E-3</v>
      </c>
      <c r="O240" s="42">
        <v>2.9999999999999997E-4</v>
      </c>
      <c r="P240" s="41">
        <v>471300495</v>
      </c>
    </row>
    <row r="241" spans="2:16" x14ac:dyDescent="0.25">
      <c r="B241" s="40" t="s">
        <v>856</v>
      </c>
      <c r="C241" s="40" t="s">
        <v>857</v>
      </c>
      <c r="D241" s="40" t="s">
        <v>657</v>
      </c>
      <c r="E241" s="40" t="s">
        <v>448</v>
      </c>
      <c r="F241" s="41">
        <v>92135</v>
      </c>
      <c r="G241" s="40" t="s">
        <v>463</v>
      </c>
      <c r="H241" s="40" t="s">
        <v>47</v>
      </c>
      <c r="I241" s="43">
        <v>340</v>
      </c>
      <c r="J241" s="43">
        <v>37459</v>
      </c>
      <c r="K241" s="43">
        <v>0</v>
      </c>
      <c r="L241" s="43">
        <v>404.5</v>
      </c>
      <c r="M241" s="42">
        <v>0</v>
      </c>
      <c r="N241" s="42">
        <v>2.2000000000000001E-3</v>
      </c>
      <c r="O241" s="42">
        <v>4.0000000000000002E-4</v>
      </c>
      <c r="P241" s="41">
        <v>471020382</v>
      </c>
    </row>
    <row r="242" spans="2:16" x14ac:dyDescent="0.25">
      <c r="B242" s="40" t="s">
        <v>858</v>
      </c>
      <c r="C242" s="40" t="s">
        <v>859</v>
      </c>
      <c r="D242" s="40" t="s">
        <v>466</v>
      </c>
      <c r="E242" s="40" t="s">
        <v>448</v>
      </c>
      <c r="F242" s="41">
        <v>97141</v>
      </c>
      <c r="G242" s="40" t="s">
        <v>463</v>
      </c>
      <c r="H242" s="40" t="s">
        <v>47</v>
      </c>
      <c r="I242" s="43">
        <v>1215</v>
      </c>
      <c r="J242" s="43">
        <v>62251</v>
      </c>
      <c r="K242" s="43">
        <v>0</v>
      </c>
      <c r="L242" s="43">
        <v>2402.17</v>
      </c>
      <c r="M242" s="42">
        <v>0</v>
      </c>
      <c r="N242" s="42">
        <v>1.29E-2</v>
      </c>
      <c r="O242" s="42">
        <v>2.3E-3</v>
      </c>
      <c r="P242" s="41">
        <v>471281513</v>
      </c>
    </row>
    <row r="243" spans="2:16" x14ac:dyDescent="0.25">
      <c r="B243" s="40" t="s">
        <v>860</v>
      </c>
      <c r="C243" s="40" t="s">
        <v>861</v>
      </c>
      <c r="D243" s="40" t="s">
        <v>657</v>
      </c>
      <c r="E243" s="40" t="s">
        <v>448</v>
      </c>
      <c r="F243" s="41">
        <v>997596</v>
      </c>
      <c r="G243" s="40" t="s">
        <v>463</v>
      </c>
      <c r="H243" s="40" t="s">
        <v>47</v>
      </c>
      <c r="I243" s="43">
        <v>400</v>
      </c>
      <c r="J243" s="43">
        <v>2312</v>
      </c>
      <c r="K243" s="43">
        <v>0</v>
      </c>
      <c r="L243" s="43">
        <v>29.37</v>
      </c>
      <c r="M243" s="42">
        <v>0</v>
      </c>
      <c r="N243" s="42">
        <v>2.0000000000000001E-4</v>
      </c>
      <c r="O243" s="42">
        <v>0</v>
      </c>
      <c r="P243" s="41">
        <v>471059026</v>
      </c>
    </row>
    <row r="244" spans="2:16" x14ac:dyDescent="0.25">
      <c r="B244" s="40" t="s">
        <v>862</v>
      </c>
      <c r="C244" s="40" t="s">
        <v>863</v>
      </c>
      <c r="D244" s="40" t="s">
        <v>657</v>
      </c>
      <c r="E244" s="40" t="s">
        <v>448</v>
      </c>
      <c r="F244" s="41">
        <v>99922</v>
      </c>
      <c r="G244" s="40" t="s">
        <v>864</v>
      </c>
      <c r="H244" s="40" t="s">
        <v>47</v>
      </c>
      <c r="I244" s="43">
        <v>2702</v>
      </c>
      <c r="J244" s="43">
        <v>764</v>
      </c>
      <c r="K244" s="43">
        <v>0</v>
      </c>
      <c r="L244" s="43">
        <v>65.56</v>
      </c>
      <c r="M244" s="42">
        <v>0</v>
      </c>
      <c r="N244" s="42">
        <v>2.9999999999999997E-4</v>
      </c>
      <c r="O244" s="42">
        <v>1E-4</v>
      </c>
      <c r="P244" s="41">
        <v>471085641</v>
      </c>
    </row>
    <row r="245" spans="2:16" x14ac:dyDescent="0.25">
      <c r="B245" s="40" t="s">
        <v>865</v>
      </c>
      <c r="C245" s="40" t="s">
        <v>866</v>
      </c>
      <c r="D245" s="40" t="s">
        <v>466</v>
      </c>
      <c r="E245" s="40" t="s">
        <v>448</v>
      </c>
      <c r="F245" s="41">
        <v>918614</v>
      </c>
      <c r="G245" s="40" t="s">
        <v>864</v>
      </c>
      <c r="H245" s="40" t="s">
        <v>47</v>
      </c>
      <c r="I245" s="43">
        <v>500</v>
      </c>
      <c r="J245" s="43">
        <v>4194</v>
      </c>
      <c r="K245" s="43">
        <v>0</v>
      </c>
      <c r="L245" s="43">
        <v>66.599999999999994</v>
      </c>
      <c r="M245" s="42">
        <v>0</v>
      </c>
      <c r="N245" s="42">
        <v>4.0000000000000002E-4</v>
      </c>
      <c r="O245" s="42">
        <v>1E-4</v>
      </c>
      <c r="P245" s="41">
        <v>400053892</v>
      </c>
    </row>
    <row r="246" spans="2:16" x14ac:dyDescent="0.25">
      <c r="B246" s="40" t="s">
        <v>867</v>
      </c>
      <c r="C246" s="40" t="s">
        <v>868</v>
      </c>
      <c r="D246" s="40" t="s">
        <v>508</v>
      </c>
      <c r="E246" s="40" t="s">
        <v>448</v>
      </c>
      <c r="F246" s="41">
        <v>99704</v>
      </c>
      <c r="G246" s="40" t="s">
        <v>864</v>
      </c>
      <c r="H246" s="40" t="s">
        <v>49</v>
      </c>
      <c r="I246" s="43">
        <v>5728</v>
      </c>
      <c r="J246" s="43">
        <v>1450</v>
      </c>
      <c r="K246" s="43">
        <v>0</v>
      </c>
      <c r="L246" s="43">
        <v>346.2</v>
      </c>
      <c r="M246" s="42">
        <v>1E-4</v>
      </c>
      <c r="N246" s="42">
        <v>1.9E-3</v>
      </c>
      <c r="O246" s="42">
        <v>2.9999999999999997E-4</v>
      </c>
      <c r="P246" s="41">
        <v>471110092</v>
      </c>
    </row>
    <row r="247" spans="2:16" x14ac:dyDescent="0.25">
      <c r="B247" s="40" t="s">
        <v>869</v>
      </c>
      <c r="C247" s="40" t="s">
        <v>870</v>
      </c>
      <c r="D247" s="40" t="s">
        <v>657</v>
      </c>
      <c r="E247" s="40" t="s">
        <v>448</v>
      </c>
      <c r="F247" s="41">
        <v>98529</v>
      </c>
      <c r="G247" s="40" t="s">
        <v>864</v>
      </c>
      <c r="H247" s="40" t="s">
        <v>47</v>
      </c>
      <c r="I247" s="43">
        <v>566</v>
      </c>
      <c r="J247" s="43">
        <v>7974</v>
      </c>
      <c r="K247" s="43">
        <v>0</v>
      </c>
      <c r="L247" s="43">
        <v>143.34</v>
      </c>
      <c r="M247" s="42">
        <v>0</v>
      </c>
      <c r="N247" s="42">
        <v>8.0000000000000004E-4</v>
      </c>
      <c r="O247" s="42">
        <v>1E-4</v>
      </c>
      <c r="P247" s="41">
        <v>471039325</v>
      </c>
    </row>
    <row r="248" spans="2:16" x14ac:dyDescent="0.25">
      <c r="B248" s="40" t="s">
        <v>871</v>
      </c>
      <c r="C248" s="40" t="s">
        <v>872</v>
      </c>
      <c r="D248" s="40" t="s">
        <v>657</v>
      </c>
      <c r="E248" s="40" t="s">
        <v>448</v>
      </c>
      <c r="F248" s="41">
        <v>6863</v>
      </c>
      <c r="G248" s="40" t="s">
        <v>873</v>
      </c>
      <c r="H248" s="40" t="s">
        <v>47</v>
      </c>
      <c r="I248" s="43">
        <v>2314</v>
      </c>
      <c r="J248" s="43">
        <v>578</v>
      </c>
      <c r="K248" s="43">
        <v>0</v>
      </c>
      <c r="L248" s="43">
        <v>42.48</v>
      </c>
      <c r="M248" s="42">
        <v>0</v>
      </c>
      <c r="N248" s="42">
        <v>2.0000000000000001E-4</v>
      </c>
      <c r="O248" s="42">
        <v>0</v>
      </c>
      <c r="P248" s="41">
        <v>471495089</v>
      </c>
    </row>
    <row r="249" spans="2:16" x14ac:dyDescent="0.25">
      <c r="B249" s="40" t="s">
        <v>874</v>
      </c>
      <c r="C249" s="40" t="s">
        <v>875</v>
      </c>
      <c r="D249" s="40" t="s">
        <v>466</v>
      </c>
      <c r="E249" s="40" t="s">
        <v>448</v>
      </c>
      <c r="F249" s="41">
        <v>997587</v>
      </c>
      <c r="G249" s="40" t="s">
        <v>876</v>
      </c>
      <c r="H249" s="40" t="s">
        <v>47</v>
      </c>
      <c r="I249" s="43">
        <v>679</v>
      </c>
      <c r="J249" s="43">
        <v>25122</v>
      </c>
      <c r="K249" s="43">
        <v>0</v>
      </c>
      <c r="L249" s="43">
        <v>541.76</v>
      </c>
      <c r="M249" s="42">
        <v>0</v>
      </c>
      <c r="N249" s="42">
        <v>2.8999999999999998E-3</v>
      </c>
      <c r="O249" s="42">
        <v>5.0000000000000001E-4</v>
      </c>
      <c r="P249" s="41">
        <v>400002691</v>
      </c>
    </row>
    <row r="250" spans="2:16" x14ac:dyDescent="0.25">
      <c r="B250" s="40" t="s">
        <v>877</v>
      </c>
      <c r="C250" s="40" t="s">
        <v>878</v>
      </c>
      <c r="D250" s="40" t="s">
        <v>466</v>
      </c>
      <c r="E250" s="40" t="s">
        <v>448</v>
      </c>
      <c r="F250" s="41">
        <v>99379</v>
      </c>
      <c r="G250" s="40" t="s">
        <v>876</v>
      </c>
      <c r="H250" s="40" t="s">
        <v>47</v>
      </c>
      <c r="I250" s="43">
        <v>2444</v>
      </c>
      <c r="J250" s="43">
        <v>12694</v>
      </c>
      <c r="K250" s="43">
        <v>0</v>
      </c>
      <c r="L250" s="43">
        <v>985.33</v>
      </c>
      <c r="M250" s="42">
        <v>0</v>
      </c>
      <c r="N250" s="42">
        <v>5.3E-3</v>
      </c>
      <c r="O250" s="42">
        <v>8.9999999999999998E-4</v>
      </c>
      <c r="P250" s="41">
        <v>471107478</v>
      </c>
    </row>
    <row r="251" spans="2:16" x14ac:dyDescent="0.25">
      <c r="B251" s="40" t="s">
        <v>879</v>
      </c>
      <c r="C251" s="40" t="s">
        <v>880</v>
      </c>
      <c r="D251" s="40" t="s">
        <v>466</v>
      </c>
      <c r="E251" s="40" t="s">
        <v>448</v>
      </c>
      <c r="F251" s="41">
        <v>99723</v>
      </c>
      <c r="G251" s="40" t="s">
        <v>876</v>
      </c>
      <c r="H251" s="40" t="s">
        <v>47</v>
      </c>
      <c r="I251" s="43">
        <v>8657</v>
      </c>
      <c r="J251" s="43">
        <v>2910</v>
      </c>
      <c r="K251" s="43">
        <v>0</v>
      </c>
      <c r="L251" s="43">
        <v>800.09</v>
      </c>
      <c r="M251" s="42">
        <v>0</v>
      </c>
      <c r="N251" s="42">
        <v>4.3E-3</v>
      </c>
      <c r="O251" s="42">
        <v>6.9999999999999999E-4</v>
      </c>
      <c r="P251" s="41">
        <v>471020374</v>
      </c>
    </row>
    <row r="252" spans="2:16" x14ac:dyDescent="0.25">
      <c r="B252" s="40" t="s">
        <v>881</v>
      </c>
      <c r="C252" s="40" t="s">
        <v>882</v>
      </c>
      <c r="D252" s="40" t="s">
        <v>466</v>
      </c>
      <c r="E252" s="40" t="s">
        <v>448</v>
      </c>
      <c r="F252" s="41">
        <v>98055</v>
      </c>
      <c r="G252" s="40" t="s">
        <v>876</v>
      </c>
      <c r="H252" s="40" t="s">
        <v>47</v>
      </c>
      <c r="I252" s="43">
        <v>2630</v>
      </c>
      <c r="J252" s="43">
        <v>3957</v>
      </c>
      <c r="K252" s="43">
        <v>0</v>
      </c>
      <c r="L252" s="43">
        <v>330.52</v>
      </c>
      <c r="M252" s="42">
        <v>0</v>
      </c>
      <c r="N252" s="42">
        <v>1.8E-3</v>
      </c>
      <c r="O252" s="42">
        <v>2.9999999999999997E-4</v>
      </c>
      <c r="P252" s="41">
        <v>471102842</v>
      </c>
    </row>
    <row r="253" spans="2:16" x14ac:dyDescent="0.25">
      <c r="B253" s="40" t="s">
        <v>883</v>
      </c>
      <c r="C253" s="40" t="s">
        <v>884</v>
      </c>
      <c r="D253" s="40" t="s">
        <v>466</v>
      </c>
      <c r="E253" s="40" t="s">
        <v>448</v>
      </c>
      <c r="F253" s="41">
        <v>918626</v>
      </c>
      <c r="G253" s="40" t="s">
        <v>876</v>
      </c>
      <c r="H253" s="40" t="s">
        <v>47</v>
      </c>
      <c r="I253" s="43">
        <v>17609</v>
      </c>
      <c r="J253" s="43">
        <v>1632</v>
      </c>
      <c r="K253" s="43">
        <v>8.34</v>
      </c>
      <c r="L253" s="43">
        <v>921.05</v>
      </c>
      <c r="M253" s="42">
        <v>2.9999999999999997E-4</v>
      </c>
      <c r="N253" s="42">
        <v>4.8999999999999998E-3</v>
      </c>
      <c r="O253" s="42">
        <v>8.9999999999999998E-4</v>
      </c>
      <c r="P253" s="41">
        <v>472471550</v>
      </c>
    </row>
    <row r="254" spans="2:16" x14ac:dyDescent="0.25">
      <c r="B254" s="40" t="s">
        <v>885</v>
      </c>
      <c r="C254" s="40" t="s">
        <v>886</v>
      </c>
      <c r="D254" s="40" t="s">
        <v>508</v>
      </c>
      <c r="E254" s="40" t="s">
        <v>448</v>
      </c>
      <c r="F254" s="41">
        <v>97701</v>
      </c>
      <c r="G254" s="40" t="s">
        <v>876</v>
      </c>
      <c r="H254" s="40" t="s">
        <v>55</v>
      </c>
      <c r="I254" s="43">
        <v>10555</v>
      </c>
      <c r="J254" s="43">
        <v>581</v>
      </c>
      <c r="K254" s="43">
        <v>4.92</v>
      </c>
      <c r="L254" s="43">
        <v>221</v>
      </c>
      <c r="M254" s="42">
        <v>0</v>
      </c>
      <c r="N254" s="42">
        <v>1.1999999999999999E-3</v>
      </c>
      <c r="O254" s="42">
        <v>2.0000000000000001E-4</v>
      </c>
      <c r="P254" s="41">
        <v>471316236</v>
      </c>
    </row>
    <row r="255" spans="2:16" x14ac:dyDescent="0.25">
      <c r="B255" s="40" t="s">
        <v>887</v>
      </c>
      <c r="C255" s="40" t="s">
        <v>888</v>
      </c>
      <c r="D255" s="40" t="s">
        <v>466</v>
      </c>
      <c r="E255" s="40" t="s">
        <v>448</v>
      </c>
      <c r="F255" s="41">
        <v>91538</v>
      </c>
      <c r="G255" s="40" t="s">
        <v>876</v>
      </c>
      <c r="H255" s="40" t="s">
        <v>47</v>
      </c>
      <c r="I255" s="43">
        <v>4180</v>
      </c>
      <c r="J255" s="43">
        <v>5847</v>
      </c>
      <c r="K255" s="43">
        <v>0</v>
      </c>
      <c r="L255" s="43">
        <v>776.23</v>
      </c>
      <c r="M255" s="42">
        <v>0</v>
      </c>
      <c r="N255" s="42">
        <v>4.1999999999999997E-3</v>
      </c>
      <c r="O255" s="42">
        <v>6.9999999999999999E-4</v>
      </c>
      <c r="P255" s="41">
        <v>471213276</v>
      </c>
    </row>
    <row r="256" spans="2:16" x14ac:dyDescent="0.25">
      <c r="B256" s="40" t="s">
        <v>889</v>
      </c>
      <c r="C256" s="40" t="s">
        <v>890</v>
      </c>
      <c r="D256" s="40" t="s">
        <v>466</v>
      </c>
      <c r="E256" s="40" t="s">
        <v>448</v>
      </c>
      <c r="F256" s="41">
        <v>984455</v>
      </c>
      <c r="G256" s="40" t="s">
        <v>876</v>
      </c>
      <c r="H256" s="40" t="s">
        <v>47</v>
      </c>
      <c r="I256" s="43">
        <v>12667</v>
      </c>
      <c r="J256" s="43">
        <v>63.06</v>
      </c>
      <c r="K256" s="43">
        <v>0</v>
      </c>
      <c r="L256" s="43">
        <v>25.37</v>
      </c>
      <c r="M256" s="42">
        <v>2.0000000000000001E-4</v>
      </c>
      <c r="N256" s="42">
        <v>1E-4</v>
      </c>
      <c r="O256" s="42">
        <v>0</v>
      </c>
      <c r="P256" s="41">
        <v>470521117</v>
      </c>
    </row>
    <row r="257" spans="2:16" x14ac:dyDescent="0.25">
      <c r="B257" s="40" t="s">
        <v>891</v>
      </c>
      <c r="C257" s="40" t="s">
        <v>892</v>
      </c>
      <c r="D257" s="40" t="s">
        <v>508</v>
      </c>
      <c r="E257" s="40" t="s">
        <v>448</v>
      </c>
      <c r="F257" s="41">
        <v>96877</v>
      </c>
      <c r="G257" s="40" t="s">
        <v>876</v>
      </c>
      <c r="H257" s="40" t="s">
        <v>49</v>
      </c>
      <c r="I257" s="43">
        <v>55816</v>
      </c>
      <c r="J257" s="43">
        <v>151</v>
      </c>
      <c r="K257" s="43">
        <v>0</v>
      </c>
      <c r="L257" s="43">
        <v>351.31</v>
      </c>
      <c r="M257" s="42">
        <v>2.0000000000000001E-4</v>
      </c>
      <c r="N257" s="42">
        <v>1.9E-3</v>
      </c>
      <c r="O257" s="42">
        <v>2.9999999999999997E-4</v>
      </c>
      <c r="P257" s="41">
        <v>472534332</v>
      </c>
    </row>
    <row r="258" spans="2:16" x14ac:dyDescent="0.25">
      <c r="B258" s="40" t="s">
        <v>893</v>
      </c>
      <c r="C258" s="40" t="s">
        <v>894</v>
      </c>
      <c r="D258" s="40" t="s">
        <v>895</v>
      </c>
      <c r="E258" s="40" t="s">
        <v>448</v>
      </c>
      <c r="F258" s="41">
        <v>96137</v>
      </c>
      <c r="G258" s="40" t="s">
        <v>876</v>
      </c>
      <c r="H258" s="40" t="s">
        <v>55</v>
      </c>
      <c r="I258" s="43">
        <v>9266</v>
      </c>
      <c r="J258" s="43">
        <v>680</v>
      </c>
      <c r="K258" s="43">
        <v>0</v>
      </c>
      <c r="L258" s="43">
        <v>222.02</v>
      </c>
      <c r="M258" s="42">
        <v>2.5999999999999999E-3</v>
      </c>
      <c r="N258" s="42">
        <v>1.1999999999999999E-3</v>
      </c>
      <c r="O258" s="42">
        <v>2.0000000000000001E-4</v>
      </c>
      <c r="P258" s="41">
        <v>471834055</v>
      </c>
    </row>
    <row r="259" spans="2:16" x14ac:dyDescent="0.25">
      <c r="B259" s="36" t="s">
        <v>109</v>
      </c>
    </row>
    <row r="260" spans="2:16" x14ac:dyDescent="0.25">
      <c r="B260" s="36" t="s">
        <v>159</v>
      </c>
    </row>
    <row r="261" spans="2:16" x14ac:dyDescent="0.25">
      <c r="B261" s="36" t="s">
        <v>160</v>
      </c>
    </row>
    <row r="262" spans="2:16" x14ac:dyDescent="0.25">
      <c r="B262" s="36" t="s">
        <v>161</v>
      </c>
    </row>
    <row r="263" spans="2:16" x14ac:dyDescent="0.25">
      <c r="B263" s="36" t="s">
        <v>162</v>
      </c>
    </row>
    <row r="264" spans="2:16" x14ac:dyDescent="0.25">
      <c r="B264" s="53" t="s">
        <v>63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</row>
  </sheetData>
  <mergeCells count="1">
    <mergeCell ref="B264:P2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3"/>
  <sheetViews>
    <sheetView rightToLeft="1" topLeftCell="A160" workbookViewId="0">
      <selection activeCell="B14" sqref="B14:B28"/>
    </sheetView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2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5" x14ac:dyDescent="0.25">
      <c r="B1" s="37" t="s">
        <v>0</v>
      </c>
      <c r="C1" s="37" t="s">
        <v>1</v>
      </c>
    </row>
    <row r="2" spans="2:15" x14ac:dyDescent="0.25">
      <c r="B2" s="37" t="s">
        <v>2</v>
      </c>
      <c r="C2" s="37" t="s">
        <v>3</v>
      </c>
    </row>
    <row r="3" spans="2:15" x14ac:dyDescent="0.25">
      <c r="B3" s="37" t="s">
        <v>4</v>
      </c>
      <c r="C3" s="37" t="s">
        <v>3</v>
      </c>
    </row>
    <row r="4" spans="2:15" x14ac:dyDescent="0.25">
      <c r="B4" s="37" t="s">
        <v>5</v>
      </c>
      <c r="C4" s="37" t="s">
        <v>5</v>
      </c>
    </row>
    <row r="5" spans="2:15" x14ac:dyDescent="0.25">
      <c r="B5" s="37" t="s">
        <v>5</v>
      </c>
      <c r="C5" s="37" t="s">
        <v>5</v>
      </c>
    </row>
    <row r="6" spans="2:15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2:15" x14ac:dyDescent="0.25">
      <c r="B7" s="3" t="s">
        <v>896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2:15" x14ac:dyDescent="0.25">
      <c r="B8" s="1" t="s">
        <v>65</v>
      </c>
      <c r="C8" s="1" t="s">
        <v>66</v>
      </c>
      <c r="D8" s="1" t="s">
        <v>112</v>
      </c>
      <c r="E8" s="1" t="s">
        <v>67</v>
      </c>
      <c r="F8" s="1" t="s">
        <v>165</v>
      </c>
      <c r="G8" s="1" t="s">
        <v>70</v>
      </c>
      <c r="H8" s="3" t="s">
        <v>115</v>
      </c>
      <c r="I8" s="3" t="s">
        <v>116</v>
      </c>
      <c r="J8" s="3" t="s">
        <v>117</v>
      </c>
      <c r="K8" s="1" t="s">
        <v>73</v>
      </c>
      <c r="L8" s="1" t="s">
        <v>166</v>
      </c>
      <c r="M8" s="1" t="s">
        <v>74</v>
      </c>
      <c r="N8" s="1" t="s">
        <v>119</v>
      </c>
      <c r="O8" s="1" t="s">
        <v>5</v>
      </c>
    </row>
    <row r="9" spans="2:15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3" t="s">
        <v>121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2:15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122</v>
      </c>
      <c r="O10" s="1" t="s">
        <v>5</v>
      </c>
    </row>
    <row r="11" spans="2:15" x14ac:dyDescent="0.25">
      <c r="B11" s="1" t="s">
        <v>897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39">
        <v>5916091.96</v>
      </c>
      <c r="I11" s="1" t="s">
        <v>5</v>
      </c>
      <c r="J11" s="39">
        <v>30.02</v>
      </c>
      <c r="K11" s="39">
        <v>293461.71000000002</v>
      </c>
      <c r="L11" s="1" t="s">
        <v>5</v>
      </c>
      <c r="M11" s="38">
        <v>1</v>
      </c>
      <c r="N11" s="38">
        <v>0.27579999999999999</v>
      </c>
      <c r="O11" s="1" t="s">
        <v>5</v>
      </c>
    </row>
    <row r="12" spans="2:15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39">
        <v>5067223.8499999996</v>
      </c>
      <c r="I12" s="1" t="s">
        <v>5</v>
      </c>
      <c r="J12" s="39">
        <v>0</v>
      </c>
      <c r="K12" s="39">
        <v>129481.55</v>
      </c>
      <c r="L12" s="1" t="s">
        <v>5</v>
      </c>
      <c r="M12" s="38">
        <v>0.44119999999999998</v>
      </c>
      <c r="N12" s="38">
        <v>0.1217</v>
      </c>
      <c r="O12" s="1" t="s">
        <v>5</v>
      </c>
    </row>
    <row r="13" spans="2:15" x14ac:dyDescent="0.25">
      <c r="B13" s="1" t="s">
        <v>898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39">
        <v>1439476</v>
      </c>
      <c r="I13" s="1" t="s">
        <v>5</v>
      </c>
      <c r="J13" s="39">
        <v>0</v>
      </c>
      <c r="K13" s="39">
        <v>16351.93</v>
      </c>
      <c r="L13" s="1" t="s">
        <v>5</v>
      </c>
      <c r="M13" s="38">
        <v>5.57E-2</v>
      </c>
      <c r="N13" s="38">
        <v>1.54E-2</v>
      </c>
      <c r="O13" s="1" t="s">
        <v>5</v>
      </c>
    </row>
    <row r="14" spans="2:15" x14ac:dyDescent="0.25">
      <c r="B14" s="40" t="s">
        <v>899</v>
      </c>
      <c r="C14" s="41">
        <v>1161827</v>
      </c>
      <c r="D14" s="40" t="s">
        <v>131</v>
      </c>
      <c r="E14" s="41">
        <v>511776783</v>
      </c>
      <c r="F14" s="40" t="s">
        <v>900</v>
      </c>
      <c r="G14" s="40" t="s">
        <v>90</v>
      </c>
      <c r="H14" s="43">
        <v>880029</v>
      </c>
      <c r="I14" s="43">
        <v>136.4</v>
      </c>
      <c r="J14" s="43">
        <v>0</v>
      </c>
      <c r="K14" s="43">
        <v>1200.3599999999999</v>
      </c>
      <c r="L14" s="42">
        <v>2.8E-3</v>
      </c>
      <c r="M14" s="42">
        <v>4.1000000000000003E-3</v>
      </c>
      <c r="N14" s="42">
        <v>1.1000000000000001E-3</v>
      </c>
      <c r="O14" s="40" t="s">
        <v>5</v>
      </c>
    </row>
    <row r="15" spans="2:15" x14ac:dyDescent="0.25">
      <c r="B15" s="40" t="s">
        <v>901</v>
      </c>
      <c r="C15" s="41">
        <v>1148907</v>
      </c>
      <c r="D15" s="40" t="s">
        <v>131</v>
      </c>
      <c r="E15" s="41">
        <v>511776783</v>
      </c>
      <c r="F15" s="40" t="s">
        <v>900</v>
      </c>
      <c r="G15" s="40" t="s">
        <v>90</v>
      </c>
      <c r="H15" s="43">
        <v>12000</v>
      </c>
      <c r="I15" s="43">
        <v>2014</v>
      </c>
      <c r="J15" s="43">
        <v>0</v>
      </c>
      <c r="K15" s="43">
        <v>241.68</v>
      </c>
      <c r="L15" s="42">
        <v>2.9999999999999997E-4</v>
      </c>
      <c r="M15" s="42">
        <v>8.0000000000000004E-4</v>
      </c>
      <c r="N15" s="42">
        <v>2.0000000000000001E-4</v>
      </c>
      <c r="O15" s="40" t="s">
        <v>5</v>
      </c>
    </row>
    <row r="16" spans="2:15" x14ac:dyDescent="0.25">
      <c r="B16" s="40" t="s">
        <v>902</v>
      </c>
      <c r="C16" s="41">
        <v>1148899</v>
      </c>
      <c r="D16" s="40" t="s">
        <v>131</v>
      </c>
      <c r="E16" s="41">
        <v>511776783</v>
      </c>
      <c r="F16" s="40" t="s">
        <v>900</v>
      </c>
      <c r="G16" s="40" t="s">
        <v>90</v>
      </c>
      <c r="H16" s="43">
        <v>173000</v>
      </c>
      <c r="I16" s="43">
        <v>2077</v>
      </c>
      <c r="J16" s="43">
        <v>0</v>
      </c>
      <c r="K16" s="43">
        <v>3593.21</v>
      </c>
      <c r="L16" s="42">
        <v>4.0000000000000001E-3</v>
      </c>
      <c r="M16" s="42">
        <v>1.2200000000000001E-2</v>
      </c>
      <c r="N16" s="42">
        <v>3.3999999999999998E-3</v>
      </c>
      <c r="O16" s="40" t="s">
        <v>5</v>
      </c>
    </row>
    <row r="17" spans="2:15" x14ac:dyDescent="0.25">
      <c r="B17" s="40" t="s">
        <v>903</v>
      </c>
      <c r="C17" s="41">
        <v>1148931</v>
      </c>
      <c r="D17" s="40" t="s">
        <v>131</v>
      </c>
      <c r="E17" s="41">
        <v>511776783</v>
      </c>
      <c r="F17" s="40" t="s">
        <v>900</v>
      </c>
      <c r="G17" s="40" t="s">
        <v>90</v>
      </c>
      <c r="H17" s="43">
        <v>7442</v>
      </c>
      <c r="I17" s="43">
        <v>2248</v>
      </c>
      <c r="J17" s="43">
        <v>0</v>
      </c>
      <c r="K17" s="43">
        <v>167.3</v>
      </c>
      <c r="L17" s="42">
        <v>2.9999999999999997E-4</v>
      </c>
      <c r="M17" s="42">
        <v>5.9999999999999995E-4</v>
      </c>
      <c r="N17" s="42">
        <v>2.0000000000000001E-4</v>
      </c>
      <c r="O17" s="40" t="s">
        <v>5</v>
      </c>
    </row>
    <row r="18" spans="2:15" x14ac:dyDescent="0.25">
      <c r="B18" s="40" t="s">
        <v>904</v>
      </c>
      <c r="C18" s="41">
        <v>1150283</v>
      </c>
      <c r="D18" s="40" t="s">
        <v>131</v>
      </c>
      <c r="E18" s="41">
        <v>511303661</v>
      </c>
      <c r="F18" s="40" t="s">
        <v>900</v>
      </c>
      <c r="G18" s="40" t="s">
        <v>90</v>
      </c>
      <c r="H18" s="43">
        <v>114510</v>
      </c>
      <c r="I18" s="43">
        <v>3259</v>
      </c>
      <c r="J18" s="43">
        <v>0</v>
      </c>
      <c r="K18" s="43">
        <v>3731.88</v>
      </c>
      <c r="L18" s="42">
        <v>3.5000000000000001E-3</v>
      </c>
      <c r="M18" s="42">
        <v>1.2699999999999999E-2</v>
      </c>
      <c r="N18" s="42">
        <v>3.5000000000000001E-3</v>
      </c>
      <c r="O18" s="40" t="s">
        <v>5</v>
      </c>
    </row>
    <row r="19" spans="2:15" x14ac:dyDescent="0.25">
      <c r="B19" s="40" t="s">
        <v>905</v>
      </c>
      <c r="C19" s="41">
        <v>1148824</v>
      </c>
      <c r="D19" s="40" t="s">
        <v>131</v>
      </c>
      <c r="E19" s="41">
        <v>513765339</v>
      </c>
      <c r="F19" s="40" t="s">
        <v>900</v>
      </c>
      <c r="G19" s="40" t="s">
        <v>90</v>
      </c>
      <c r="H19" s="43">
        <v>90541</v>
      </c>
      <c r="I19" s="43">
        <v>711.4</v>
      </c>
      <c r="J19" s="43">
        <v>0</v>
      </c>
      <c r="K19" s="43">
        <v>644.11</v>
      </c>
      <c r="L19" s="42">
        <v>1.14E-2</v>
      </c>
      <c r="M19" s="42">
        <v>2.2000000000000001E-3</v>
      </c>
      <c r="N19" s="42">
        <v>5.9999999999999995E-4</v>
      </c>
      <c r="O19" s="40" t="s">
        <v>5</v>
      </c>
    </row>
    <row r="20" spans="2:15" x14ac:dyDescent="0.25">
      <c r="B20" s="40" t="s">
        <v>906</v>
      </c>
      <c r="C20" s="41">
        <v>1148790</v>
      </c>
      <c r="D20" s="40" t="s">
        <v>131</v>
      </c>
      <c r="E20" s="41">
        <v>513765339</v>
      </c>
      <c r="F20" s="40" t="s">
        <v>900</v>
      </c>
      <c r="G20" s="40" t="s">
        <v>90</v>
      </c>
      <c r="H20" s="43">
        <v>6421</v>
      </c>
      <c r="I20" s="43">
        <v>2008</v>
      </c>
      <c r="J20" s="43">
        <v>0</v>
      </c>
      <c r="K20" s="43">
        <v>128.93</v>
      </c>
      <c r="L20" s="42">
        <v>1E-4</v>
      </c>
      <c r="M20" s="42">
        <v>4.0000000000000002E-4</v>
      </c>
      <c r="N20" s="42">
        <v>1E-4</v>
      </c>
      <c r="O20" s="40" t="s">
        <v>5</v>
      </c>
    </row>
    <row r="21" spans="2:15" x14ac:dyDescent="0.25">
      <c r="B21" s="40" t="s">
        <v>907</v>
      </c>
      <c r="C21" s="41">
        <v>1148808</v>
      </c>
      <c r="D21" s="40" t="s">
        <v>131</v>
      </c>
      <c r="E21" s="41">
        <v>513765339</v>
      </c>
      <c r="F21" s="40" t="s">
        <v>900</v>
      </c>
      <c r="G21" s="40" t="s">
        <v>90</v>
      </c>
      <c r="H21" s="43">
        <v>31930</v>
      </c>
      <c r="I21" s="43">
        <v>2072</v>
      </c>
      <c r="J21" s="43">
        <v>0</v>
      </c>
      <c r="K21" s="43">
        <v>661.59</v>
      </c>
      <c r="L21" s="42">
        <v>5.9999999999999995E-4</v>
      </c>
      <c r="M21" s="42">
        <v>2.2000000000000001E-3</v>
      </c>
      <c r="N21" s="42">
        <v>5.9999999999999995E-4</v>
      </c>
      <c r="O21" s="40" t="s">
        <v>5</v>
      </c>
    </row>
    <row r="22" spans="2:15" x14ac:dyDescent="0.25">
      <c r="B22" s="40" t="s">
        <v>908</v>
      </c>
      <c r="C22" s="41">
        <v>1148642</v>
      </c>
      <c r="D22" s="40" t="s">
        <v>131</v>
      </c>
      <c r="E22" s="41">
        <v>513765339</v>
      </c>
      <c r="F22" s="40" t="s">
        <v>900</v>
      </c>
      <c r="G22" s="40" t="s">
        <v>90</v>
      </c>
      <c r="H22" s="43">
        <v>98007</v>
      </c>
      <c r="I22" s="43">
        <v>2185</v>
      </c>
      <c r="J22" s="43">
        <v>0</v>
      </c>
      <c r="K22" s="43">
        <v>2141.4499999999998</v>
      </c>
      <c r="L22" s="42">
        <v>3.8999999999999998E-3</v>
      </c>
      <c r="M22" s="42">
        <v>7.3000000000000001E-3</v>
      </c>
      <c r="N22" s="42">
        <v>2E-3</v>
      </c>
      <c r="O22" s="40" t="s">
        <v>5</v>
      </c>
    </row>
    <row r="23" spans="2:15" x14ac:dyDescent="0.25">
      <c r="B23" s="40" t="s">
        <v>909</v>
      </c>
      <c r="C23" s="41">
        <v>1146539</v>
      </c>
      <c r="D23" s="40" t="s">
        <v>131</v>
      </c>
      <c r="E23" s="41">
        <v>510938608</v>
      </c>
      <c r="F23" s="40" t="s">
        <v>900</v>
      </c>
      <c r="G23" s="40" t="s">
        <v>90</v>
      </c>
      <c r="H23" s="43">
        <v>7073</v>
      </c>
      <c r="I23" s="43">
        <v>7198</v>
      </c>
      <c r="J23" s="43">
        <v>0</v>
      </c>
      <c r="K23" s="43">
        <v>509.11</v>
      </c>
      <c r="L23" s="42">
        <v>6.9999999999999999E-4</v>
      </c>
      <c r="M23" s="42">
        <v>1.6999999999999999E-3</v>
      </c>
      <c r="N23" s="42">
        <v>5.0000000000000001E-4</v>
      </c>
      <c r="O23" s="40" t="s">
        <v>5</v>
      </c>
    </row>
    <row r="24" spans="2:15" x14ac:dyDescent="0.25">
      <c r="B24" s="40" t="s">
        <v>910</v>
      </c>
      <c r="C24" s="41">
        <v>1174119</v>
      </c>
      <c r="D24" s="40" t="s">
        <v>131</v>
      </c>
      <c r="E24" s="41">
        <v>510938608</v>
      </c>
      <c r="F24" s="40" t="s">
        <v>900</v>
      </c>
      <c r="G24" s="40" t="s">
        <v>90</v>
      </c>
      <c r="H24" s="43">
        <v>16500</v>
      </c>
      <c r="I24" s="43">
        <v>17210</v>
      </c>
      <c r="J24" s="43">
        <v>0</v>
      </c>
      <c r="K24" s="43">
        <v>2839.65</v>
      </c>
      <c r="L24" s="42">
        <v>7.3000000000000001E-3</v>
      </c>
      <c r="M24" s="42">
        <v>9.7000000000000003E-3</v>
      </c>
      <c r="N24" s="42">
        <v>2.7000000000000001E-3</v>
      </c>
      <c r="O24" s="40" t="s">
        <v>5</v>
      </c>
    </row>
    <row r="25" spans="2:15" x14ac:dyDescent="0.25">
      <c r="B25" s="40" t="s">
        <v>911</v>
      </c>
      <c r="C25" s="41">
        <v>1146356</v>
      </c>
      <c r="D25" s="40" t="s">
        <v>131</v>
      </c>
      <c r="E25" s="41">
        <v>510938608</v>
      </c>
      <c r="F25" s="40" t="s">
        <v>900</v>
      </c>
      <c r="G25" s="40" t="s">
        <v>90</v>
      </c>
      <c r="H25" s="43">
        <v>123</v>
      </c>
      <c r="I25" s="43">
        <v>20570</v>
      </c>
      <c r="J25" s="43">
        <v>0</v>
      </c>
      <c r="K25" s="43">
        <v>25.3</v>
      </c>
      <c r="L25" s="42">
        <v>0</v>
      </c>
      <c r="M25" s="42">
        <v>1E-4</v>
      </c>
      <c r="N25" s="42">
        <v>0</v>
      </c>
      <c r="O25" s="40" t="s">
        <v>5</v>
      </c>
    </row>
    <row r="26" spans="2:15" x14ac:dyDescent="0.25">
      <c r="B26" s="40" t="s">
        <v>912</v>
      </c>
      <c r="C26" s="41">
        <v>1146331</v>
      </c>
      <c r="D26" s="40" t="s">
        <v>131</v>
      </c>
      <c r="E26" s="41">
        <v>510938608</v>
      </c>
      <c r="F26" s="40" t="s">
        <v>900</v>
      </c>
      <c r="G26" s="40" t="s">
        <v>90</v>
      </c>
      <c r="H26" s="43">
        <v>1332</v>
      </c>
      <c r="I26" s="43">
        <v>21560</v>
      </c>
      <c r="J26" s="43">
        <v>0</v>
      </c>
      <c r="K26" s="43">
        <v>287.18</v>
      </c>
      <c r="L26" s="42">
        <v>1E-4</v>
      </c>
      <c r="M26" s="42">
        <v>1E-3</v>
      </c>
      <c r="N26" s="42">
        <v>2.9999999999999997E-4</v>
      </c>
      <c r="O26" s="40" t="s">
        <v>5</v>
      </c>
    </row>
    <row r="27" spans="2:15" x14ac:dyDescent="0.25">
      <c r="B27" s="40" t="s">
        <v>913</v>
      </c>
      <c r="C27" s="41">
        <v>1146430</v>
      </c>
      <c r="D27" s="40" t="s">
        <v>131</v>
      </c>
      <c r="E27" s="41">
        <v>510938608</v>
      </c>
      <c r="F27" s="40" t="s">
        <v>900</v>
      </c>
      <c r="G27" s="40" t="s">
        <v>90</v>
      </c>
      <c r="H27" s="43">
        <v>568</v>
      </c>
      <c r="I27" s="43">
        <v>31720</v>
      </c>
      <c r="J27" s="43">
        <v>0</v>
      </c>
      <c r="K27" s="43">
        <v>180.17</v>
      </c>
      <c r="L27" s="42">
        <v>1E-4</v>
      </c>
      <c r="M27" s="42">
        <v>5.9999999999999995E-4</v>
      </c>
      <c r="N27" s="42">
        <v>2.0000000000000001E-4</v>
      </c>
      <c r="O27" s="40" t="s">
        <v>5</v>
      </c>
    </row>
    <row r="28" spans="2:15" x14ac:dyDescent="0.25">
      <c r="B28" s="1" t="s">
        <v>914</v>
      </c>
      <c r="C28" s="1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39">
        <v>1791861.85</v>
      </c>
      <c r="I28" s="1" t="s">
        <v>5</v>
      </c>
      <c r="J28" s="39">
        <v>0</v>
      </c>
      <c r="K28" s="39">
        <v>97108.96</v>
      </c>
      <c r="L28" s="1" t="s">
        <v>5</v>
      </c>
      <c r="M28" s="38">
        <v>0.33090000000000003</v>
      </c>
      <c r="N28" s="38">
        <v>9.1300000000000006E-2</v>
      </c>
      <c r="O28" s="1" t="s">
        <v>5</v>
      </c>
    </row>
    <row r="29" spans="2:15" x14ac:dyDescent="0.25">
      <c r="B29" s="40" t="s">
        <v>915</v>
      </c>
      <c r="C29" s="41">
        <v>1165836</v>
      </c>
      <c r="D29" s="40" t="s">
        <v>131</v>
      </c>
      <c r="E29" s="41">
        <v>514884485</v>
      </c>
      <c r="F29" s="40" t="s">
        <v>900</v>
      </c>
      <c r="G29" s="40" t="s">
        <v>90</v>
      </c>
      <c r="H29" s="43">
        <v>21685</v>
      </c>
      <c r="I29" s="43">
        <v>7063</v>
      </c>
      <c r="J29" s="43">
        <v>0</v>
      </c>
      <c r="K29" s="43">
        <v>1531.61</v>
      </c>
      <c r="L29" s="42">
        <v>7.7000000000000002E-3</v>
      </c>
      <c r="M29" s="42">
        <v>5.1999999999999998E-3</v>
      </c>
      <c r="N29" s="42">
        <v>1.4E-3</v>
      </c>
      <c r="O29" s="40" t="s">
        <v>5</v>
      </c>
    </row>
    <row r="30" spans="2:15" x14ac:dyDescent="0.25">
      <c r="B30" s="40" t="s">
        <v>916</v>
      </c>
      <c r="C30" s="41">
        <v>1150200</v>
      </c>
      <c r="D30" s="40" t="s">
        <v>131</v>
      </c>
      <c r="E30" s="41">
        <v>511776783</v>
      </c>
      <c r="F30" s="40" t="s">
        <v>900</v>
      </c>
      <c r="G30" s="40" t="s">
        <v>90</v>
      </c>
      <c r="H30" s="43">
        <v>310</v>
      </c>
      <c r="I30" s="43">
        <v>705.6</v>
      </c>
      <c r="J30" s="43">
        <v>0</v>
      </c>
      <c r="K30" s="43">
        <v>2.19</v>
      </c>
      <c r="L30" s="42">
        <v>1E-4</v>
      </c>
      <c r="M30" s="42">
        <v>0</v>
      </c>
      <c r="N30" s="42">
        <v>0</v>
      </c>
      <c r="O30" s="40" t="s">
        <v>5</v>
      </c>
    </row>
    <row r="31" spans="2:15" x14ac:dyDescent="0.25">
      <c r="B31" s="40" t="s">
        <v>917</v>
      </c>
      <c r="C31" s="41">
        <v>1149855</v>
      </c>
      <c r="D31" s="40" t="s">
        <v>131</v>
      </c>
      <c r="E31" s="41">
        <v>511776783</v>
      </c>
      <c r="F31" s="40" t="s">
        <v>900</v>
      </c>
      <c r="G31" s="40" t="s">
        <v>90</v>
      </c>
      <c r="H31" s="43">
        <v>7367</v>
      </c>
      <c r="I31" s="43">
        <v>1662</v>
      </c>
      <c r="J31" s="43">
        <v>0</v>
      </c>
      <c r="K31" s="43">
        <v>122.44</v>
      </c>
      <c r="L31" s="42">
        <v>4.0000000000000002E-4</v>
      </c>
      <c r="M31" s="42">
        <v>4.0000000000000002E-4</v>
      </c>
      <c r="N31" s="42">
        <v>1E-4</v>
      </c>
      <c r="O31" s="40" t="s">
        <v>5</v>
      </c>
    </row>
    <row r="32" spans="2:15" x14ac:dyDescent="0.25">
      <c r="B32" s="40" t="s">
        <v>918</v>
      </c>
      <c r="C32" s="41">
        <v>1149020</v>
      </c>
      <c r="D32" s="40" t="s">
        <v>131</v>
      </c>
      <c r="E32" s="41">
        <v>511776783</v>
      </c>
      <c r="F32" s="40" t="s">
        <v>900</v>
      </c>
      <c r="G32" s="40" t="s">
        <v>90</v>
      </c>
      <c r="H32" s="43">
        <v>9038</v>
      </c>
      <c r="I32" s="43">
        <v>1663</v>
      </c>
      <c r="J32" s="43">
        <v>0</v>
      </c>
      <c r="K32" s="43">
        <v>150.30000000000001</v>
      </c>
      <c r="L32" s="42">
        <v>1E-4</v>
      </c>
      <c r="M32" s="42">
        <v>5.0000000000000001E-4</v>
      </c>
      <c r="N32" s="42">
        <v>1E-4</v>
      </c>
      <c r="O32" s="40" t="s">
        <v>5</v>
      </c>
    </row>
    <row r="33" spans="2:15" x14ac:dyDescent="0.25">
      <c r="B33" s="40" t="s">
        <v>919</v>
      </c>
      <c r="C33" s="41">
        <v>1149871</v>
      </c>
      <c r="D33" s="40" t="s">
        <v>131</v>
      </c>
      <c r="E33" s="41">
        <v>511776783</v>
      </c>
      <c r="F33" s="40" t="s">
        <v>900</v>
      </c>
      <c r="G33" s="40" t="s">
        <v>90</v>
      </c>
      <c r="H33" s="43">
        <v>203090</v>
      </c>
      <c r="I33" s="43">
        <v>1972</v>
      </c>
      <c r="J33" s="43">
        <v>0</v>
      </c>
      <c r="K33" s="43">
        <v>4004.93</v>
      </c>
      <c r="L33" s="42">
        <v>9.7100000000000006E-2</v>
      </c>
      <c r="M33" s="42">
        <v>1.3599999999999999E-2</v>
      </c>
      <c r="N33" s="42">
        <v>3.8E-3</v>
      </c>
      <c r="O33" s="40" t="s">
        <v>5</v>
      </c>
    </row>
    <row r="34" spans="2:15" x14ac:dyDescent="0.25">
      <c r="B34" s="40" t="s">
        <v>920</v>
      </c>
      <c r="C34" s="41">
        <v>1150374</v>
      </c>
      <c r="D34" s="40" t="s">
        <v>131</v>
      </c>
      <c r="E34" s="41">
        <v>511776783</v>
      </c>
      <c r="F34" s="40" t="s">
        <v>900</v>
      </c>
      <c r="G34" s="40" t="s">
        <v>90</v>
      </c>
      <c r="H34" s="43">
        <v>147937</v>
      </c>
      <c r="I34" s="43">
        <v>2089</v>
      </c>
      <c r="J34" s="43">
        <v>0</v>
      </c>
      <c r="K34" s="43">
        <v>3090.4</v>
      </c>
      <c r="L34" s="42">
        <v>1.9599999999999999E-2</v>
      </c>
      <c r="M34" s="42">
        <v>1.0500000000000001E-2</v>
      </c>
      <c r="N34" s="42">
        <v>2.8999999999999998E-3</v>
      </c>
      <c r="O34" s="40" t="s">
        <v>5</v>
      </c>
    </row>
    <row r="35" spans="2:15" x14ac:dyDescent="0.25">
      <c r="B35" s="40" t="s">
        <v>921</v>
      </c>
      <c r="C35" s="41">
        <v>1149335</v>
      </c>
      <c r="D35" s="40" t="s">
        <v>131</v>
      </c>
      <c r="E35" s="41">
        <v>511776783</v>
      </c>
      <c r="F35" s="40" t="s">
        <v>900</v>
      </c>
      <c r="G35" s="40" t="s">
        <v>90</v>
      </c>
      <c r="H35" s="43">
        <v>40658</v>
      </c>
      <c r="I35" s="43">
        <v>2522</v>
      </c>
      <c r="J35" s="43">
        <v>0</v>
      </c>
      <c r="K35" s="43">
        <v>1025.3900000000001</v>
      </c>
      <c r="L35" s="42">
        <v>1.11E-2</v>
      </c>
      <c r="M35" s="42">
        <v>3.5000000000000001E-3</v>
      </c>
      <c r="N35" s="42">
        <v>1E-3</v>
      </c>
      <c r="O35" s="40" t="s">
        <v>5</v>
      </c>
    </row>
    <row r="36" spans="2:15" x14ac:dyDescent="0.25">
      <c r="B36" s="40" t="s">
        <v>922</v>
      </c>
      <c r="C36" s="41">
        <v>1149285</v>
      </c>
      <c r="D36" s="40" t="s">
        <v>131</v>
      </c>
      <c r="E36" s="41">
        <v>511776783</v>
      </c>
      <c r="F36" s="40" t="s">
        <v>900</v>
      </c>
      <c r="G36" s="40" t="s">
        <v>90</v>
      </c>
      <c r="H36" s="43">
        <v>86077</v>
      </c>
      <c r="I36" s="43">
        <v>3668</v>
      </c>
      <c r="J36" s="43">
        <v>0</v>
      </c>
      <c r="K36" s="43">
        <v>3157.3</v>
      </c>
      <c r="L36" s="42">
        <v>5.1900000000000002E-2</v>
      </c>
      <c r="M36" s="42">
        <v>1.0800000000000001E-2</v>
      </c>
      <c r="N36" s="42">
        <v>3.0000000000000001E-3</v>
      </c>
      <c r="O36" s="40" t="s">
        <v>5</v>
      </c>
    </row>
    <row r="37" spans="2:15" x14ac:dyDescent="0.25">
      <c r="B37" s="40" t="s">
        <v>923</v>
      </c>
      <c r="C37" s="41">
        <v>1149137</v>
      </c>
      <c r="D37" s="40" t="s">
        <v>131</v>
      </c>
      <c r="E37" s="41">
        <v>511776783</v>
      </c>
      <c r="F37" s="40" t="s">
        <v>900</v>
      </c>
      <c r="G37" s="40" t="s">
        <v>90</v>
      </c>
      <c r="H37" s="43">
        <v>17578</v>
      </c>
      <c r="I37" s="43">
        <v>4722</v>
      </c>
      <c r="J37" s="43">
        <v>0</v>
      </c>
      <c r="K37" s="43">
        <v>830.03</v>
      </c>
      <c r="L37" s="42">
        <v>1.1000000000000001E-3</v>
      </c>
      <c r="M37" s="42">
        <v>2.8E-3</v>
      </c>
      <c r="N37" s="42">
        <v>8.0000000000000004E-4</v>
      </c>
      <c r="O37" s="40" t="s">
        <v>5</v>
      </c>
    </row>
    <row r="38" spans="2:15" x14ac:dyDescent="0.25">
      <c r="B38" s="40" t="s">
        <v>924</v>
      </c>
      <c r="C38" s="41">
        <v>1149053</v>
      </c>
      <c r="D38" s="40" t="s">
        <v>131</v>
      </c>
      <c r="E38" s="41">
        <v>511776783</v>
      </c>
      <c r="F38" s="40" t="s">
        <v>900</v>
      </c>
      <c r="G38" s="40" t="s">
        <v>90</v>
      </c>
      <c r="H38" s="43">
        <v>26626</v>
      </c>
      <c r="I38" s="43">
        <v>4818</v>
      </c>
      <c r="J38" s="43">
        <v>0</v>
      </c>
      <c r="K38" s="43">
        <v>1282.8399999999999</v>
      </c>
      <c r="L38" s="42">
        <v>0.14979999999999999</v>
      </c>
      <c r="M38" s="42">
        <v>4.4000000000000003E-3</v>
      </c>
      <c r="N38" s="42">
        <v>1.1999999999999999E-3</v>
      </c>
      <c r="O38" s="40" t="s">
        <v>5</v>
      </c>
    </row>
    <row r="39" spans="2:15" x14ac:dyDescent="0.25">
      <c r="B39" s="40" t="s">
        <v>925</v>
      </c>
      <c r="C39" s="41">
        <v>1149038</v>
      </c>
      <c r="D39" s="40" t="s">
        <v>131</v>
      </c>
      <c r="E39" s="41">
        <v>511776783</v>
      </c>
      <c r="F39" s="40" t="s">
        <v>900</v>
      </c>
      <c r="G39" s="40" t="s">
        <v>90</v>
      </c>
      <c r="H39" s="43">
        <v>95875</v>
      </c>
      <c r="I39" s="43">
        <v>5050</v>
      </c>
      <c r="J39" s="43">
        <v>0</v>
      </c>
      <c r="K39" s="43">
        <v>4841.6899999999996</v>
      </c>
      <c r="L39" s="42">
        <v>1.5100000000000001E-2</v>
      </c>
      <c r="M39" s="42">
        <v>1.6500000000000001E-2</v>
      </c>
      <c r="N39" s="42">
        <v>4.4999999999999997E-3</v>
      </c>
      <c r="O39" s="40" t="s">
        <v>5</v>
      </c>
    </row>
    <row r="40" spans="2:15" x14ac:dyDescent="0.25">
      <c r="B40" s="40" t="s">
        <v>926</v>
      </c>
      <c r="C40" s="41">
        <v>1149228</v>
      </c>
      <c r="D40" s="40" t="s">
        <v>131</v>
      </c>
      <c r="E40" s="41">
        <v>511776783</v>
      </c>
      <c r="F40" s="40" t="s">
        <v>900</v>
      </c>
      <c r="G40" s="40" t="s">
        <v>90</v>
      </c>
      <c r="H40" s="43">
        <v>23498</v>
      </c>
      <c r="I40" s="43">
        <v>12990</v>
      </c>
      <c r="J40" s="43">
        <v>0</v>
      </c>
      <c r="K40" s="43">
        <v>3052.39</v>
      </c>
      <c r="L40" s="42">
        <v>1.9E-2</v>
      </c>
      <c r="M40" s="42">
        <v>1.04E-2</v>
      </c>
      <c r="N40" s="42">
        <v>2.8999999999999998E-3</v>
      </c>
      <c r="O40" s="40" t="s">
        <v>5</v>
      </c>
    </row>
    <row r="41" spans="2:15" x14ac:dyDescent="0.25">
      <c r="B41" s="40" t="s">
        <v>927</v>
      </c>
      <c r="C41" s="41">
        <v>1181387</v>
      </c>
      <c r="D41" s="40" t="s">
        <v>131</v>
      </c>
      <c r="E41" s="41">
        <v>511303661</v>
      </c>
      <c r="F41" s="40" t="s">
        <v>900</v>
      </c>
      <c r="G41" s="40" t="s">
        <v>90</v>
      </c>
      <c r="H41" s="43">
        <v>92880</v>
      </c>
      <c r="I41" s="43">
        <v>2184</v>
      </c>
      <c r="J41" s="43">
        <v>0</v>
      </c>
      <c r="K41" s="43">
        <v>2028.5</v>
      </c>
      <c r="L41" s="42">
        <v>1.8200000000000001E-2</v>
      </c>
      <c r="M41" s="42">
        <v>6.8999999999999999E-3</v>
      </c>
      <c r="N41" s="42">
        <v>1.9E-3</v>
      </c>
      <c r="O41" s="40" t="s">
        <v>5</v>
      </c>
    </row>
    <row r="42" spans="2:15" x14ac:dyDescent="0.25">
      <c r="B42" s="40" t="s">
        <v>928</v>
      </c>
      <c r="C42" s="41">
        <v>1167584</v>
      </c>
      <c r="D42" s="40" t="s">
        <v>131</v>
      </c>
      <c r="E42" s="41">
        <v>511303661</v>
      </c>
      <c r="F42" s="40" t="s">
        <v>900</v>
      </c>
      <c r="G42" s="40" t="s">
        <v>90</v>
      </c>
      <c r="H42" s="43">
        <v>49815</v>
      </c>
      <c r="I42" s="43">
        <v>2542</v>
      </c>
      <c r="J42" s="43">
        <v>0</v>
      </c>
      <c r="K42" s="43">
        <v>1266.3</v>
      </c>
      <c r="L42" s="42">
        <v>1.32E-2</v>
      </c>
      <c r="M42" s="42">
        <v>4.3E-3</v>
      </c>
      <c r="N42" s="42">
        <v>1.1999999999999999E-3</v>
      </c>
      <c r="O42" s="40" t="s">
        <v>5</v>
      </c>
    </row>
    <row r="43" spans="2:15" x14ac:dyDescent="0.25">
      <c r="B43" s="40" t="s">
        <v>929</v>
      </c>
      <c r="C43" s="41">
        <v>1150572</v>
      </c>
      <c r="D43" s="40" t="s">
        <v>131</v>
      </c>
      <c r="E43" s="41">
        <v>511303661</v>
      </c>
      <c r="F43" s="40" t="s">
        <v>900</v>
      </c>
      <c r="G43" s="40" t="s">
        <v>90</v>
      </c>
      <c r="H43" s="43">
        <v>152455</v>
      </c>
      <c r="I43" s="43">
        <v>6122</v>
      </c>
      <c r="J43" s="43">
        <v>0</v>
      </c>
      <c r="K43" s="43">
        <v>9333.2900000000009</v>
      </c>
      <c r="L43" s="42">
        <v>8.0999999999999996E-3</v>
      </c>
      <c r="M43" s="42">
        <v>3.1800000000000002E-2</v>
      </c>
      <c r="N43" s="42">
        <v>8.8000000000000005E-3</v>
      </c>
      <c r="O43" s="40" t="s">
        <v>5</v>
      </c>
    </row>
    <row r="44" spans="2:15" x14ac:dyDescent="0.25">
      <c r="B44" s="40" t="s">
        <v>930</v>
      </c>
      <c r="C44" s="41">
        <v>1150341</v>
      </c>
      <c r="D44" s="40" t="s">
        <v>131</v>
      </c>
      <c r="E44" s="41">
        <v>511303661</v>
      </c>
      <c r="F44" s="40" t="s">
        <v>900</v>
      </c>
      <c r="G44" s="40" t="s">
        <v>90</v>
      </c>
      <c r="H44" s="43">
        <v>25620</v>
      </c>
      <c r="I44" s="43">
        <v>6769</v>
      </c>
      <c r="J44" s="43">
        <v>0</v>
      </c>
      <c r="K44" s="43">
        <v>1734.22</v>
      </c>
      <c r="L44" s="42">
        <v>1.54E-2</v>
      </c>
      <c r="M44" s="42">
        <v>5.8999999999999999E-3</v>
      </c>
      <c r="N44" s="42">
        <v>1.6000000000000001E-3</v>
      </c>
      <c r="O44" s="40" t="s">
        <v>5</v>
      </c>
    </row>
    <row r="45" spans="2:15" x14ac:dyDescent="0.25">
      <c r="B45" s="40" t="s">
        <v>931</v>
      </c>
      <c r="C45" s="41">
        <v>1149129</v>
      </c>
      <c r="D45" s="40" t="s">
        <v>131</v>
      </c>
      <c r="E45" s="41">
        <v>513765339</v>
      </c>
      <c r="F45" s="40" t="s">
        <v>900</v>
      </c>
      <c r="G45" s="40" t="s">
        <v>90</v>
      </c>
      <c r="H45" s="43">
        <v>150549</v>
      </c>
      <c r="I45" s="43">
        <v>1658</v>
      </c>
      <c r="J45" s="43">
        <v>0</v>
      </c>
      <c r="K45" s="43">
        <v>2496.1</v>
      </c>
      <c r="L45" s="42">
        <v>2.8500000000000001E-2</v>
      </c>
      <c r="M45" s="42">
        <v>8.5000000000000006E-3</v>
      </c>
      <c r="N45" s="42">
        <v>2.3E-3</v>
      </c>
      <c r="O45" s="40" t="s">
        <v>5</v>
      </c>
    </row>
    <row r="46" spans="2:15" x14ac:dyDescent="0.25">
      <c r="B46" s="40" t="s">
        <v>932</v>
      </c>
      <c r="C46" s="41">
        <v>1147990</v>
      </c>
      <c r="D46" s="40" t="s">
        <v>131</v>
      </c>
      <c r="E46" s="41">
        <v>513765339</v>
      </c>
      <c r="F46" s="40" t="s">
        <v>900</v>
      </c>
      <c r="G46" s="40" t="s">
        <v>90</v>
      </c>
      <c r="H46" s="43">
        <v>18973</v>
      </c>
      <c r="I46" s="43">
        <v>1747</v>
      </c>
      <c r="J46" s="43">
        <v>0</v>
      </c>
      <c r="K46" s="43">
        <v>331.46</v>
      </c>
      <c r="L46" s="42">
        <v>1.26E-2</v>
      </c>
      <c r="M46" s="42">
        <v>1.1000000000000001E-3</v>
      </c>
      <c r="N46" s="42">
        <v>2.9999999999999997E-4</v>
      </c>
      <c r="O46" s="40" t="s">
        <v>5</v>
      </c>
    </row>
    <row r="47" spans="2:15" x14ac:dyDescent="0.25">
      <c r="B47" s="40" t="s">
        <v>933</v>
      </c>
      <c r="C47" s="41">
        <v>1149350</v>
      </c>
      <c r="D47" s="40" t="s">
        <v>131</v>
      </c>
      <c r="E47" s="41">
        <v>513765339</v>
      </c>
      <c r="F47" s="40" t="s">
        <v>900</v>
      </c>
      <c r="G47" s="40" t="s">
        <v>90</v>
      </c>
      <c r="H47" s="43">
        <v>94212</v>
      </c>
      <c r="I47" s="43">
        <v>2725</v>
      </c>
      <c r="J47" s="43">
        <v>0</v>
      </c>
      <c r="K47" s="43">
        <v>2567.2800000000002</v>
      </c>
      <c r="L47" s="42">
        <v>3.8699999999999998E-2</v>
      </c>
      <c r="M47" s="42">
        <v>8.6999999999999994E-3</v>
      </c>
      <c r="N47" s="42">
        <v>2.3999999999999998E-3</v>
      </c>
      <c r="O47" s="40" t="s">
        <v>5</v>
      </c>
    </row>
    <row r="48" spans="2:15" x14ac:dyDescent="0.25">
      <c r="B48" s="40" t="s">
        <v>934</v>
      </c>
      <c r="C48" s="41">
        <v>1148428</v>
      </c>
      <c r="D48" s="40" t="s">
        <v>131</v>
      </c>
      <c r="E48" s="41">
        <v>513765339</v>
      </c>
      <c r="F48" s="40" t="s">
        <v>900</v>
      </c>
      <c r="G48" s="40" t="s">
        <v>90</v>
      </c>
      <c r="H48" s="43">
        <v>17600</v>
      </c>
      <c r="I48" s="43">
        <v>3362</v>
      </c>
      <c r="J48" s="43">
        <v>0</v>
      </c>
      <c r="K48" s="43">
        <v>591.71</v>
      </c>
      <c r="L48" s="42">
        <v>2.5000000000000001E-2</v>
      </c>
      <c r="M48" s="42">
        <v>2E-3</v>
      </c>
      <c r="N48" s="42">
        <v>5.9999999999999995E-4</v>
      </c>
      <c r="O48" s="40" t="s">
        <v>5</v>
      </c>
    </row>
    <row r="49" spans="2:15" x14ac:dyDescent="0.25">
      <c r="B49" s="40" t="s">
        <v>935</v>
      </c>
      <c r="C49" s="41">
        <v>1148741</v>
      </c>
      <c r="D49" s="40" t="s">
        <v>131</v>
      </c>
      <c r="E49" s="41">
        <v>513765339</v>
      </c>
      <c r="F49" s="40" t="s">
        <v>900</v>
      </c>
      <c r="G49" s="40" t="s">
        <v>90</v>
      </c>
      <c r="H49" s="43">
        <v>97474</v>
      </c>
      <c r="I49" s="43">
        <v>5355</v>
      </c>
      <c r="J49" s="43">
        <v>0</v>
      </c>
      <c r="K49" s="43">
        <v>5219.7299999999996</v>
      </c>
      <c r="L49" s="42">
        <v>2.53E-2</v>
      </c>
      <c r="M49" s="42">
        <v>1.78E-2</v>
      </c>
      <c r="N49" s="42">
        <v>4.8999999999999998E-3</v>
      </c>
      <c r="O49" s="40" t="s">
        <v>5</v>
      </c>
    </row>
    <row r="50" spans="2:15" x14ac:dyDescent="0.25">
      <c r="B50" s="40" t="s">
        <v>936</v>
      </c>
      <c r="C50" s="41">
        <v>1147859</v>
      </c>
      <c r="D50" s="40" t="s">
        <v>131</v>
      </c>
      <c r="E50" s="41">
        <v>513765339</v>
      </c>
      <c r="F50" s="40" t="s">
        <v>900</v>
      </c>
      <c r="G50" s="40" t="s">
        <v>90</v>
      </c>
      <c r="H50" s="43">
        <v>20936</v>
      </c>
      <c r="I50" s="43">
        <v>7275</v>
      </c>
      <c r="J50" s="43">
        <v>0</v>
      </c>
      <c r="K50" s="43">
        <v>1523.09</v>
      </c>
      <c r="L50" s="42">
        <v>3.9300000000000002E-2</v>
      </c>
      <c r="M50" s="42">
        <v>5.1999999999999998E-3</v>
      </c>
      <c r="N50" s="42">
        <v>1.4E-3</v>
      </c>
      <c r="O50" s="40" t="s">
        <v>5</v>
      </c>
    </row>
    <row r="51" spans="2:15" x14ac:dyDescent="0.25">
      <c r="B51" s="40" t="s">
        <v>937</v>
      </c>
      <c r="C51" s="41">
        <v>1148436</v>
      </c>
      <c r="D51" s="40" t="s">
        <v>131</v>
      </c>
      <c r="E51" s="41">
        <v>513765339</v>
      </c>
      <c r="F51" s="40" t="s">
        <v>900</v>
      </c>
      <c r="G51" s="40" t="s">
        <v>90</v>
      </c>
      <c r="H51" s="43">
        <v>63694</v>
      </c>
      <c r="I51" s="43">
        <v>7536</v>
      </c>
      <c r="J51" s="43">
        <v>0</v>
      </c>
      <c r="K51" s="43">
        <v>4799.9799999999996</v>
      </c>
      <c r="L51" s="42">
        <v>1.35E-2</v>
      </c>
      <c r="M51" s="42">
        <v>1.6400000000000001E-2</v>
      </c>
      <c r="N51" s="42">
        <v>4.4999999999999997E-3</v>
      </c>
      <c r="O51" s="40" t="s">
        <v>5</v>
      </c>
    </row>
    <row r="52" spans="2:15" x14ac:dyDescent="0.25">
      <c r="B52" s="40" t="s">
        <v>938</v>
      </c>
      <c r="C52" s="41">
        <v>1149822</v>
      </c>
      <c r="D52" s="40" t="s">
        <v>131</v>
      </c>
      <c r="E52" s="41">
        <v>513765339</v>
      </c>
      <c r="F52" s="40" t="s">
        <v>900</v>
      </c>
      <c r="G52" s="40" t="s">
        <v>90</v>
      </c>
      <c r="H52" s="43">
        <v>14813</v>
      </c>
      <c r="I52" s="43">
        <v>14040</v>
      </c>
      <c r="J52" s="43">
        <v>0</v>
      </c>
      <c r="K52" s="43">
        <v>2079.7399999999998</v>
      </c>
      <c r="L52" s="42">
        <v>8.6999999999999994E-3</v>
      </c>
      <c r="M52" s="42">
        <v>7.1000000000000004E-3</v>
      </c>
      <c r="N52" s="42">
        <v>1.9E-3</v>
      </c>
      <c r="O52" s="40" t="s">
        <v>5</v>
      </c>
    </row>
    <row r="53" spans="2:15" x14ac:dyDescent="0.25">
      <c r="B53" s="40" t="s">
        <v>939</v>
      </c>
      <c r="C53" s="41">
        <v>1148162</v>
      </c>
      <c r="D53" s="40" t="s">
        <v>131</v>
      </c>
      <c r="E53" s="41">
        <v>513765339</v>
      </c>
      <c r="F53" s="40" t="s">
        <v>900</v>
      </c>
      <c r="G53" s="40" t="s">
        <v>90</v>
      </c>
      <c r="H53" s="43">
        <v>9070.85</v>
      </c>
      <c r="I53" s="43">
        <v>14160</v>
      </c>
      <c r="J53" s="43">
        <v>0</v>
      </c>
      <c r="K53" s="43">
        <v>1284.43</v>
      </c>
      <c r="L53" s="42">
        <v>8.9999999999999998E-4</v>
      </c>
      <c r="M53" s="42">
        <v>4.4000000000000003E-3</v>
      </c>
      <c r="N53" s="42">
        <v>1.1999999999999999E-3</v>
      </c>
      <c r="O53" s="40" t="s">
        <v>5</v>
      </c>
    </row>
    <row r="54" spans="2:15" x14ac:dyDescent="0.25">
      <c r="B54" s="40" t="s">
        <v>940</v>
      </c>
      <c r="C54" s="41">
        <v>1148147</v>
      </c>
      <c r="D54" s="40" t="s">
        <v>131</v>
      </c>
      <c r="E54" s="41">
        <v>513765339</v>
      </c>
      <c r="F54" s="40" t="s">
        <v>900</v>
      </c>
      <c r="G54" s="40" t="s">
        <v>90</v>
      </c>
      <c r="H54" s="43">
        <v>8847</v>
      </c>
      <c r="I54" s="43">
        <v>50490</v>
      </c>
      <c r="J54" s="43">
        <v>0</v>
      </c>
      <c r="K54" s="43">
        <v>4466.8500000000004</v>
      </c>
      <c r="L54" s="42">
        <v>8.0999999999999996E-3</v>
      </c>
      <c r="M54" s="42">
        <v>1.52E-2</v>
      </c>
      <c r="N54" s="42">
        <v>4.1999999999999997E-3</v>
      </c>
      <c r="O54" s="40" t="s">
        <v>5</v>
      </c>
    </row>
    <row r="55" spans="2:15" x14ac:dyDescent="0.25">
      <c r="B55" s="40" t="s">
        <v>941</v>
      </c>
      <c r="C55" s="41">
        <v>1145838</v>
      </c>
      <c r="D55" s="40" t="s">
        <v>131</v>
      </c>
      <c r="E55" s="41">
        <v>510938608</v>
      </c>
      <c r="F55" s="40" t="s">
        <v>900</v>
      </c>
      <c r="G55" s="40" t="s">
        <v>90</v>
      </c>
      <c r="H55" s="43">
        <v>5454</v>
      </c>
      <c r="I55" s="43">
        <v>1924</v>
      </c>
      <c r="J55" s="43">
        <v>0</v>
      </c>
      <c r="K55" s="43">
        <v>104.93</v>
      </c>
      <c r="L55" s="42">
        <v>2.0999999999999999E-3</v>
      </c>
      <c r="M55" s="42">
        <v>4.0000000000000002E-4</v>
      </c>
      <c r="N55" s="42">
        <v>1E-4</v>
      </c>
      <c r="O55" s="40" t="s">
        <v>5</v>
      </c>
    </row>
    <row r="56" spans="2:15" x14ac:dyDescent="0.25">
      <c r="B56" s="40" t="s">
        <v>942</v>
      </c>
      <c r="C56" s="41">
        <v>1147362</v>
      </c>
      <c r="D56" s="40" t="s">
        <v>131</v>
      </c>
      <c r="E56" s="41">
        <v>510938608</v>
      </c>
      <c r="F56" s="40" t="s">
        <v>900</v>
      </c>
      <c r="G56" s="40" t="s">
        <v>90</v>
      </c>
      <c r="H56" s="43">
        <v>77421</v>
      </c>
      <c r="I56" s="43">
        <v>3326</v>
      </c>
      <c r="J56" s="43">
        <v>0</v>
      </c>
      <c r="K56" s="43">
        <v>2575.02</v>
      </c>
      <c r="L56" s="42">
        <v>2.5600000000000001E-2</v>
      </c>
      <c r="M56" s="42">
        <v>8.8000000000000005E-3</v>
      </c>
      <c r="N56" s="42">
        <v>2.3999999999999998E-3</v>
      </c>
      <c r="O56" s="40" t="s">
        <v>5</v>
      </c>
    </row>
    <row r="57" spans="2:15" x14ac:dyDescent="0.25">
      <c r="B57" s="40" t="s">
        <v>943</v>
      </c>
      <c r="C57" s="41">
        <v>1145812</v>
      </c>
      <c r="D57" s="40" t="s">
        <v>131</v>
      </c>
      <c r="E57" s="41">
        <v>510938608</v>
      </c>
      <c r="F57" s="40" t="s">
        <v>900</v>
      </c>
      <c r="G57" s="40" t="s">
        <v>90</v>
      </c>
      <c r="H57" s="43">
        <v>37890</v>
      </c>
      <c r="I57" s="43">
        <v>3389</v>
      </c>
      <c r="J57" s="43">
        <v>0</v>
      </c>
      <c r="K57" s="43">
        <v>1284.0899999999999</v>
      </c>
      <c r="L57" s="42">
        <v>5.5999999999999999E-3</v>
      </c>
      <c r="M57" s="42">
        <v>4.4000000000000003E-3</v>
      </c>
      <c r="N57" s="42">
        <v>1.1999999999999999E-3</v>
      </c>
      <c r="O57" s="40" t="s">
        <v>5</v>
      </c>
    </row>
    <row r="58" spans="2:15" x14ac:dyDescent="0.25">
      <c r="B58" s="40" t="s">
        <v>944</v>
      </c>
      <c r="C58" s="41">
        <v>1170844</v>
      </c>
      <c r="D58" s="40" t="s">
        <v>131</v>
      </c>
      <c r="E58" s="41">
        <v>510938608</v>
      </c>
      <c r="F58" s="40" t="s">
        <v>900</v>
      </c>
      <c r="G58" s="40" t="s">
        <v>90</v>
      </c>
      <c r="H58" s="43">
        <v>214</v>
      </c>
      <c r="I58" s="43">
        <v>3682</v>
      </c>
      <c r="J58" s="43">
        <v>0</v>
      </c>
      <c r="K58" s="43">
        <v>7.88</v>
      </c>
      <c r="L58" s="42">
        <v>2.0000000000000001E-4</v>
      </c>
      <c r="M58" s="42">
        <v>0</v>
      </c>
      <c r="N58" s="42">
        <v>0</v>
      </c>
      <c r="O58" s="40" t="s">
        <v>5</v>
      </c>
    </row>
    <row r="59" spans="2:15" x14ac:dyDescent="0.25">
      <c r="B59" s="40" t="s">
        <v>945</v>
      </c>
      <c r="C59" s="41">
        <v>1146513</v>
      </c>
      <c r="D59" s="40" t="s">
        <v>131</v>
      </c>
      <c r="E59" s="41">
        <v>510938608</v>
      </c>
      <c r="F59" s="40" t="s">
        <v>900</v>
      </c>
      <c r="G59" s="40" t="s">
        <v>90</v>
      </c>
      <c r="H59" s="43">
        <v>16190</v>
      </c>
      <c r="I59" s="43">
        <v>4602</v>
      </c>
      <c r="J59" s="43">
        <v>0</v>
      </c>
      <c r="K59" s="43">
        <v>745.06</v>
      </c>
      <c r="L59" s="42">
        <v>1.4200000000000001E-2</v>
      </c>
      <c r="M59" s="42">
        <v>2.5000000000000001E-3</v>
      </c>
      <c r="N59" s="42">
        <v>6.9999999999999999E-4</v>
      </c>
      <c r="O59" s="40" t="s">
        <v>5</v>
      </c>
    </row>
    <row r="60" spans="2:15" x14ac:dyDescent="0.25">
      <c r="B60" s="40" t="s">
        <v>946</v>
      </c>
      <c r="C60" s="41">
        <v>1145713</v>
      </c>
      <c r="D60" s="40" t="s">
        <v>131</v>
      </c>
      <c r="E60" s="41">
        <v>510938608</v>
      </c>
      <c r="F60" s="40" t="s">
        <v>900</v>
      </c>
      <c r="G60" s="40" t="s">
        <v>90</v>
      </c>
      <c r="H60" s="43">
        <v>8862</v>
      </c>
      <c r="I60" s="43">
        <v>6518</v>
      </c>
      <c r="J60" s="43">
        <v>0</v>
      </c>
      <c r="K60" s="43">
        <v>577.62</v>
      </c>
      <c r="L60" s="42">
        <v>4.5999999999999999E-3</v>
      </c>
      <c r="M60" s="42">
        <v>2E-3</v>
      </c>
      <c r="N60" s="42">
        <v>5.0000000000000001E-4</v>
      </c>
      <c r="O60" s="40" t="s">
        <v>5</v>
      </c>
    </row>
    <row r="61" spans="2:15" x14ac:dyDescent="0.25">
      <c r="B61" s="40" t="s">
        <v>947</v>
      </c>
      <c r="C61" s="41">
        <v>1172246</v>
      </c>
      <c r="D61" s="40" t="s">
        <v>131</v>
      </c>
      <c r="E61" s="41">
        <v>510938608</v>
      </c>
      <c r="F61" s="40" t="s">
        <v>900</v>
      </c>
      <c r="G61" s="40" t="s">
        <v>90</v>
      </c>
      <c r="H61" s="43">
        <v>5554</v>
      </c>
      <c r="I61" s="43">
        <v>7250</v>
      </c>
      <c r="J61" s="43">
        <v>0</v>
      </c>
      <c r="K61" s="43">
        <v>402.66</v>
      </c>
      <c r="L61" s="42">
        <v>2.2000000000000001E-3</v>
      </c>
      <c r="M61" s="42">
        <v>1.4E-3</v>
      </c>
      <c r="N61" s="42">
        <v>4.0000000000000002E-4</v>
      </c>
      <c r="O61" s="40" t="s">
        <v>5</v>
      </c>
    </row>
    <row r="62" spans="2:15" x14ac:dyDescent="0.25">
      <c r="B62" s="40" t="s">
        <v>948</v>
      </c>
      <c r="C62" s="41">
        <v>1146372</v>
      </c>
      <c r="D62" s="40" t="s">
        <v>131</v>
      </c>
      <c r="E62" s="41">
        <v>510938608</v>
      </c>
      <c r="F62" s="40" t="s">
        <v>900</v>
      </c>
      <c r="G62" s="40" t="s">
        <v>90</v>
      </c>
      <c r="H62" s="43">
        <v>28395</v>
      </c>
      <c r="I62" s="43">
        <v>10280</v>
      </c>
      <c r="J62" s="43">
        <v>0</v>
      </c>
      <c r="K62" s="43">
        <v>2919.01</v>
      </c>
      <c r="L62" s="42">
        <v>4.3E-3</v>
      </c>
      <c r="M62" s="42">
        <v>9.9000000000000008E-3</v>
      </c>
      <c r="N62" s="42">
        <v>2.7000000000000001E-3</v>
      </c>
      <c r="O62" s="40" t="s">
        <v>5</v>
      </c>
    </row>
    <row r="63" spans="2:15" x14ac:dyDescent="0.25">
      <c r="B63" s="40" t="s">
        <v>949</v>
      </c>
      <c r="C63" s="41">
        <v>1146448</v>
      </c>
      <c r="D63" s="40" t="s">
        <v>131</v>
      </c>
      <c r="E63" s="41">
        <v>510938608</v>
      </c>
      <c r="F63" s="40" t="s">
        <v>900</v>
      </c>
      <c r="G63" s="40" t="s">
        <v>90</v>
      </c>
      <c r="H63" s="43">
        <v>11492</v>
      </c>
      <c r="I63" s="43">
        <v>11660</v>
      </c>
      <c r="J63" s="43">
        <v>0</v>
      </c>
      <c r="K63" s="43">
        <v>1339.97</v>
      </c>
      <c r="L63" s="42">
        <v>9.5999999999999992E-3</v>
      </c>
      <c r="M63" s="42">
        <v>4.5999999999999999E-3</v>
      </c>
      <c r="N63" s="42">
        <v>1.2999999999999999E-3</v>
      </c>
      <c r="O63" s="40" t="s">
        <v>5</v>
      </c>
    </row>
    <row r="64" spans="2:15" x14ac:dyDescent="0.25">
      <c r="B64" s="40" t="s">
        <v>950</v>
      </c>
      <c r="C64" s="41">
        <v>1146612</v>
      </c>
      <c r="D64" s="40" t="s">
        <v>131</v>
      </c>
      <c r="E64" s="41">
        <v>510938608</v>
      </c>
      <c r="F64" s="40" t="s">
        <v>900</v>
      </c>
      <c r="G64" s="40" t="s">
        <v>90</v>
      </c>
      <c r="H64" s="43">
        <v>21209</v>
      </c>
      <c r="I64" s="43">
        <v>13780</v>
      </c>
      <c r="J64" s="43">
        <v>0</v>
      </c>
      <c r="K64" s="43">
        <v>2922.6</v>
      </c>
      <c r="L64" s="42">
        <v>5.7000000000000002E-3</v>
      </c>
      <c r="M64" s="42">
        <v>0.01</v>
      </c>
      <c r="N64" s="42">
        <v>2.7000000000000001E-3</v>
      </c>
      <c r="O64" s="40" t="s">
        <v>5</v>
      </c>
    </row>
    <row r="65" spans="2:15" x14ac:dyDescent="0.25">
      <c r="B65" s="40" t="s">
        <v>951</v>
      </c>
      <c r="C65" s="41">
        <v>1147271</v>
      </c>
      <c r="D65" s="40" t="s">
        <v>131</v>
      </c>
      <c r="E65" s="41">
        <v>510938608</v>
      </c>
      <c r="F65" s="40" t="s">
        <v>900</v>
      </c>
      <c r="G65" s="40" t="s">
        <v>90</v>
      </c>
      <c r="H65" s="43">
        <v>6384</v>
      </c>
      <c r="I65" s="43">
        <v>15240</v>
      </c>
      <c r="J65" s="43">
        <v>0</v>
      </c>
      <c r="K65" s="43">
        <v>972.92</v>
      </c>
      <c r="L65" s="42">
        <v>2.5000000000000001E-3</v>
      </c>
      <c r="M65" s="42">
        <v>3.3E-3</v>
      </c>
      <c r="N65" s="42">
        <v>8.9999999999999998E-4</v>
      </c>
      <c r="O65" s="40" t="s">
        <v>5</v>
      </c>
    </row>
    <row r="66" spans="2:15" x14ac:dyDescent="0.25">
      <c r="B66" s="40" t="s">
        <v>952</v>
      </c>
      <c r="C66" s="41">
        <v>1146786</v>
      </c>
      <c r="D66" s="40" t="s">
        <v>131</v>
      </c>
      <c r="E66" s="41">
        <v>510938608</v>
      </c>
      <c r="F66" s="40" t="s">
        <v>900</v>
      </c>
      <c r="G66" s="40" t="s">
        <v>90</v>
      </c>
      <c r="H66" s="43">
        <v>960</v>
      </c>
      <c r="I66" s="43">
        <v>15440</v>
      </c>
      <c r="J66" s="43">
        <v>0</v>
      </c>
      <c r="K66" s="43">
        <v>148.22</v>
      </c>
      <c r="L66" s="42">
        <v>2.3E-3</v>
      </c>
      <c r="M66" s="42">
        <v>5.0000000000000001E-4</v>
      </c>
      <c r="N66" s="42">
        <v>1E-4</v>
      </c>
      <c r="O66" s="40" t="s">
        <v>5</v>
      </c>
    </row>
    <row r="67" spans="2:15" x14ac:dyDescent="0.25">
      <c r="B67" s="40" t="s">
        <v>953</v>
      </c>
      <c r="C67" s="41">
        <v>1146471</v>
      </c>
      <c r="D67" s="40" t="s">
        <v>131</v>
      </c>
      <c r="E67" s="41">
        <v>510938608</v>
      </c>
      <c r="F67" s="40" t="s">
        <v>900</v>
      </c>
      <c r="G67" s="40" t="s">
        <v>90</v>
      </c>
      <c r="H67" s="43">
        <v>42346</v>
      </c>
      <c r="I67" s="43">
        <v>15680</v>
      </c>
      <c r="J67" s="43">
        <v>0</v>
      </c>
      <c r="K67" s="43">
        <v>6639.85</v>
      </c>
      <c r="L67" s="42">
        <v>3.0999999999999999E-3</v>
      </c>
      <c r="M67" s="42">
        <v>2.2599999999999999E-2</v>
      </c>
      <c r="N67" s="42">
        <v>6.1999999999999998E-3</v>
      </c>
      <c r="O67" s="40" t="s">
        <v>5</v>
      </c>
    </row>
    <row r="68" spans="2:15" x14ac:dyDescent="0.25">
      <c r="B68" s="40" t="s">
        <v>954</v>
      </c>
      <c r="C68" s="41">
        <v>1162783</v>
      </c>
      <c r="D68" s="40" t="s">
        <v>131</v>
      </c>
      <c r="E68" s="41">
        <v>510938608</v>
      </c>
      <c r="F68" s="40" t="s">
        <v>900</v>
      </c>
      <c r="G68" s="40" t="s">
        <v>90</v>
      </c>
      <c r="H68" s="43">
        <v>20100</v>
      </c>
      <c r="I68" s="43">
        <v>23480</v>
      </c>
      <c r="J68" s="43">
        <v>0</v>
      </c>
      <c r="K68" s="43">
        <v>4719.4799999999996</v>
      </c>
      <c r="L68" s="42">
        <v>7.0000000000000001E-3</v>
      </c>
      <c r="M68" s="42">
        <v>1.61E-2</v>
      </c>
      <c r="N68" s="42">
        <v>4.4000000000000003E-3</v>
      </c>
      <c r="O68" s="40" t="s">
        <v>5</v>
      </c>
    </row>
    <row r="69" spans="2:15" x14ac:dyDescent="0.25">
      <c r="B69" s="40" t="s">
        <v>955</v>
      </c>
      <c r="C69" s="41">
        <v>1145945</v>
      </c>
      <c r="D69" s="40" t="s">
        <v>131</v>
      </c>
      <c r="E69" s="41">
        <v>510938608</v>
      </c>
      <c r="F69" s="40" t="s">
        <v>900</v>
      </c>
      <c r="G69" s="40" t="s">
        <v>90</v>
      </c>
      <c r="H69" s="43">
        <v>3087</v>
      </c>
      <c r="I69" s="43">
        <v>29240</v>
      </c>
      <c r="J69" s="43">
        <v>0</v>
      </c>
      <c r="K69" s="43">
        <v>902.64</v>
      </c>
      <c r="L69" s="42">
        <v>9.7999999999999997E-3</v>
      </c>
      <c r="M69" s="42">
        <v>3.0999999999999999E-3</v>
      </c>
      <c r="N69" s="42">
        <v>8.0000000000000004E-4</v>
      </c>
      <c r="O69" s="40" t="s">
        <v>5</v>
      </c>
    </row>
    <row r="70" spans="2:15" x14ac:dyDescent="0.25">
      <c r="B70" s="40" t="s">
        <v>956</v>
      </c>
      <c r="C70" s="41">
        <v>1147529</v>
      </c>
      <c r="D70" s="40" t="s">
        <v>131</v>
      </c>
      <c r="E70" s="41">
        <v>510938608</v>
      </c>
      <c r="F70" s="40" t="s">
        <v>900</v>
      </c>
      <c r="G70" s="40" t="s">
        <v>90</v>
      </c>
      <c r="H70" s="43">
        <v>911</v>
      </c>
      <c r="I70" s="43">
        <v>32820</v>
      </c>
      <c r="J70" s="43">
        <v>0</v>
      </c>
      <c r="K70" s="43">
        <v>298.99</v>
      </c>
      <c r="L70" s="42">
        <v>2.18E-2</v>
      </c>
      <c r="M70" s="42">
        <v>1E-3</v>
      </c>
      <c r="N70" s="42">
        <v>2.9999999999999997E-4</v>
      </c>
      <c r="O70" s="40" t="s">
        <v>5</v>
      </c>
    </row>
    <row r="71" spans="2:15" x14ac:dyDescent="0.25">
      <c r="B71" s="40" t="s">
        <v>957</v>
      </c>
      <c r="C71" s="41">
        <v>1146208</v>
      </c>
      <c r="D71" s="40" t="s">
        <v>131</v>
      </c>
      <c r="E71" s="41">
        <v>510938608</v>
      </c>
      <c r="F71" s="40" t="s">
        <v>900</v>
      </c>
      <c r="G71" s="40" t="s">
        <v>90</v>
      </c>
      <c r="H71" s="43">
        <v>186</v>
      </c>
      <c r="I71" s="43">
        <v>35610</v>
      </c>
      <c r="J71" s="43">
        <v>0</v>
      </c>
      <c r="K71" s="43">
        <v>66.23</v>
      </c>
      <c r="L71" s="42">
        <v>1E-3</v>
      </c>
      <c r="M71" s="42">
        <v>2.0000000000000001E-4</v>
      </c>
      <c r="N71" s="42">
        <v>1E-4</v>
      </c>
      <c r="O71" s="40" t="s">
        <v>5</v>
      </c>
    </row>
    <row r="72" spans="2:15" x14ac:dyDescent="0.25">
      <c r="B72" s="40" t="s">
        <v>958</v>
      </c>
      <c r="C72" s="41">
        <v>1146596</v>
      </c>
      <c r="D72" s="40" t="s">
        <v>131</v>
      </c>
      <c r="E72" s="41">
        <v>510938608</v>
      </c>
      <c r="F72" s="40" t="s">
        <v>900</v>
      </c>
      <c r="G72" s="40" t="s">
        <v>90</v>
      </c>
      <c r="H72" s="43">
        <v>1451</v>
      </c>
      <c r="I72" s="43">
        <v>38630</v>
      </c>
      <c r="J72" s="43">
        <v>0</v>
      </c>
      <c r="K72" s="43">
        <v>560.52</v>
      </c>
      <c r="L72" s="42">
        <v>8.0000000000000004E-4</v>
      </c>
      <c r="M72" s="42">
        <v>1.9E-3</v>
      </c>
      <c r="N72" s="42">
        <v>5.0000000000000001E-4</v>
      </c>
      <c r="O72" s="40" t="s">
        <v>5</v>
      </c>
    </row>
    <row r="73" spans="2:15" x14ac:dyDescent="0.25">
      <c r="B73" s="40" t="s">
        <v>959</v>
      </c>
      <c r="C73" s="41">
        <v>1180710</v>
      </c>
      <c r="D73" s="40" t="s">
        <v>131</v>
      </c>
      <c r="E73" s="41">
        <v>510938608</v>
      </c>
      <c r="F73" s="40" t="s">
        <v>900</v>
      </c>
      <c r="G73" s="40" t="s">
        <v>90</v>
      </c>
      <c r="H73" s="43">
        <v>7078</v>
      </c>
      <c r="I73" s="43">
        <v>100410</v>
      </c>
      <c r="J73" s="43">
        <v>0</v>
      </c>
      <c r="K73" s="43">
        <v>7107.02</v>
      </c>
      <c r="L73" s="42">
        <v>6.4100000000000004E-2</v>
      </c>
      <c r="M73" s="42">
        <v>2.4199999999999999E-2</v>
      </c>
      <c r="N73" s="42">
        <v>6.7000000000000002E-3</v>
      </c>
      <c r="O73" s="40" t="s">
        <v>5</v>
      </c>
    </row>
    <row r="74" spans="2:15" x14ac:dyDescent="0.25">
      <c r="B74" s="1" t="s">
        <v>960</v>
      </c>
      <c r="C74" s="1" t="s">
        <v>5</v>
      </c>
      <c r="D74" s="1" t="s">
        <v>5</v>
      </c>
      <c r="E74" s="1" t="s">
        <v>5</v>
      </c>
      <c r="F74" s="1" t="s">
        <v>5</v>
      </c>
      <c r="G74" s="1" t="s">
        <v>5</v>
      </c>
      <c r="H74" s="39">
        <v>1835886</v>
      </c>
      <c r="I74" s="1" t="s">
        <v>5</v>
      </c>
      <c r="J74" s="39">
        <v>0</v>
      </c>
      <c r="K74" s="39">
        <v>16020.66</v>
      </c>
      <c r="L74" s="1" t="s">
        <v>5</v>
      </c>
      <c r="M74" s="38">
        <v>5.4600000000000003E-2</v>
      </c>
      <c r="N74" s="38">
        <v>1.5100000000000001E-2</v>
      </c>
      <c r="O74" s="1" t="s">
        <v>5</v>
      </c>
    </row>
    <row r="75" spans="2:15" x14ac:dyDescent="0.25">
      <c r="B75" s="40" t="s">
        <v>961</v>
      </c>
      <c r="C75" s="41">
        <v>1150473</v>
      </c>
      <c r="D75" s="40" t="s">
        <v>131</v>
      </c>
      <c r="E75" s="41">
        <v>511776783</v>
      </c>
      <c r="F75" s="40" t="s">
        <v>962</v>
      </c>
      <c r="G75" s="40" t="s">
        <v>90</v>
      </c>
      <c r="H75" s="43">
        <v>691784</v>
      </c>
      <c r="I75" s="43">
        <v>359.43</v>
      </c>
      <c r="J75" s="43">
        <v>0</v>
      </c>
      <c r="K75" s="43">
        <v>2486.48</v>
      </c>
      <c r="L75" s="42">
        <v>3.2000000000000002E-3</v>
      </c>
      <c r="M75" s="42">
        <v>8.5000000000000006E-3</v>
      </c>
      <c r="N75" s="42">
        <v>2.3E-3</v>
      </c>
      <c r="O75" s="40" t="s">
        <v>5</v>
      </c>
    </row>
    <row r="76" spans="2:15" x14ac:dyDescent="0.25">
      <c r="B76" s="40" t="s">
        <v>963</v>
      </c>
      <c r="C76" s="41">
        <v>1150671</v>
      </c>
      <c r="D76" s="40" t="s">
        <v>131</v>
      </c>
      <c r="E76" s="41">
        <v>511776783</v>
      </c>
      <c r="F76" s="40" t="s">
        <v>962</v>
      </c>
      <c r="G76" s="40" t="s">
        <v>90</v>
      </c>
      <c r="H76" s="43">
        <v>35000</v>
      </c>
      <c r="I76" s="43">
        <v>371</v>
      </c>
      <c r="J76" s="43">
        <v>0</v>
      </c>
      <c r="K76" s="43">
        <v>129.85</v>
      </c>
      <c r="L76" s="42">
        <v>1E-3</v>
      </c>
      <c r="M76" s="42">
        <v>4.0000000000000002E-4</v>
      </c>
      <c r="N76" s="42">
        <v>1E-4</v>
      </c>
      <c r="O76" s="40" t="s">
        <v>5</v>
      </c>
    </row>
    <row r="77" spans="2:15" x14ac:dyDescent="0.25">
      <c r="B77" s="40" t="s">
        <v>964</v>
      </c>
      <c r="C77" s="41">
        <v>1150523</v>
      </c>
      <c r="D77" s="40" t="s">
        <v>131</v>
      </c>
      <c r="E77" s="41">
        <v>511776783</v>
      </c>
      <c r="F77" s="40" t="s">
        <v>962</v>
      </c>
      <c r="G77" s="40" t="s">
        <v>90</v>
      </c>
      <c r="H77" s="43">
        <v>397144</v>
      </c>
      <c r="I77" s="43">
        <v>377.34</v>
      </c>
      <c r="J77" s="43">
        <v>0</v>
      </c>
      <c r="K77" s="43">
        <v>1498.58</v>
      </c>
      <c r="L77" s="42">
        <v>2E-3</v>
      </c>
      <c r="M77" s="42">
        <v>5.1000000000000004E-3</v>
      </c>
      <c r="N77" s="42">
        <v>1.4E-3</v>
      </c>
      <c r="O77" s="40" t="s">
        <v>5</v>
      </c>
    </row>
    <row r="78" spans="2:15" x14ac:dyDescent="0.25">
      <c r="B78" s="40" t="s">
        <v>965</v>
      </c>
      <c r="C78" s="41">
        <v>1150713</v>
      </c>
      <c r="D78" s="40" t="s">
        <v>131</v>
      </c>
      <c r="E78" s="41">
        <v>511776783</v>
      </c>
      <c r="F78" s="40" t="s">
        <v>962</v>
      </c>
      <c r="G78" s="40" t="s">
        <v>90</v>
      </c>
      <c r="H78" s="43">
        <v>36146</v>
      </c>
      <c r="I78" s="43">
        <v>380.5</v>
      </c>
      <c r="J78" s="43">
        <v>0</v>
      </c>
      <c r="K78" s="43">
        <v>137.54</v>
      </c>
      <c r="L78" s="42">
        <v>4.0000000000000002E-4</v>
      </c>
      <c r="M78" s="42">
        <v>5.0000000000000001E-4</v>
      </c>
      <c r="N78" s="42">
        <v>1E-4</v>
      </c>
      <c r="O78" s="40" t="s">
        <v>5</v>
      </c>
    </row>
    <row r="79" spans="2:15" x14ac:dyDescent="0.25">
      <c r="B79" s="40" t="s">
        <v>966</v>
      </c>
      <c r="C79" s="41">
        <v>1150002</v>
      </c>
      <c r="D79" s="40" t="s">
        <v>131</v>
      </c>
      <c r="E79" s="41">
        <v>511303661</v>
      </c>
      <c r="F79" s="40" t="s">
        <v>962</v>
      </c>
      <c r="G79" s="40" t="s">
        <v>90</v>
      </c>
      <c r="H79" s="43">
        <v>77825</v>
      </c>
      <c r="I79" s="43">
        <v>438.03</v>
      </c>
      <c r="J79" s="43">
        <v>0</v>
      </c>
      <c r="K79" s="43">
        <v>340.9</v>
      </c>
      <c r="L79" s="42">
        <v>5.9999999999999995E-4</v>
      </c>
      <c r="M79" s="42">
        <v>1.1999999999999999E-3</v>
      </c>
      <c r="N79" s="42">
        <v>2.9999999999999997E-4</v>
      </c>
      <c r="O79" s="40" t="s">
        <v>5</v>
      </c>
    </row>
    <row r="80" spans="2:15" x14ac:dyDescent="0.25">
      <c r="B80" s="40" t="s">
        <v>967</v>
      </c>
      <c r="C80" s="41">
        <v>1149996</v>
      </c>
      <c r="D80" s="40" t="s">
        <v>131</v>
      </c>
      <c r="E80" s="41">
        <v>511303661</v>
      </c>
      <c r="F80" s="40" t="s">
        <v>962</v>
      </c>
      <c r="G80" s="40" t="s">
        <v>90</v>
      </c>
      <c r="H80" s="43">
        <v>331027</v>
      </c>
      <c r="I80" s="43">
        <v>458.53</v>
      </c>
      <c r="J80" s="43">
        <v>0</v>
      </c>
      <c r="K80" s="43">
        <v>1517.86</v>
      </c>
      <c r="L80" s="42">
        <v>2.8E-3</v>
      </c>
      <c r="M80" s="42">
        <v>5.1999999999999998E-3</v>
      </c>
      <c r="N80" s="42">
        <v>1.4E-3</v>
      </c>
      <c r="O80" s="40" t="s">
        <v>5</v>
      </c>
    </row>
    <row r="81" spans="2:15" x14ac:dyDescent="0.25">
      <c r="B81" s="40" t="s">
        <v>968</v>
      </c>
      <c r="C81" s="41">
        <v>1148360</v>
      </c>
      <c r="D81" s="40" t="s">
        <v>131</v>
      </c>
      <c r="E81" s="41">
        <v>513765339</v>
      </c>
      <c r="F81" s="40" t="s">
        <v>962</v>
      </c>
      <c r="G81" s="40" t="s">
        <v>90</v>
      </c>
      <c r="H81" s="43">
        <v>11151</v>
      </c>
      <c r="I81" s="43">
        <v>3813.42</v>
      </c>
      <c r="J81" s="43">
        <v>0</v>
      </c>
      <c r="K81" s="43">
        <v>425.23</v>
      </c>
      <c r="L81" s="42">
        <v>7.6E-3</v>
      </c>
      <c r="M81" s="42">
        <v>1.4E-3</v>
      </c>
      <c r="N81" s="42">
        <v>4.0000000000000002E-4</v>
      </c>
      <c r="O81" s="40" t="s">
        <v>5</v>
      </c>
    </row>
    <row r="82" spans="2:15" x14ac:dyDescent="0.25">
      <c r="B82" s="40" t="s">
        <v>969</v>
      </c>
      <c r="C82" s="41">
        <v>1148592</v>
      </c>
      <c r="D82" s="40" t="s">
        <v>131</v>
      </c>
      <c r="E82" s="41">
        <v>513765339</v>
      </c>
      <c r="F82" s="40" t="s">
        <v>962</v>
      </c>
      <c r="G82" s="40" t="s">
        <v>90</v>
      </c>
      <c r="H82" s="43">
        <v>11658</v>
      </c>
      <c r="I82" s="43">
        <v>3985.68</v>
      </c>
      <c r="J82" s="43">
        <v>0</v>
      </c>
      <c r="K82" s="43">
        <v>464.65</v>
      </c>
      <c r="L82" s="42">
        <v>2.7000000000000001E-3</v>
      </c>
      <c r="M82" s="42">
        <v>1.6000000000000001E-3</v>
      </c>
      <c r="N82" s="42">
        <v>4.0000000000000002E-4</v>
      </c>
      <c r="O82" s="40" t="s">
        <v>5</v>
      </c>
    </row>
    <row r="83" spans="2:15" x14ac:dyDescent="0.25">
      <c r="B83" s="40" t="s">
        <v>970</v>
      </c>
      <c r="C83" s="41">
        <v>1146232</v>
      </c>
      <c r="D83" s="40" t="s">
        <v>131</v>
      </c>
      <c r="E83" s="41">
        <v>510938608</v>
      </c>
      <c r="F83" s="40" t="s">
        <v>962</v>
      </c>
      <c r="G83" s="40" t="s">
        <v>90</v>
      </c>
      <c r="H83" s="43">
        <v>90532</v>
      </c>
      <c r="I83" s="43">
        <v>3581.52</v>
      </c>
      <c r="J83" s="43">
        <v>0</v>
      </c>
      <c r="K83" s="43">
        <v>3242.42</v>
      </c>
      <c r="L83" s="42">
        <v>2.5999999999999999E-3</v>
      </c>
      <c r="M83" s="42">
        <v>1.0999999999999999E-2</v>
      </c>
      <c r="N83" s="42">
        <v>3.0000000000000001E-3</v>
      </c>
      <c r="O83" s="40" t="s">
        <v>5</v>
      </c>
    </row>
    <row r="84" spans="2:15" x14ac:dyDescent="0.25">
      <c r="B84" s="40" t="s">
        <v>971</v>
      </c>
      <c r="C84" s="41">
        <v>1146414</v>
      </c>
      <c r="D84" s="40" t="s">
        <v>131</v>
      </c>
      <c r="E84" s="41">
        <v>510938608</v>
      </c>
      <c r="F84" s="40" t="s">
        <v>962</v>
      </c>
      <c r="G84" s="40" t="s">
        <v>90</v>
      </c>
      <c r="H84" s="43">
        <v>153619</v>
      </c>
      <c r="I84" s="43">
        <v>3760.7</v>
      </c>
      <c r="J84" s="43">
        <v>0</v>
      </c>
      <c r="K84" s="43">
        <v>5777.15</v>
      </c>
      <c r="L84" s="42">
        <v>9.2999999999999992E-3</v>
      </c>
      <c r="M84" s="42">
        <v>1.9699999999999999E-2</v>
      </c>
      <c r="N84" s="42">
        <v>5.4000000000000003E-3</v>
      </c>
      <c r="O84" s="40" t="s">
        <v>5</v>
      </c>
    </row>
    <row r="85" spans="2:15" x14ac:dyDescent="0.25">
      <c r="B85" s="1" t="s">
        <v>972</v>
      </c>
      <c r="C85" s="1" t="s">
        <v>5</v>
      </c>
      <c r="D85" s="1" t="s">
        <v>5</v>
      </c>
      <c r="E85" s="1" t="s">
        <v>5</v>
      </c>
      <c r="F85" s="1" t="s">
        <v>5</v>
      </c>
      <c r="G85" s="1" t="s">
        <v>5</v>
      </c>
      <c r="H85" s="39">
        <v>0</v>
      </c>
      <c r="I85" s="1" t="s">
        <v>5</v>
      </c>
      <c r="J85" s="39">
        <v>0</v>
      </c>
      <c r="K85" s="39">
        <v>0</v>
      </c>
      <c r="L85" s="1" t="s">
        <v>5</v>
      </c>
      <c r="M85" s="38">
        <v>0</v>
      </c>
      <c r="N85" s="38">
        <v>0</v>
      </c>
      <c r="O85" s="1" t="s">
        <v>5</v>
      </c>
    </row>
    <row r="86" spans="2:15" x14ac:dyDescent="0.25">
      <c r="B86" s="1" t="s">
        <v>973</v>
      </c>
      <c r="C86" s="1" t="s">
        <v>5</v>
      </c>
      <c r="D86" s="1" t="s">
        <v>5</v>
      </c>
      <c r="E86" s="1" t="s">
        <v>5</v>
      </c>
      <c r="F86" s="1" t="s">
        <v>5</v>
      </c>
      <c r="G86" s="1" t="s">
        <v>5</v>
      </c>
      <c r="H86" s="39">
        <v>0</v>
      </c>
      <c r="I86" s="1" t="s">
        <v>5</v>
      </c>
      <c r="J86" s="39">
        <v>0</v>
      </c>
      <c r="K86" s="39">
        <v>0</v>
      </c>
      <c r="L86" s="1" t="s">
        <v>5</v>
      </c>
      <c r="M86" s="38">
        <v>0</v>
      </c>
      <c r="N86" s="38">
        <v>0</v>
      </c>
      <c r="O86" s="1" t="s">
        <v>5</v>
      </c>
    </row>
    <row r="87" spans="2:15" x14ac:dyDescent="0.25">
      <c r="B87" s="1" t="s">
        <v>974</v>
      </c>
      <c r="C87" s="1" t="s">
        <v>5</v>
      </c>
      <c r="D87" s="1" t="s">
        <v>5</v>
      </c>
      <c r="E87" s="1" t="s">
        <v>5</v>
      </c>
      <c r="F87" s="1" t="s">
        <v>5</v>
      </c>
      <c r="G87" s="1" t="s">
        <v>5</v>
      </c>
      <c r="H87" s="39">
        <v>0</v>
      </c>
      <c r="I87" s="1" t="s">
        <v>5</v>
      </c>
      <c r="J87" s="39">
        <v>0</v>
      </c>
      <c r="K87" s="39">
        <v>0</v>
      </c>
      <c r="L87" s="1" t="s">
        <v>5</v>
      </c>
      <c r="M87" s="38">
        <v>0</v>
      </c>
      <c r="N87" s="38">
        <v>0</v>
      </c>
      <c r="O87" s="1" t="s">
        <v>5</v>
      </c>
    </row>
    <row r="88" spans="2:15" x14ac:dyDescent="0.25">
      <c r="B88" s="1" t="s">
        <v>107</v>
      </c>
      <c r="C88" s="1" t="s">
        <v>5</v>
      </c>
      <c r="D88" s="1" t="s">
        <v>5</v>
      </c>
      <c r="E88" s="1" t="s">
        <v>5</v>
      </c>
      <c r="F88" s="1" t="s">
        <v>5</v>
      </c>
      <c r="G88" s="1" t="s">
        <v>5</v>
      </c>
      <c r="H88" s="39">
        <v>848868.11</v>
      </c>
      <c r="I88" s="1" t="s">
        <v>5</v>
      </c>
      <c r="J88" s="39">
        <v>30.02</v>
      </c>
      <c r="K88" s="39">
        <v>163980.16</v>
      </c>
      <c r="L88" s="1" t="s">
        <v>5</v>
      </c>
      <c r="M88" s="38">
        <v>0.55879999999999996</v>
      </c>
      <c r="N88" s="38">
        <v>0.15409999999999999</v>
      </c>
      <c r="O88" s="1" t="s">
        <v>5</v>
      </c>
    </row>
    <row r="89" spans="2:15" x14ac:dyDescent="0.25">
      <c r="B89" s="1" t="s">
        <v>975</v>
      </c>
      <c r="C89" s="1" t="s">
        <v>5</v>
      </c>
      <c r="D89" s="1" t="s">
        <v>5</v>
      </c>
      <c r="E89" s="1" t="s">
        <v>5</v>
      </c>
      <c r="F89" s="1" t="s">
        <v>5</v>
      </c>
      <c r="G89" s="1" t="s">
        <v>5</v>
      </c>
      <c r="H89" s="39">
        <v>841666.11</v>
      </c>
      <c r="I89" s="1" t="s">
        <v>5</v>
      </c>
      <c r="J89" s="39">
        <v>30.02</v>
      </c>
      <c r="K89" s="39">
        <v>162193.97</v>
      </c>
      <c r="L89" s="1" t="s">
        <v>5</v>
      </c>
      <c r="M89" s="38">
        <v>0.55269999999999997</v>
      </c>
      <c r="N89" s="38">
        <v>0.1525</v>
      </c>
      <c r="O89" s="1" t="s">
        <v>5</v>
      </c>
    </row>
    <row r="90" spans="2:15" x14ac:dyDescent="0.25">
      <c r="B90" s="40" t="s">
        <v>976</v>
      </c>
      <c r="C90" s="40" t="s">
        <v>977</v>
      </c>
      <c r="D90" s="40" t="s">
        <v>466</v>
      </c>
      <c r="E90" s="41">
        <v>227552</v>
      </c>
      <c r="F90" s="40" t="s">
        <v>900</v>
      </c>
      <c r="G90" s="40" t="s">
        <v>47</v>
      </c>
      <c r="H90" s="43">
        <v>7900</v>
      </c>
      <c r="I90" s="43">
        <v>3039</v>
      </c>
      <c r="J90" s="43">
        <v>0</v>
      </c>
      <c r="K90" s="43">
        <v>762.5</v>
      </c>
      <c r="L90" s="42">
        <v>1E-4</v>
      </c>
      <c r="M90" s="42">
        <v>2.5999999999999999E-3</v>
      </c>
      <c r="N90" s="42">
        <v>6.9999999999999999E-4</v>
      </c>
      <c r="O90" s="41">
        <v>471020887</v>
      </c>
    </row>
    <row r="91" spans="2:15" x14ac:dyDescent="0.25">
      <c r="B91" s="40" t="s">
        <v>978</v>
      </c>
      <c r="C91" s="40" t="s">
        <v>979</v>
      </c>
      <c r="D91" s="40" t="s">
        <v>508</v>
      </c>
      <c r="E91" s="41">
        <v>98339</v>
      </c>
      <c r="F91" s="40" t="s">
        <v>900</v>
      </c>
      <c r="G91" s="40" t="s">
        <v>49</v>
      </c>
      <c r="H91" s="43">
        <v>18308</v>
      </c>
      <c r="I91" s="43">
        <v>739.7</v>
      </c>
      <c r="J91" s="43">
        <v>0</v>
      </c>
      <c r="K91" s="43">
        <v>564.49</v>
      </c>
      <c r="L91" s="42">
        <v>0</v>
      </c>
      <c r="M91" s="42">
        <v>1.9E-3</v>
      </c>
      <c r="N91" s="42">
        <v>5.0000000000000001E-4</v>
      </c>
      <c r="O91" s="41">
        <v>400004846</v>
      </c>
    </row>
    <row r="92" spans="2:15" x14ac:dyDescent="0.25">
      <c r="B92" s="40" t="s">
        <v>980</v>
      </c>
      <c r="C92" s="40" t="s">
        <v>981</v>
      </c>
      <c r="D92" s="40" t="s">
        <v>466</v>
      </c>
      <c r="E92" s="41">
        <v>98339</v>
      </c>
      <c r="F92" s="40" t="s">
        <v>900</v>
      </c>
      <c r="G92" s="40" t="s">
        <v>47</v>
      </c>
      <c r="H92" s="43">
        <v>28</v>
      </c>
      <c r="I92" s="43">
        <v>6161</v>
      </c>
      <c r="J92" s="43">
        <v>0</v>
      </c>
      <c r="K92" s="43">
        <v>5.48</v>
      </c>
      <c r="L92" s="42">
        <v>0</v>
      </c>
      <c r="M92" s="42">
        <v>0</v>
      </c>
      <c r="N92" s="42">
        <v>0</v>
      </c>
      <c r="O92" s="41">
        <v>400058248</v>
      </c>
    </row>
    <row r="93" spans="2:15" x14ac:dyDescent="0.25">
      <c r="B93" s="40" t="s">
        <v>982</v>
      </c>
      <c r="C93" s="40" t="s">
        <v>983</v>
      </c>
      <c r="D93" s="40" t="s">
        <v>180</v>
      </c>
      <c r="E93" s="41">
        <v>98339</v>
      </c>
      <c r="F93" s="40" t="s">
        <v>900</v>
      </c>
      <c r="G93" s="40" t="s">
        <v>47</v>
      </c>
      <c r="H93" s="43">
        <v>354</v>
      </c>
      <c r="I93" s="43">
        <v>11079</v>
      </c>
      <c r="J93" s="43">
        <v>0</v>
      </c>
      <c r="K93" s="43">
        <v>124.56</v>
      </c>
      <c r="L93" s="42">
        <v>0</v>
      </c>
      <c r="M93" s="42">
        <v>4.0000000000000002E-4</v>
      </c>
      <c r="N93" s="42">
        <v>1E-4</v>
      </c>
      <c r="O93" s="41">
        <v>471073209</v>
      </c>
    </row>
    <row r="94" spans="2:15" x14ac:dyDescent="0.25">
      <c r="B94" s="40" t="s">
        <v>984</v>
      </c>
      <c r="C94" s="40" t="s">
        <v>985</v>
      </c>
      <c r="D94" s="40" t="s">
        <v>475</v>
      </c>
      <c r="E94" s="41">
        <v>98339</v>
      </c>
      <c r="F94" s="40" t="s">
        <v>900</v>
      </c>
      <c r="G94" s="40" t="s">
        <v>55</v>
      </c>
      <c r="H94" s="43">
        <v>2805</v>
      </c>
      <c r="I94" s="43">
        <v>12214</v>
      </c>
      <c r="J94" s="43">
        <v>0</v>
      </c>
      <c r="K94" s="43">
        <v>1207.19</v>
      </c>
      <c r="L94" s="42">
        <v>1E-4</v>
      </c>
      <c r="M94" s="42">
        <v>4.1000000000000003E-3</v>
      </c>
      <c r="N94" s="42">
        <v>1.1000000000000001E-3</v>
      </c>
      <c r="O94" s="41">
        <v>471009435</v>
      </c>
    </row>
    <row r="95" spans="2:15" x14ac:dyDescent="0.25">
      <c r="B95" s="40" t="s">
        <v>986</v>
      </c>
      <c r="C95" s="40" t="s">
        <v>987</v>
      </c>
      <c r="D95" s="40" t="s">
        <v>475</v>
      </c>
      <c r="E95" s="41">
        <v>98339</v>
      </c>
      <c r="F95" s="40" t="s">
        <v>900</v>
      </c>
      <c r="G95" s="40" t="s">
        <v>55</v>
      </c>
      <c r="H95" s="43">
        <v>316</v>
      </c>
      <c r="I95" s="43">
        <v>25875</v>
      </c>
      <c r="J95" s="43">
        <v>0</v>
      </c>
      <c r="K95" s="43">
        <v>288.11</v>
      </c>
      <c r="L95" s="42">
        <v>1E-4</v>
      </c>
      <c r="M95" s="42">
        <v>1E-3</v>
      </c>
      <c r="N95" s="42">
        <v>2.9999999999999997E-4</v>
      </c>
      <c r="O95" s="41">
        <v>471293104</v>
      </c>
    </row>
    <row r="96" spans="2:15" x14ac:dyDescent="0.25">
      <c r="B96" s="40" t="s">
        <v>988</v>
      </c>
      <c r="C96" s="40" t="s">
        <v>989</v>
      </c>
      <c r="D96" s="40" t="s">
        <v>180</v>
      </c>
      <c r="E96" s="41">
        <v>98339</v>
      </c>
      <c r="F96" s="40" t="s">
        <v>900</v>
      </c>
      <c r="G96" s="40" t="s">
        <v>47</v>
      </c>
      <c r="H96" s="43">
        <v>90</v>
      </c>
      <c r="I96" s="43">
        <v>34494</v>
      </c>
      <c r="J96" s="43">
        <v>0</v>
      </c>
      <c r="K96" s="43">
        <v>98.6</v>
      </c>
      <c r="L96" s="42">
        <v>0</v>
      </c>
      <c r="M96" s="42">
        <v>2.9999999999999997E-4</v>
      </c>
      <c r="N96" s="42">
        <v>1E-4</v>
      </c>
      <c r="O96" s="41">
        <v>471007504</v>
      </c>
    </row>
    <row r="97" spans="2:15" x14ac:dyDescent="0.25">
      <c r="B97" s="40" t="s">
        <v>990</v>
      </c>
      <c r="C97" s="40" t="s">
        <v>991</v>
      </c>
      <c r="D97" s="40" t="s">
        <v>657</v>
      </c>
      <c r="E97" s="41">
        <v>97553</v>
      </c>
      <c r="F97" s="40" t="s">
        <v>900</v>
      </c>
      <c r="G97" s="40" t="s">
        <v>47</v>
      </c>
      <c r="H97" s="43">
        <v>21765</v>
      </c>
      <c r="I97" s="43">
        <v>2152</v>
      </c>
      <c r="J97" s="43">
        <v>0</v>
      </c>
      <c r="K97" s="43">
        <v>1487.58</v>
      </c>
      <c r="L97" s="42">
        <v>1E-4</v>
      </c>
      <c r="M97" s="42">
        <v>5.1000000000000004E-3</v>
      </c>
      <c r="N97" s="42">
        <v>1.4E-3</v>
      </c>
      <c r="O97" s="41">
        <v>471161715</v>
      </c>
    </row>
    <row r="98" spans="2:15" x14ac:dyDescent="0.25">
      <c r="B98" s="40" t="s">
        <v>992</v>
      </c>
      <c r="C98" s="40" t="s">
        <v>993</v>
      </c>
      <c r="D98" s="40" t="s">
        <v>657</v>
      </c>
      <c r="E98" s="41">
        <v>97553</v>
      </c>
      <c r="F98" s="40" t="s">
        <v>900</v>
      </c>
      <c r="G98" s="40" t="s">
        <v>47</v>
      </c>
      <c r="H98" s="43">
        <v>850</v>
      </c>
      <c r="I98" s="43">
        <v>2915</v>
      </c>
      <c r="J98" s="43">
        <v>0</v>
      </c>
      <c r="K98" s="43">
        <v>78.69</v>
      </c>
      <c r="L98" s="42">
        <v>4.0000000000000002E-4</v>
      </c>
      <c r="M98" s="42">
        <v>2.9999999999999997E-4</v>
      </c>
      <c r="N98" s="42">
        <v>1E-4</v>
      </c>
      <c r="O98" s="41">
        <v>471492185</v>
      </c>
    </row>
    <row r="99" spans="2:15" x14ac:dyDescent="0.25">
      <c r="B99" s="40" t="s">
        <v>994</v>
      </c>
      <c r="C99" s="40" t="s">
        <v>995</v>
      </c>
      <c r="D99" s="40" t="s">
        <v>657</v>
      </c>
      <c r="E99" s="41">
        <v>97553</v>
      </c>
      <c r="F99" s="40" t="s">
        <v>900</v>
      </c>
      <c r="G99" s="40" t="s">
        <v>47</v>
      </c>
      <c r="H99" s="43">
        <v>248</v>
      </c>
      <c r="I99" s="43">
        <v>5289</v>
      </c>
      <c r="J99" s="43">
        <v>0</v>
      </c>
      <c r="K99" s="43">
        <v>41.66</v>
      </c>
      <c r="L99" s="42">
        <v>0</v>
      </c>
      <c r="M99" s="42">
        <v>1E-4</v>
      </c>
      <c r="N99" s="42">
        <v>0</v>
      </c>
      <c r="O99" s="41">
        <v>471289797</v>
      </c>
    </row>
    <row r="100" spans="2:15" x14ac:dyDescent="0.25">
      <c r="B100" s="40" t="s">
        <v>996</v>
      </c>
      <c r="C100" s="40" t="s">
        <v>997</v>
      </c>
      <c r="D100" s="40" t="s">
        <v>180</v>
      </c>
      <c r="E100" s="41">
        <v>97553</v>
      </c>
      <c r="F100" s="40" t="s">
        <v>900</v>
      </c>
      <c r="G100" s="40" t="s">
        <v>47</v>
      </c>
      <c r="H100" s="43">
        <v>1652</v>
      </c>
      <c r="I100" s="43">
        <v>16827</v>
      </c>
      <c r="J100" s="43">
        <v>0</v>
      </c>
      <c r="K100" s="43">
        <v>882.87</v>
      </c>
      <c r="L100" s="42">
        <v>0</v>
      </c>
      <c r="M100" s="42">
        <v>3.0000000000000001E-3</v>
      </c>
      <c r="N100" s="42">
        <v>8.0000000000000004E-4</v>
      </c>
      <c r="O100" s="41">
        <v>471344147</v>
      </c>
    </row>
    <row r="101" spans="2:15" x14ac:dyDescent="0.25">
      <c r="B101" s="40" t="s">
        <v>998</v>
      </c>
      <c r="C101" s="40" t="s">
        <v>999</v>
      </c>
      <c r="D101" s="40" t="s">
        <v>466</v>
      </c>
      <c r="E101" s="41">
        <v>99235</v>
      </c>
      <c r="F101" s="40" t="s">
        <v>900</v>
      </c>
      <c r="G101" s="40" t="s">
        <v>47</v>
      </c>
      <c r="H101" s="43">
        <v>3751</v>
      </c>
      <c r="I101" s="43">
        <v>3309</v>
      </c>
      <c r="J101" s="43">
        <v>0</v>
      </c>
      <c r="K101" s="43">
        <v>394.21</v>
      </c>
      <c r="L101" s="42">
        <v>1E-4</v>
      </c>
      <c r="M101" s="42">
        <v>1.2999999999999999E-3</v>
      </c>
      <c r="N101" s="42">
        <v>4.0000000000000002E-4</v>
      </c>
      <c r="O101" s="41">
        <v>471329619</v>
      </c>
    </row>
    <row r="102" spans="2:15" x14ac:dyDescent="0.25">
      <c r="B102" s="40" t="s">
        <v>1000</v>
      </c>
      <c r="C102" s="40" t="s">
        <v>1001</v>
      </c>
      <c r="D102" s="40" t="s">
        <v>657</v>
      </c>
      <c r="E102" s="41">
        <v>98322</v>
      </c>
      <c r="F102" s="40" t="s">
        <v>900</v>
      </c>
      <c r="G102" s="40" t="s">
        <v>47</v>
      </c>
      <c r="H102" s="43">
        <v>14520</v>
      </c>
      <c r="I102" s="43">
        <v>4389</v>
      </c>
      <c r="J102" s="43">
        <v>0</v>
      </c>
      <c r="K102" s="43">
        <v>2024.01</v>
      </c>
      <c r="L102" s="42">
        <v>7.6E-3</v>
      </c>
      <c r="M102" s="42">
        <v>6.8999999999999999E-3</v>
      </c>
      <c r="N102" s="42">
        <v>1.9E-3</v>
      </c>
      <c r="O102" s="41">
        <v>471846422</v>
      </c>
    </row>
    <row r="103" spans="2:15" x14ac:dyDescent="0.25">
      <c r="B103" s="40" t="s">
        <v>1002</v>
      </c>
      <c r="C103" s="40" t="s">
        <v>1003</v>
      </c>
      <c r="D103" s="40" t="s">
        <v>657</v>
      </c>
      <c r="E103" s="41">
        <v>98697</v>
      </c>
      <c r="F103" s="40" t="s">
        <v>900</v>
      </c>
      <c r="G103" s="40" t="s">
        <v>47</v>
      </c>
      <c r="H103" s="43">
        <v>12415</v>
      </c>
      <c r="I103" s="43">
        <v>6462</v>
      </c>
      <c r="J103" s="43">
        <v>0</v>
      </c>
      <c r="K103" s="43">
        <v>2547.9699999999998</v>
      </c>
      <c r="L103" s="42">
        <v>2.9999999999999997E-4</v>
      </c>
      <c r="M103" s="42">
        <v>8.6999999999999994E-3</v>
      </c>
      <c r="N103" s="42">
        <v>2.3999999999999998E-3</v>
      </c>
      <c r="O103" s="41">
        <v>471121636</v>
      </c>
    </row>
    <row r="104" spans="2:15" x14ac:dyDescent="0.25">
      <c r="B104" s="40" t="s">
        <v>1004</v>
      </c>
      <c r="C104" s="40" t="s">
        <v>1005</v>
      </c>
      <c r="D104" s="40" t="s">
        <v>657</v>
      </c>
      <c r="E104" s="41">
        <v>98697</v>
      </c>
      <c r="F104" s="40" t="s">
        <v>900</v>
      </c>
      <c r="G104" s="40" t="s">
        <v>47</v>
      </c>
      <c r="H104" s="43">
        <v>6066</v>
      </c>
      <c r="I104" s="43">
        <v>15249</v>
      </c>
      <c r="J104" s="43">
        <v>0</v>
      </c>
      <c r="K104" s="43">
        <v>2937.81</v>
      </c>
      <c r="L104" s="42">
        <v>2.9999999999999997E-4</v>
      </c>
      <c r="M104" s="42">
        <v>0.01</v>
      </c>
      <c r="N104" s="42">
        <v>2.8E-3</v>
      </c>
      <c r="O104" s="41">
        <v>471079131</v>
      </c>
    </row>
    <row r="105" spans="2:15" x14ac:dyDescent="0.25">
      <c r="B105" s="40" t="s">
        <v>1006</v>
      </c>
      <c r="C105" s="40" t="s">
        <v>1007</v>
      </c>
      <c r="D105" s="40" t="s">
        <v>466</v>
      </c>
      <c r="E105" s="41">
        <v>98697</v>
      </c>
      <c r="F105" s="40" t="s">
        <v>900</v>
      </c>
      <c r="G105" s="40" t="s">
        <v>47</v>
      </c>
      <c r="H105" s="43">
        <v>1088</v>
      </c>
      <c r="I105" s="43">
        <v>18788</v>
      </c>
      <c r="J105" s="43">
        <v>0</v>
      </c>
      <c r="K105" s="43">
        <v>649.22</v>
      </c>
      <c r="L105" s="42">
        <v>0</v>
      </c>
      <c r="M105" s="42">
        <v>2.2000000000000001E-3</v>
      </c>
      <c r="N105" s="42">
        <v>5.9999999999999995E-4</v>
      </c>
      <c r="O105" s="41">
        <v>471161442</v>
      </c>
    </row>
    <row r="106" spans="2:15" x14ac:dyDescent="0.25">
      <c r="B106" s="40" t="s">
        <v>1008</v>
      </c>
      <c r="C106" s="40" t="s">
        <v>1009</v>
      </c>
      <c r="D106" s="40" t="s">
        <v>657</v>
      </c>
      <c r="E106" s="41">
        <v>997503</v>
      </c>
      <c r="F106" s="40" t="s">
        <v>900</v>
      </c>
      <c r="G106" s="40" t="s">
        <v>47</v>
      </c>
      <c r="H106" s="43">
        <v>1100</v>
      </c>
      <c r="I106" s="43">
        <v>1448</v>
      </c>
      <c r="J106" s="43">
        <v>0</v>
      </c>
      <c r="K106" s="43">
        <v>50.59</v>
      </c>
      <c r="L106" s="42">
        <v>0</v>
      </c>
      <c r="M106" s="42">
        <v>2.0000000000000001E-4</v>
      </c>
      <c r="N106" s="42">
        <v>0</v>
      </c>
      <c r="O106" s="41">
        <v>472725070</v>
      </c>
    </row>
    <row r="107" spans="2:15" x14ac:dyDescent="0.25">
      <c r="B107" s="40" t="s">
        <v>1010</v>
      </c>
      <c r="C107" s="40" t="s">
        <v>1011</v>
      </c>
      <c r="D107" s="40" t="s">
        <v>466</v>
      </c>
      <c r="E107" s="41">
        <v>98677</v>
      </c>
      <c r="F107" s="40" t="s">
        <v>900</v>
      </c>
      <c r="G107" s="40" t="s">
        <v>47</v>
      </c>
      <c r="H107" s="43">
        <v>3735</v>
      </c>
      <c r="I107" s="43">
        <v>1981</v>
      </c>
      <c r="J107" s="43">
        <v>0</v>
      </c>
      <c r="K107" s="43">
        <v>234.99</v>
      </c>
      <c r="L107" s="42">
        <v>1E-4</v>
      </c>
      <c r="M107" s="42">
        <v>8.0000000000000004E-4</v>
      </c>
      <c r="N107" s="42">
        <v>2.0000000000000001E-4</v>
      </c>
      <c r="O107" s="41">
        <v>471216014</v>
      </c>
    </row>
    <row r="108" spans="2:15" x14ac:dyDescent="0.25">
      <c r="B108" s="40" t="s">
        <v>1012</v>
      </c>
      <c r="C108" s="40" t="s">
        <v>1013</v>
      </c>
      <c r="D108" s="40" t="s">
        <v>180</v>
      </c>
      <c r="E108" s="41">
        <v>98677</v>
      </c>
      <c r="F108" s="40" t="s">
        <v>900</v>
      </c>
      <c r="G108" s="40" t="s">
        <v>47</v>
      </c>
      <c r="H108" s="43">
        <v>8602</v>
      </c>
      <c r="I108" s="43">
        <v>2828</v>
      </c>
      <c r="J108" s="43">
        <v>0</v>
      </c>
      <c r="K108" s="43">
        <v>772.61</v>
      </c>
      <c r="L108" s="42">
        <v>1E-4</v>
      </c>
      <c r="M108" s="42">
        <v>2.5999999999999999E-3</v>
      </c>
      <c r="N108" s="42">
        <v>6.9999999999999999E-4</v>
      </c>
      <c r="O108" s="41">
        <v>472336134</v>
      </c>
    </row>
    <row r="109" spans="2:15" x14ac:dyDescent="0.25">
      <c r="B109" s="40" t="s">
        <v>1014</v>
      </c>
      <c r="C109" s="40" t="s">
        <v>1015</v>
      </c>
      <c r="D109" s="40" t="s">
        <v>657</v>
      </c>
      <c r="E109" s="41">
        <v>98677</v>
      </c>
      <c r="F109" s="40" t="s">
        <v>900</v>
      </c>
      <c r="G109" s="40" t="s">
        <v>47</v>
      </c>
      <c r="H109" s="43">
        <v>720</v>
      </c>
      <c r="I109" s="43">
        <v>3202</v>
      </c>
      <c r="J109" s="43">
        <v>0</v>
      </c>
      <c r="K109" s="43">
        <v>73.22</v>
      </c>
      <c r="L109" s="42">
        <v>0</v>
      </c>
      <c r="M109" s="42">
        <v>2.0000000000000001E-4</v>
      </c>
      <c r="N109" s="42">
        <v>1E-4</v>
      </c>
      <c r="O109" s="41">
        <v>471887335</v>
      </c>
    </row>
    <row r="110" spans="2:15" x14ac:dyDescent="0.25">
      <c r="B110" s="40" t="s">
        <v>1016</v>
      </c>
      <c r="C110" s="40" t="s">
        <v>1017</v>
      </c>
      <c r="D110" s="40" t="s">
        <v>466</v>
      </c>
      <c r="E110" s="41">
        <v>98677</v>
      </c>
      <c r="F110" s="40" t="s">
        <v>900</v>
      </c>
      <c r="G110" s="40" t="s">
        <v>47</v>
      </c>
      <c r="H110" s="43">
        <v>23270</v>
      </c>
      <c r="I110" s="43">
        <v>4551</v>
      </c>
      <c r="J110" s="43">
        <v>0</v>
      </c>
      <c r="K110" s="43">
        <v>3363.44</v>
      </c>
      <c r="L110" s="42">
        <v>8.0000000000000004E-4</v>
      </c>
      <c r="M110" s="42">
        <v>1.15E-2</v>
      </c>
      <c r="N110" s="42">
        <v>3.2000000000000002E-3</v>
      </c>
      <c r="O110" s="41">
        <v>471223200</v>
      </c>
    </row>
    <row r="111" spans="2:15" x14ac:dyDescent="0.25">
      <c r="B111" s="40" t="s">
        <v>1018</v>
      </c>
      <c r="C111" s="40" t="s">
        <v>1019</v>
      </c>
      <c r="D111" s="40" t="s">
        <v>466</v>
      </c>
      <c r="E111" s="41">
        <v>97153</v>
      </c>
      <c r="F111" s="40" t="s">
        <v>900</v>
      </c>
      <c r="G111" s="40" t="s">
        <v>47</v>
      </c>
      <c r="H111" s="43">
        <v>1577</v>
      </c>
      <c r="I111" s="43">
        <v>12963</v>
      </c>
      <c r="J111" s="43">
        <v>0</v>
      </c>
      <c r="K111" s="43">
        <v>649.26</v>
      </c>
      <c r="L111" s="42">
        <v>2.9999999999999997E-4</v>
      </c>
      <c r="M111" s="42">
        <v>2.2000000000000001E-3</v>
      </c>
      <c r="N111" s="42">
        <v>5.9999999999999995E-4</v>
      </c>
      <c r="O111" s="41">
        <v>471067680</v>
      </c>
    </row>
    <row r="112" spans="2:15" x14ac:dyDescent="0.25">
      <c r="B112" s="40" t="s">
        <v>1020</v>
      </c>
      <c r="C112" s="40" t="s">
        <v>1021</v>
      </c>
      <c r="D112" s="40" t="s">
        <v>466</v>
      </c>
      <c r="E112" s="41">
        <v>97153</v>
      </c>
      <c r="F112" s="40" t="s">
        <v>900</v>
      </c>
      <c r="G112" s="40" t="s">
        <v>47</v>
      </c>
      <c r="H112" s="43">
        <v>138</v>
      </c>
      <c r="I112" s="43">
        <v>16929</v>
      </c>
      <c r="J112" s="43">
        <v>0</v>
      </c>
      <c r="K112" s="43">
        <v>74.2</v>
      </c>
      <c r="L112" s="42">
        <v>0</v>
      </c>
      <c r="M112" s="42">
        <v>2.0000000000000001E-4</v>
      </c>
      <c r="N112" s="42">
        <v>1E-4</v>
      </c>
      <c r="O112" s="41">
        <v>471138283</v>
      </c>
    </row>
    <row r="113" spans="2:15" x14ac:dyDescent="0.25">
      <c r="B113" s="40" t="s">
        <v>1020</v>
      </c>
      <c r="C113" s="40" t="s">
        <v>1022</v>
      </c>
      <c r="D113" s="40" t="s">
        <v>466</v>
      </c>
      <c r="E113" s="41">
        <v>97153</v>
      </c>
      <c r="F113" s="40" t="s">
        <v>900</v>
      </c>
      <c r="G113" s="40" t="s">
        <v>47</v>
      </c>
      <c r="H113" s="43">
        <v>174</v>
      </c>
      <c r="I113" s="43">
        <v>18467</v>
      </c>
      <c r="J113" s="43">
        <v>0</v>
      </c>
      <c r="K113" s="43">
        <v>102.05</v>
      </c>
      <c r="L113" s="42">
        <v>0</v>
      </c>
      <c r="M113" s="42">
        <v>2.9999999999999997E-4</v>
      </c>
      <c r="N113" s="42">
        <v>1E-4</v>
      </c>
      <c r="O113" s="41">
        <v>471093322</v>
      </c>
    </row>
    <row r="114" spans="2:15" x14ac:dyDescent="0.25">
      <c r="B114" s="40" t="s">
        <v>1023</v>
      </c>
      <c r="C114" s="40" t="s">
        <v>1024</v>
      </c>
      <c r="D114" s="40" t="s">
        <v>657</v>
      </c>
      <c r="E114" s="41">
        <v>98126</v>
      </c>
      <c r="F114" s="40" t="s">
        <v>900</v>
      </c>
      <c r="G114" s="40" t="s">
        <v>47</v>
      </c>
      <c r="H114" s="43">
        <v>11073</v>
      </c>
      <c r="I114" s="43">
        <v>36254</v>
      </c>
      <c r="J114" s="43">
        <v>11.61</v>
      </c>
      <c r="K114" s="43">
        <v>12761.37</v>
      </c>
      <c r="L114" s="42">
        <v>0</v>
      </c>
      <c r="M114" s="42">
        <v>4.3499999999999997E-2</v>
      </c>
      <c r="N114" s="42">
        <v>1.2E-2</v>
      </c>
      <c r="O114" s="41">
        <v>400057455</v>
      </c>
    </row>
    <row r="115" spans="2:15" x14ac:dyDescent="0.25">
      <c r="B115" s="40" t="s">
        <v>1025</v>
      </c>
      <c r="C115" s="40" t="s">
        <v>1026</v>
      </c>
      <c r="D115" s="40" t="s">
        <v>787</v>
      </c>
      <c r="E115" s="41">
        <v>99341</v>
      </c>
      <c r="F115" s="40" t="s">
        <v>900</v>
      </c>
      <c r="G115" s="40" t="s">
        <v>47</v>
      </c>
      <c r="H115" s="43">
        <v>30796</v>
      </c>
      <c r="I115" s="43">
        <v>834.5</v>
      </c>
      <c r="J115" s="43">
        <v>0</v>
      </c>
      <c r="K115" s="43">
        <v>816.21</v>
      </c>
      <c r="L115" s="42">
        <v>1E-4</v>
      </c>
      <c r="M115" s="42">
        <v>2.8E-3</v>
      </c>
      <c r="N115" s="42">
        <v>8.0000000000000004E-4</v>
      </c>
      <c r="O115" s="41">
        <v>472361728</v>
      </c>
    </row>
    <row r="116" spans="2:15" x14ac:dyDescent="0.25">
      <c r="B116" s="40" t="s">
        <v>1027</v>
      </c>
      <c r="C116" s="40" t="s">
        <v>1028</v>
      </c>
      <c r="D116" s="40" t="s">
        <v>1029</v>
      </c>
      <c r="E116" s="41">
        <v>99341</v>
      </c>
      <c r="F116" s="40" t="s">
        <v>900</v>
      </c>
      <c r="G116" s="40" t="s">
        <v>61</v>
      </c>
      <c r="H116" s="43">
        <v>133631</v>
      </c>
      <c r="I116" s="43">
        <v>952.5</v>
      </c>
      <c r="J116" s="43">
        <v>0</v>
      </c>
      <c r="K116" s="43">
        <v>516.26</v>
      </c>
      <c r="L116" s="42">
        <v>2.0000000000000001E-4</v>
      </c>
      <c r="M116" s="42">
        <v>1.8E-3</v>
      </c>
      <c r="N116" s="42">
        <v>5.0000000000000001E-4</v>
      </c>
      <c r="O116" s="41">
        <v>472763253</v>
      </c>
    </row>
    <row r="117" spans="2:15" x14ac:dyDescent="0.25">
      <c r="B117" s="40" t="s">
        <v>1030</v>
      </c>
      <c r="C117" s="40" t="s">
        <v>1031</v>
      </c>
      <c r="D117" s="40" t="s">
        <v>466</v>
      </c>
      <c r="E117" s="41">
        <v>99341</v>
      </c>
      <c r="F117" s="40" t="s">
        <v>900</v>
      </c>
      <c r="G117" s="40" t="s">
        <v>47</v>
      </c>
      <c r="H117" s="43">
        <v>2570</v>
      </c>
      <c r="I117" s="43">
        <v>2643</v>
      </c>
      <c r="J117" s="43">
        <v>0</v>
      </c>
      <c r="K117" s="43">
        <v>215.73</v>
      </c>
      <c r="L117" s="42">
        <v>0</v>
      </c>
      <c r="M117" s="42">
        <v>6.9999999999999999E-4</v>
      </c>
      <c r="N117" s="42">
        <v>2.0000000000000001E-4</v>
      </c>
      <c r="O117" s="41">
        <v>471020846</v>
      </c>
    </row>
    <row r="118" spans="2:15" x14ac:dyDescent="0.25">
      <c r="B118" s="40" t="s">
        <v>1032</v>
      </c>
      <c r="C118" s="40" t="s">
        <v>1033</v>
      </c>
      <c r="D118" s="40" t="s">
        <v>466</v>
      </c>
      <c r="E118" s="41">
        <v>99341</v>
      </c>
      <c r="F118" s="40" t="s">
        <v>900</v>
      </c>
      <c r="G118" s="40" t="s">
        <v>47</v>
      </c>
      <c r="H118" s="43">
        <v>8031</v>
      </c>
      <c r="I118" s="43">
        <v>3197</v>
      </c>
      <c r="J118" s="43">
        <v>0</v>
      </c>
      <c r="K118" s="43">
        <v>815.44</v>
      </c>
      <c r="L118" s="42">
        <v>1E-4</v>
      </c>
      <c r="M118" s="42">
        <v>2.8E-3</v>
      </c>
      <c r="N118" s="42">
        <v>8.0000000000000004E-4</v>
      </c>
      <c r="O118" s="41">
        <v>471031579</v>
      </c>
    </row>
    <row r="119" spans="2:15" x14ac:dyDescent="0.25">
      <c r="B119" s="40" t="s">
        <v>1034</v>
      </c>
      <c r="C119" s="40" t="s">
        <v>1035</v>
      </c>
      <c r="D119" s="40" t="s">
        <v>466</v>
      </c>
      <c r="E119" s="41">
        <v>99341</v>
      </c>
      <c r="F119" s="40" t="s">
        <v>900</v>
      </c>
      <c r="G119" s="40" t="s">
        <v>47</v>
      </c>
      <c r="H119" s="43">
        <v>8854</v>
      </c>
      <c r="I119" s="43">
        <v>3364</v>
      </c>
      <c r="J119" s="43">
        <v>0</v>
      </c>
      <c r="K119" s="43">
        <v>945.97</v>
      </c>
      <c r="L119" s="42">
        <v>1E-4</v>
      </c>
      <c r="M119" s="42">
        <v>3.2000000000000002E-3</v>
      </c>
      <c r="N119" s="42">
        <v>8.9999999999999998E-4</v>
      </c>
      <c r="O119" s="41">
        <v>471035315</v>
      </c>
    </row>
    <row r="120" spans="2:15" x14ac:dyDescent="0.25">
      <c r="B120" s="40" t="s">
        <v>1036</v>
      </c>
      <c r="C120" s="40" t="s">
        <v>1037</v>
      </c>
      <c r="D120" s="40" t="s">
        <v>180</v>
      </c>
      <c r="E120" s="41">
        <v>99341</v>
      </c>
      <c r="F120" s="40" t="s">
        <v>900</v>
      </c>
      <c r="G120" s="40" t="s">
        <v>47</v>
      </c>
      <c r="H120" s="43">
        <v>7752</v>
      </c>
      <c r="I120" s="43">
        <v>4457</v>
      </c>
      <c r="J120" s="43">
        <v>0</v>
      </c>
      <c r="K120" s="43">
        <v>1097.33</v>
      </c>
      <c r="L120" s="42">
        <v>1E-4</v>
      </c>
      <c r="M120" s="42">
        <v>3.7000000000000002E-3</v>
      </c>
      <c r="N120" s="42">
        <v>1E-3</v>
      </c>
      <c r="O120" s="41">
        <v>471321061</v>
      </c>
    </row>
    <row r="121" spans="2:15" x14ac:dyDescent="0.25">
      <c r="B121" s="40" t="s">
        <v>1038</v>
      </c>
      <c r="C121" s="40" t="s">
        <v>1039</v>
      </c>
      <c r="D121" s="40" t="s">
        <v>466</v>
      </c>
      <c r="E121" s="41">
        <v>99341</v>
      </c>
      <c r="F121" s="40" t="s">
        <v>900</v>
      </c>
      <c r="G121" s="40" t="s">
        <v>47</v>
      </c>
      <c r="H121" s="43">
        <v>27385</v>
      </c>
      <c r="I121" s="43">
        <v>4515</v>
      </c>
      <c r="J121" s="43">
        <v>0</v>
      </c>
      <c r="K121" s="43">
        <v>3926.91</v>
      </c>
      <c r="L121" s="42">
        <v>0</v>
      </c>
      <c r="M121" s="42">
        <v>1.34E-2</v>
      </c>
      <c r="N121" s="42">
        <v>3.7000000000000002E-3</v>
      </c>
      <c r="O121" s="41">
        <v>471020929</v>
      </c>
    </row>
    <row r="122" spans="2:15" x14ac:dyDescent="0.25">
      <c r="B122" s="40" t="s">
        <v>1040</v>
      </c>
      <c r="C122" s="40" t="s">
        <v>1041</v>
      </c>
      <c r="D122" s="40" t="s">
        <v>180</v>
      </c>
      <c r="E122" s="41">
        <v>99341</v>
      </c>
      <c r="F122" s="40" t="s">
        <v>900</v>
      </c>
      <c r="G122" s="40" t="s">
        <v>55</v>
      </c>
      <c r="H122" s="43">
        <v>21828</v>
      </c>
      <c r="I122" s="43">
        <v>4521.5</v>
      </c>
      <c r="J122" s="43">
        <v>0</v>
      </c>
      <c r="K122" s="43">
        <v>3477.63</v>
      </c>
      <c r="L122" s="42">
        <v>2.0000000000000001E-4</v>
      </c>
      <c r="M122" s="42">
        <v>1.18E-2</v>
      </c>
      <c r="N122" s="42">
        <v>3.3E-3</v>
      </c>
      <c r="O122" s="41">
        <v>471106538</v>
      </c>
    </row>
    <row r="123" spans="2:15" x14ac:dyDescent="0.25">
      <c r="B123" s="40" t="s">
        <v>1042</v>
      </c>
      <c r="C123" s="40" t="s">
        <v>1043</v>
      </c>
      <c r="D123" s="40" t="s">
        <v>180</v>
      </c>
      <c r="E123" s="41">
        <v>99341</v>
      </c>
      <c r="F123" s="40" t="s">
        <v>900</v>
      </c>
      <c r="G123" s="40" t="s">
        <v>47</v>
      </c>
      <c r="H123" s="43">
        <v>2540</v>
      </c>
      <c r="I123" s="43">
        <v>4922</v>
      </c>
      <c r="J123" s="43">
        <v>0</v>
      </c>
      <c r="K123" s="43">
        <v>397.06</v>
      </c>
      <c r="L123" s="42">
        <v>0</v>
      </c>
      <c r="M123" s="42">
        <v>1.2999999999999999E-3</v>
      </c>
      <c r="N123" s="42">
        <v>4.0000000000000002E-4</v>
      </c>
      <c r="O123" s="41">
        <v>471019996</v>
      </c>
    </row>
    <row r="124" spans="2:15" x14ac:dyDescent="0.25">
      <c r="B124" s="40" t="s">
        <v>1044</v>
      </c>
      <c r="C124" s="40" t="s">
        <v>1045</v>
      </c>
      <c r="D124" s="40" t="s">
        <v>180</v>
      </c>
      <c r="E124" s="41">
        <v>99341</v>
      </c>
      <c r="F124" s="40" t="s">
        <v>900</v>
      </c>
      <c r="G124" s="40" t="s">
        <v>47</v>
      </c>
      <c r="H124" s="43">
        <v>8216</v>
      </c>
      <c r="I124" s="43">
        <v>5926</v>
      </c>
      <c r="J124" s="43">
        <v>0</v>
      </c>
      <c r="K124" s="43">
        <v>1546.33</v>
      </c>
      <c r="L124" s="42">
        <v>2.0000000000000001E-4</v>
      </c>
      <c r="M124" s="42">
        <v>5.3E-3</v>
      </c>
      <c r="N124" s="42">
        <v>1.4E-3</v>
      </c>
      <c r="O124" s="41">
        <v>471116172</v>
      </c>
    </row>
    <row r="125" spans="2:15" x14ac:dyDescent="0.25">
      <c r="B125" s="40" t="s">
        <v>1046</v>
      </c>
      <c r="C125" s="40" t="s">
        <v>1047</v>
      </c>
      <c r="D125" s="40" t="s">
        <v>466</v>
      </c>
      <c r="E125" s="41">
        <v>99341</v>
      </c>
      <c r="F125" s="40" t="s">
        <v>900</v>
      </c>
      <c r="G125" s="40" t="s">
        <v>47</v>
      </c>
      <c r="H125" s="43">
        <v>7548</v>
      </c>
      <c r="I125" s="43">
        <v>6096</v>
      </c>
      <c r="J125" s="43">
        <v>0.09</v>
      </c>
      <c r="K125" s="43">
        <v>1461.45</v>
      </c>
      <c r="L125" s="42">
        <v>2.9999999999999997E-4</v>
      </c>
      <c r="M125" s="42">
        <v>5.0000000000000001E-3</v>
      </c>
      <c r="N125" s="42">
        <v>1.4E-3</v>
      </c>
      <c r="O125" s="41">
        <v>471073191</v>
      </c>
    </row>
    <row r="126" spans="2:15" x14ac:dyDescent="0.25">
      <c r="B126" s="40" t="s">
        <v>1048</v>
      </c>
      <c r="C126" s="40" t="s">
        <v>1049</v>
      </c>
      <c r="D126" s="40" t="s">
        <v>466</v>
      </c>
      <c r="E126" s="41">
        <v>99341</v>
      </c>
      <c r="F126" s="40" t="s">
        <v>900</v>
      </c>
      <c r="G126" s="40" t="s">
        <v>47</v>
      </c>
      <c r="H126" s="43">
        <v>6400</v>
      </c>
      <c r="I126" s="43">
        <v>7123</v>
      </c>
      <c r="J126" s="43">
        <v>0</v>
      </c>
      <c r="K126" s="43">
        <v>1447.85</v>
      </c>
      <c r="L126" s="42">
        <v>1E-4</v>
      </c>
      <c r="M126" s="42">
        <v>4.8999999999999998E-3</v>
      </c>
      <c r="N126" s="42">
        <v>1.4E-3</v>
      </c>
      <c r="O126" s="41">
        <v>471021125</v>
      </c>
    </row>
    <row r="127" spans="2:15" x14ac:dyDescent="0.25">
      <c r="B127" s="40" t="s">
        <v>1050</v>
      </c>
      <c r="C127" s="40" t="s">
        <v>1051</v>
      </c>
      <c r="D127" s="40" t="s">
        <v>657</v>
      </c>
      <c r="E127" s="41">
        <v>99341</v>
      </c>
      <c r="F127" s="40" t="s">
        <v>900</v>
      </c>
      <c r="G127" s="40" t="s">
        <v>47</v>
      </c>
      <c r="H127" s="43">
        <v>34750</v>
      </c>
      <c r="I127" s="43">
        <v>7503</v>
      </c>
      <c r="J127" s="43">
        <v>0</v>
      </c>
      <c r="K127" s="43">
        <v>8280.76</v>
      </c>
      <c r="L127" s="42">
        <v>5.0000000000000001E-4</v>
      </c>
      <c r="M127" s="42">
        <v>2.8199999999999999E-2</v>
      </c>
      <c r="N127" s="42">
        <v>7.7999999999999996E-3</v>
      </c>
      <c r="O127" s="41">
        <v>471157994</v>
      </c>
    </row>
    <row r="128" spans="2:15" x14ac:dyDescent="0.25">
      <c r="B128" s="40" t="s">
        <v>1052</v>
      </c>
      <c r="C128" s="40" t="s">
        <v>1053</v>
      </c>
      <c r="D128" s="40" t="s">
        <v>466</v>
      </c>
      <c r="E128" s="41">
        <v>99341</v>
      </c>
      <c r="F128" s="40" t="s">
        <v>900</v>
      </c>
      <c r="G128" s="40" t="s">
        <v>47</v>
      </c>
      <c r="H128" s="43">
        <v>1750</v>
      </c>
      <c r="I128" s="43">
        <v>7504</v>
      </c>
      <c r="J128" s="43">
        <v>0</v>
      </c>
      <c r="K128" s="43">
        <v>417.07</v>
      </c>
      <c r="L128" s="42">
        <v>1E-4</v>
      </c>
      <c r="M128" s="42">
        <v>1.4E-3</v>
      </c>
      <c r="N128" s="42">
        <v>4.0000000000000002E-4</v>
      </c>
      <c r="O128" s="41">
        <v>471033260</v>
      </c>
    </row>
    <row r="129" spans="2:15" x14ac:dyDescent="0.25">
      <c r="B129" s="40" t="s">
        <v>1054</v>
      </c>
      <c r="C129" s="40" t="s">
        <v>1055</v>
      </c>
      <c r="D129" s="40" t="s">
        <v>466</v>
      </c>
      <c r="E129" s="41">
        <v>99341</v>
      </c>
      <c r="F129" s="40" t="s">
        <v>900</v>
      </c>
      <c r="G129" s="40" t="s">
        <v>47</v>
      </c>
      <c r="H129" s="43">
        <v>258</v>
      </c>
      <c r="I129" s="43">
        <v>9398</v>
      </c>
      <c r="J129" s="43">
        <v>0</v>
      </c>
      <c r="K129" s="43">
        <v>77.010000000000005</v>
      </c>
      <c r="L129" s="42">
        <v>0</v>
      </c>
      <c r="M129" s="42">
        <v>2.9999999999999997E-4</v>
      </c>
      <c r="N129" s="42">
        <v>1E-4</v>
      </c>
      <c r="O129" s="41">
        <v>471100473</v>
      </c>
    </row>
    <row r="130" spans="2:15" x14ac:dyDescent="0.25">
      <c r="B130" s="40" t="s">
        <v>1056</v>
      </c>
      <c r="C130" s="40" t="s">
        <v>1057</v>
      </c>
      <c r="D130" s="40" t="s">
        <v>657</v>
      </c>
      <c r="E130" s="41">
        <v>99341</v>
      </c>
      <c r="F130" s="40" t="s">
        <v>900</v>
      </c>
      <c r="G130" s="40" t="s">
        <v>47</v>
      </c>
      <c r="H130" s="43">
        <v>22537</v>
      </c>
      <c r="I130" s="43">
        <v>9978</v>
      </c>
      <c r="J130" s="43">
        <v>0</v>
      </c>
      <c r="K130" s="43">
        <v>7142</v>
      </c>
      <c r="L130" s="42">
        <v>1E-4</v>
      </c>
      <c r="M130" s="42">
        <v>2.4299999999999999E-2</v>
      </c>
      <c r="N130" s="42">
        <v>6.7000000000000002E-3</v>
      </c>
      <c r="O130" s="41">
        <v>471132906</v>
      </c>
    </row>
    <row r="131" spans="2:15" x14ac:dyDescent="0.25">
      <c r="B131" s="40" t="s">
        <v>1058</v>
      </c>
      <c r="C131" s="40" t="s">
        <v>1059</v>
      </c>
      <c r="D131" s="40" t="s">
        <v>466</v>
      </c>
      <c r="E131" s="41">
        <v>99341</v>
      </c>
      <c r="F131" s="40" t="s">
        <v>900</v>
      </c>
      <c r="G131" s="40" t="s">
        <v>47</v>
      </c>
      <c r="H131" s="43">
        <v>430</v>
      </c>
      <c r="I131" s="43">
        <v>9988</v>
      </c>
      <c r="J131" s="43">
        <v>0</v>
      </c>
      <c r="K131" s="43">
        <v>136.4</v>
      </c>
      <c r="L131" s="42">
        <v>0</v>
      </c>
      <c r="M131" s="42">
        <v>5.0000000000000001E-4</v>
      </c>
      <c r="N131" s="42">
        <v>1E-4</v>
      </c>
      <c r="O131" s="41">
        <v>471076459</v>
      </c>
    </row>
    <row r="132" spans="2:15" x14ac:dyDescent="0.25">
      <c r="B132" s="40" t="s">
        <v>1060</v>
      </c>
      <c r="C132" s="40" t="s">
        <v>1061</v>
      </c>
      <c r="D132" s="40" t="s">
        <v>787</v>
      </c>
      <c r="E132" s="41">
        <v>99341</v>
      </c>
      <c r="F132" s="40" t="s">
        <v>900</v>
      </c>
      <c r="G132" s="40" t="s">
        <v>51</v>
      </c>
      <c r="H132" s="43">
        <v>1084</v>
      </c>
      <c r="I132" s="43">
        <v>15090</v>
      </c>
      <c r="J132" s="43">
        <v>0</v>
      </c>
      <c r="K132" s="43">
        <v>561.78</v>
      </c>
      <c r="L132" s="42">
        <v>1E-4</v>
      </c>
      <c r="M132" s="42">
        <v>1.9E-3</v>
      </c>
      <c r="N132" s="42">
        <v>5.0000000000000001E-4</v>
      </c>
      <c r="O132" s="41">
        <v>471962567</v>
      </c>
    </row>
    <row r="133" spans="2:15" x14ac:dyDescent="0.25">
      <c r="B133" s="40" t="s">
        <v>1062</v>
      </c>
      <c r="C133" s="40" t="s">
        <v>1063</v>
      </c>
      <c r="D133" s="40" t="s">
        <v>466</v>
      </c>
      <c r="E133" s="41">
        <v>99341</v>
      </c>
      <c r="F133" s="40" t="s">
        <v>900</v>
      </c>
      <c r="G133" s="40" t="s">
        <v>47</v>
      </c>
      <c r="H133" s="43">
        <v>131</v>
      </c>
      <c r="I133" s="43">
        <v>45369</v>
      </c>
      <c r="J133" s="43">
        <v>0</v>
      </c>
      <c r="K133" s="43">
        <v>188.76</v>
      </c>
      <c r="L133" s="42">
        <v>0</v>
      </c>
      <c r="M133" s="42">
        <v>5.9999999999999995E-4</v>
      </c>
      <c r="N133" s="42">
        <v>2.0000000000000001E-4</v>
      </c>
      <c r="O133" s="41">
        <v>471034359</v>
      </c>
    </row>
    <row r="134" spans="2:15" x14ac:dyDescent="0.25">
      <c r="B134" s="40" t="s">
        <v>1064</v>
      </c>
      <c r="C134" s="40" t="s">
        <v>1065</v>
      </c>
      <c r="D134" s="40" t="s">
        <v>657</v>
      </c>
      <c r="E134" s="41">
        <v>99341</v>
      </c>
      <c r="F134" s="40" t="s">
        <v>900</v>
      </c>
      <c r="G134" s="40" t="s">
        <v>47</v>
      </c>
      <c r="H134" s="43">
        <v>948</v>
      </c>
      <c r="I134" s="43">
        <v>47328</v>
      </c>
      <c r="J134" s="43">
        <v>0</v>
      </c>
      <c r="K134" s="43">
        <v>1424.97</v>
      </c>
      <c r="L134" s="42">
        <v>1E-4</v>
      </c>
      <c r="M134" s="42">
        <v>4.8999999999999998E-3</v>
      </c>
      <c r="N134" s="42">
        <v>1.2999999999999999E-3</v>
      </c>
      <c r="O134" s="41">
        <v>471025076</v>
      </c>
    </row>
    <row r="135" spans="2:15" x14ac:dyDescent="0.25">
      <c r="B135" s="40" t="s">
        <v>1066</v>
      </c>
      <c r="C135" s="40" t="s">
        <v>1067</v>
      </c>
      <c r="D135" s="40" t="s">
        <v>466</v>
      </c>
      <c r="E135" s="41">
        <v>99342</v>
      </c>
      <c r="F135" s="40" t="s">
        <v>900</v>
      </c>
      <c r="G135" s="40" t="s">
        <v>47</v>
      </c>
      <c r="H135" s="43">
        <v>676</v>
      </c>
      <c r="I135" s="43">
        <v>20527</v>
      </c>
      <c r="J135" s="43">
        <v>0</v>
      </c>
      <c r="K135" s="43">
        <v>440.71</v>
      </c>
      <c r="L135" s="42">
        <v>0</v>
      </c>
      <c r="M135" s="42">
        <v>1.5E-3</v>
      </c>
      <c r="N135" s="42">
        <v>4.0000000000000002E-4</v>
      </c>
      <c r="O135" s="41">
        <v>471014476</v>
      </c>
    </row>
    <row r="136" spans="2:15" x14ac:dyDescent="0.25">
      <c r="B136" s="40" t="s">
        <v>1068</v>
      </c>
      <c r="C136" s="40" t="s">
        <v>1069</v>
      </c>
      <c r="D136" s="40" t="s">
        <v>466</v>
      </c>
      <c r="E136" s="41">
        <v>93170</v>
      </c>
      <c r="F136" s="40" t="s">
        <v>900</v>
      </c>
      <c r="G136" s="40" t="s">
        <v>47</v>
      </c>
      <c r="H136" s="43">
        <v>26182</v>
      </c>
      <c r="I136" s="43">
        <v>3664</v>
      </c>
      <c r="J136" s="43">
        <v>0</v>
      </c>
      <c r="K136" s="43">
        <v>3046.76</v>
      </c>
      <c r="L136" s="42">
        <v>1.5E-3</v>
      </c>
      <c r="M136" s="42">
        <v>1.04E-2</v>
      </c>
      <c r="N136" s="42">
        <v>2.8999999999999998E-3</v>
      </c>
      <c r="O136" s="41">
        <v>471918916</v>
      </c>
    </row>
    <row r="137" spans="2:15" x14ac:dyDescent="0.25">
      <c r="B137" s="40" t="s">
        <v>1070</v>
      </c>
      <c r="C137" s="40" t="s">
        <v>1071</v>
      </c>
      <c r="D137" s="40" t="s">
        <v>466</v>
      </c>
      <c r="E137" s="41">
        <v>97857</v>
      </c>
      <c r="F137" s="40" t="s">
        <v>900</v>
      </c>
      <c r="G137" s="40" t="s">
        <v>47</v>
      </c>
      <c r="H137" s="43">
        <v>69572</v>
      </c>
      <c r="I137" s="43">
        <v>2851</v>
      </c>
      <c r="J137" s="43">
        <v>0</v>
      </c>
      <c r="K137" s="43">
        <v>6299.59</v>
      </c>
      <c r="L137" s="42">
        <v>8.9999999999999998E-4</v>
      </c>
      <c r="M137" s="42">
        <v>2.1499999999999998E-2</v>
      </c>
      <c r="N137" s="42">
        <v>5.8999999999999999E-3</v>
      </c>
      <c r="O137" s="41">
        <v>471348502</v>
      </c>
    </row>
    <row r="138" spans="2:15" x14ac:dyDescent="0.25">
      <c r="B138" s="40" t="s">
        <v>1072</v>
      </c>
      <c r="C138" s="40" t="s">
        <v>1073</v>
      </c>
      <c r="D138" s="40" t="s">
        <v>657</v>
      </c>
      <c r="E138" s="41">
        <v>91465</v>
      </c>
      <c r="F138" s="40" t="s">
        <v>900</v>
      </c>
      <c r="G138" s="40" t="s">
        <v>47</v>
      </c>
      <c r="H138" s="43">
        <v>4841</v>
      </c>
      <c r="I138" s="43">
        <v>9052</v>
      </c>
      <c r="J138" s="43">
        <v>0.97</v>
      </c>
      <c r="K138" s="43">
        <v>1392.72</v>
      </c>
      <c r="L138" s="42">
        <v>1E-4</v>
      </c>
      <c r="M138" s="42">
        <v>4.7000000000000002E-3</v>
      </c>
      <c r="N138" s="42">
        <v>1.2999999999999999E-3</v>
      </c>
      <c r="O138" s="41">
        <v>471249379</v>
      </c>
    </row>
    <row r="139" spans="2:15" x14ac:dyDescent="0.25">
      <c r="B139" s="40" t="s">
        <v>1074</v>
      </c>
      <c r="C139" s="40" t="s">
        <v>1075</v>
      </c>
      <c r="D139" s="40" t="s">
        <v>698</v>
      </c>
      <c r="E139" s="41">
        <v>99964</v>
      </c>
      <c r="F139" s="40" t="s">
        <v>900</v>
      </c>
      <c r="G139" s="40" t="s">
        <v>55</v>
      </c>
      <c r="H139" s="43">
        <v>3933</v>
      </c>
      <c r="I139" s="43">
        <v>6562</v>
      </c>
      <c r="J139" s="43">
        <v>0</v>
      </c>
      <c r="K139" s="43">
        <v>909.38</v>
      </c>
      <c r="L139" s="42">
        <v>1E-4</v>
      </c>
      <c r="M139" s="42">
        <v>3.0999999999999999E-3</v>
      </c>
      <c r="N139" s="42">
        <v>8.0000000000000004E-4</v>
      </c>
      <c r="O139" s="41">
        <v>471000335</v>
      </c>
    </row>
    <row r="140" spans="2:15" x14ac:dyDescent="0.25">
      <c r="B140" s="40" t="s">
        <v>1076</v>
      </c>
      <c r="C140" s="40" t="s">
        <v>1077</v>
      </c>
      <c r="D140" s="40" t="s">
        <v>698</v>
      </c>
      <c r="E140" s="41">
        <v>99964</v>
      </c>
      <c r="F140" s="40" t="s">
        <v>900</v>
      </c>
      <c r="G140" s="40" t="s">
        <v>55</v>
      </c>
      <c r="H140" s="43">
        <v>4151</v>
      </c>
      <c r="I140" s="43">
        <v>9762.2999999999993</v>
      </c>
      <c r="J140" s="43">
        <v>0</v>
      </c>
      <c r="K140" s="43">
        <v>1427.88</v>
      </c>
      <c r="L140" s="42">
        <v>3.3E-3</v>
      </c>
      <c r="M140" s="42">
        <v>4.8999999999999998E-3</v>
      </c>
      <c r="N140" s="42">
        <v>1.2999999999999999E-3</v>
      </c>
      <c r="O140" s="41">
        <v>471177497</v>
      </c>
    </row>
    <row r="141" spans="2:15" x14ac:dyDescent="0.25">
      <c r="B141" s="40" t="s">
        <v>1078</v>
      </c>
      <c r="C141" s="40" t="s">
        <v>1079</v>
      </c>
      <c r="D141" s="40" t="s">
        <v>698</v>
      </c>
      <c r="E141" s="41">
        <v>99964</v>
      </c>
      <c r="F141" s="40" t="s">
        <v>900</v>
      </c>
      <c r="G141" s="40" t="s">
        <v>55</v>
      </c>
      <c r="H141" s="43">
        <v>1212</v>
      </c>
      <c r="I141" s="43">
        <v>19682</v>
      </c>
      <c r="J141" s="43">
        <v>0</v>
      </c>
      <c r="K141" s="43">
        <v>840.54</v>
      </c>
      <c r="L141" s="42">
        <v>1E-4</v>
      </c>
      <c r="M141" s="42">
        <v>2.8999999999999998E-3</v>
      </c>
      <c r="N141" s="42">
        <v>8.0000000000000004E-4</v>
      </c>
      <c r="O141" s="41">
        <v>472476815</v>
      </c>
    </row>
    <row r="142" spans="2:15" x14ac:dyDescent="0.25">
      <c r="B142" s="40" t="s">
        <v>1080</v>
      </c>
      <c r="C142" s="40" t="s">
        <v>1081</v>
      </c>
      <c r="D142" s="40" t="s">
        <v>657</v>
      </c>
      <c r="E142" s="41">
        <v>98036</v>
      </c>
      <c r="F142" s="40" t="s">
        <v>900</v>
      </c>
      <c r="G142" s="40" t="s">
        <v>47</v>
      </c>
      <c r="H142" s="43">
        <v>5690</v>
      </c>
      <c r="I142" s="43">
        <v>26979</v>
      </c>
      <c r="J142" s="43">
        <v>0</v>
      </c>
      <c r="K142" s="43">
        <v>4875.49</v>
      </c>
      <c r="L142" s="42">
        <v>2.9999999999999997E-4</v>
      </c>
      <c r="M142" s="42">
        <v>1.66E-2</v>
      </c>
      <c r="N142" s="42">
        <v>4.5999999999999999E-3</v>
      </c>
      <c r="O142" s="41">
        <v>471000350</v>
      </c>
    </row>
    <row r="143" spans="2:15" x14ac:dyDescent="0.25">
      <c r="B143" s="40" t="s">
        <v>1082</v>
      </c>
      <c r="C143" s="40" t="s">
        <v>1083</v>
      </c>
      <c r="D143" s="40" t="s">
        <v>180</v>
      </c>
      <c r="E143" s="41">
        <v>997599</v>
      </c>
      <c r="F143" s="40" t="s">
        <v>900</v>
      </c>
      <c r="G143" s="40" t="s">
        <v>47</v>
      </c>
      <c r="H143" s="43">
        <v>8824.11</v>
      </c>
      <c r="I143" s="43">
        <v>16301</v>
      </c>
      <c r="J143" s="43">
        <v>0</v>
      </c>
      <c r="K143" s="43">
        <v>4568.42</v>
      </c>
      <c r="L143" s="42">
        <v>2.0199999999999999E-2</v>
      </c>
      <c r="M143" s="42">
        <v>1.5599999999999999E-2</v>
      </c>
      <c r="N143" s="42">
        <v>4.3E-3</v>
      </c>
      <c r="O143" s="41">
        <v>472581606</v>
      </c>
    </row>
    <row r="144" spans="2:15" x14ac:dyDescent="0.25">
      <c r="B144" s="40" t="s">
        <v>1084</v>
      </c>
      <c r="C144" s="40" t="s">
        <v>1085</v>
      </c>
      <c r="D144" s="40" t="s">
        <v>475</v>
      </c>
      <c r="E144" s="41">
        <v>98262</v>
      </c>
      <c r="F144" s="40" t="s">
        <v>900</v>
      </c>
      <c r="G144" s="40" t="s">
        <v>55</v>
      </c>
      <c r="H144" s="43">
        <v>421</v>
      </c>
      <c r="I144" s="43">
        <v>10300</v>
      </c>
      <c r="J144" s="43">
        <v>0</v>
      </c>
      <c r="K144" s="43">
        <v>152.79</v>
      </c>
      <c r="L144" s="42">
        <v>1E-4</v>
      </c>
      <c r="M144" s="42">
        <v>5.0000000000000001E-4</v>
      </c>
      <c r="N144" s="42">
        <v>1E-4</v>
      </c>
      <c r="O144" s="41">
        <v>471189641</v>
      </c>
    </row>
    <row r="145" spans="2:15" x14ac:dyDescent="0.25">
      <c r="B145" s="40" t="s">
        <v>1086</v>
      </c>
      <c r="C145" s="40" t="s">
        <v>1087</v>
      </c>
      <c r="D145" s="40" t="s">
        <v>466</v>
      </c>
      <c r="E145" s="41">
        <v>99343</v>
      </c>
      <c r="F145" s="40" t="s">
        <v>900</v>
      </c>
      <c r="G145" s="40" t="s">
        <v>47</v>
      </c>
      <c r="H145" s="43">
        <v>1861</v>
      </c>
      <c r="I145" s="43">
        <v>6878</v>
      </c>
      <c r="J145" s="43">
        <v>0</v>
      </c>
      <c r="K145" s="43">
        <v>406.53</v>
      </c>
      <c r="L145" s="42">
        <v>0</v>
      </c>
      <c r="M145" s="42">
        <v>1.4E-3</v>
      </c>
      <c r="N145" s="42">
        <v>4.0000000000000002E-4</v>
      </c>
      <c r="O145" s="41">
        <v>472410665</v>
      </c>
    </row>
    <row r="146" spans="2:15" x14ac:dyDescent="0.25">
      <c r="B146" s="40" t="s">
        <v>1088</v>
      </c>
      <c r="C146" s="40" t="s">
        <v>1089</v>
      </c>
      <c r="D146" s="40" t="s">
        <v>466</v>
      </c>
      <c r="E146" s="41">
        <v>99343</v>
      </c>
      <c r="F146" s="40" t="s">
        <v>900</v>
      </c>
      <c r="G146" s="40" t="s">
        <v>47</v>
      </c>
      <c r="H146" s="43">
        <v>578</v>
      </c>
      <c r="I146" s="43">
        <v>11204</v>
      </c>
      <c r="J146" s="43">
        <v>0</v>
      </c>
      <c r="K146" s="43">
        <v>205.67</v>
      </c>
      <c r="L146" s="42">
        <v>1E-4</v>
      </c>
      <c r="M146" s="42">
        <v>6.9999999999999999E-4</v>
      </c>
      <c r="N146" s="42">
        <v>2.0000000000000001E-4</v>
      </c>
      <c r="O146" s="41">
        <v>471333314</v>
      </c>
    </row>
    <row r="147" spans="2:15" x14ac:dyDescent="0.25">
      <c r="B147" s="40" t="s">
        <v>1090</v>
      </c>
      <c r="C147" s="40" t="s">
        <v>1091</v>
      </c>
      <c r="D147" s="40" t="s">
        <v>466</v>
      </c>
      <c r="E147" s="41">
        <v>99343</v>
      </c>
      <c r="F147" s="40" t="s">
        <v>900</v>
      </c>
      <c r="G147" s="40" t="s">
        <v>47</v>
      </c>
      <c r="H147" s="43">
        <v>6365</v>
      </c>
      <c r="I147" s="43">
        <v>15893</v>
      </c>
      <c r="J147" s="43">
        <v>0</v>
      </c>
      <c r="K147" s="43">
        <v>3212.81</v>
      </c>
      <c r="L147" s="42">
        <v>0</v>
      </c>
      <c r="M147" s="42">
        <v>1.09E-2</v>
      </c>
      <c r="N147" s="42">
        <v>3.0000000000000001E-3</v>
      </c>
      <c r="O147" s="41">
        <v>471000558</v>
      </c>
    </row>
    <row r="148" spans="2:15" x14ac:dyDescent="0.25">
      <c r="B148" s="40" t="s">
        <v>1092</v>
      </c>
      <c r="C148" s="40" t="s">
        <v>1093</v>
      </c>
      <c r="D148" s="40" t="s">
        <v>466</v>
      </c>
      <c r="E148" s="41">
        <v>99343</v>
      </c>
      <c r="F148" s="40" t="s">
        <v>900</v>
      </c>
      <c r="G148" s="40" t="s">
        <v>47</v>
      </c>
      <c r="H148" s="43">
        <v>463</v>
      </c>
      <c r="I148" s="43">
        <v>34683</v>
      </c>
      <c r="J148" s="43">
        <v>0.87</v>
      </c>
      <c r="K148" s="43">
        <v>510.88</v>
      </c>
      <c r="L148" s="42">
        <v>0</v>
      </c>
      <c r="M148" s="42">
        <v>1.6999999999999999E-3</v>
      </c>
      <c r="N148" s="42">
        <v>5.0000000000000001E-4</v>
      </c>
      <c r="O148" s="41">
        <v>400052456</v>
      </c>
    </row>
    <row r="149" spans="2:15" x14ac:dyDescent="0.25">
      <c r="B149" s="40" t="s">
        <v>1094</v>
      </c>
      <c r="C149" s="40" t="s">
        <v>1095</v>
      </c>
      <c r="D149" s="40" t="s">
        <v>466</v>
      </c>
      <c r="E149" s="41">
        <v>99506</v>
      </c>
      <c r="F149" s="40" t="s">
        <v>900</v>
      </c>
      <c r="G149" s="40" t="s">
        <v>47</v>
      </c>
      <c r="H149" s="43">
        <v>3570</v>
      </c>
      <c r="I149" s="43">
        <v>6129</v>
      </c>
      <c r="J149" s="43">
        <v>0</v>
      </c>
      <c r="K149" s="43">
        <v>694.93</v>
      </c>
      <c r="L149" s="42">
        <v>1E-4</v>
      </c>
      <c r="M149" s="42">
        <v>2.3999999999999998E-3</v>
      </c>
      <c r="N149" s="42">
        <v>5.9999999999999995E-4</v>
      </c>
      <c r="O149" s="41">
        <v>471093744</v>
      </c>
    </row>
    <row r="150" spans="2:15" x14ac:dyDescent="0.25">
      <c r="B150" s="40" t="s">
        <v>1096</v>
      </c>
      <c r="C150" s="40" t="s">
        <v>1097</v>
      </c>
      <c r="D150" s="40" t="s">
        <v>466</v>
      </c>
      <c r="E150" s="41">
        <v>93014</v>
      </c>
      <c r="F150" s="40" t="s">
        <v>900</v>
      </c>
      <c r="G150" s="40" t="s">
        <v>47</v>
      </c>
      <c r="H150" s="43">
        <v>5611</v>
      </c>
      <c r="I150" s="43">
        <v>4832</v>
      </c>
      <c r="J150" s="43">
        <v>0</v>
      </c>
      <c r="K150" s="43">
        <v>861.09</v>
      </c>
      <c r="L150" s="42">
        <v>1E-4</v>
      </c>
      <c r="M150" s="42">
        <v>2.8999999999999998E-3</v>
      </c>
      <c r="N150" s="42">
        <v>8.0000000000000004E-4</v>
      </c>
      <c r="O150" s="41">
        <v>471821763</v>
      </c>
    </row>
    <row r="151" spans="2:15" x14ac:dyDescent="0.25">
      <c r="B151" s="40" t="s">
        <v>1098</v>
      </c>
      <c r="C151" s="40" t="s">
        <v>1099</v>
      </c>
      <c r="D151" s="40" t="s">
        <v>466</v>
      </c>
      <c r="E151" s="41">
        <v>99148</v>
      </c>
      <c r="F151" s="40" t="s">
        <v>900</v>
      </c>
      <c r="G151" s="40" t="s">
        <v>47</v>
      </c>
      <c r="H151" s="43">
        <v>4425</v>
      </c>
      <c r="I151" s="43">
        <v>5235</v>
      </c>
      <c r="J151" s="43">
        <v>0</v>
      </c>
      <c r="K151" s="43">
        <v>735.72</v>
      </c>
      <c r="L151" s="42">
        <v>1E-4</v>
      </c>
      <c r="M151" s="42">
        <v>2.5000000000000001E-3</v>
      </c>
      <c r="N151" s="42">
        <v>6.9999999999999999E-4</v>
      </c>
      <c r="O151" s="41">
        <v>471132443</v>
      </c>
    </row>
    <row r="152" spans="2:15" x14ac:dyDescent="0.25">
      <c r="B152" s="40" t="s">
        <v>1100</v>
      </c>
      <c r="C152" s="40" t="s">
        <v>1101</v>
      </c>
      <c r="D152" s="40" t="s">
        <v>466</v>
      </c>
      <c r="E152" s="41">
        <v>99148</v>
      </c>
      <c r="F152" s="40" t="s">
        <v>900</v>
      </c>
      <c r="G152" s="40" t="s">
        <v>47</v>
      </c>
      <c r="H152" s="43">
        <v>7138</v>
      </c>
      <c r="I152" s="43">
        <v>7446</v>
      </c>
      <c r="J152" s="43">
        <v>0</v>
      </c>
      <c r="K152" s="43">
        <v>1688.03</v>
      </c>
      <c r="L152" s="42">
        <v>0</v>
      </c>
      <c r="M152" s="42">
        <v>5.7000000000000002E-3</v>
      </c>
      <c r="N152" s="42">
        <v>1.6000000000000001E-3</v>
      </c>
      <c r="O152" s="41">
        <v>471030803</v>
      </c>
    </row>
    <row r="153" spans="2:15" x14ac:dyDescent="0.25">
      <c r="B153" s="40" t="s">
        <v>1102</v>
      </c>
      <c r="C153" s="40" t="s">
        <v>1103</v>
      </c>
      <c r="D153" s="40" t="s">
        <v>466</v>
      </c>
      <c r="E153" s="41">
        <v>99148</v>
      </c>
      <c r="F153" s="40" t="s">
        <v>900</v>
      </c>
      <c r="G153" s="40" t="s">
        <v>47</v>
      </c>
      <c r="H153" s="43">
        <v>4021</v>
      </c>
      <c r="I153" s="43">
        <v>8811.5</v>
      </c>
      <c r="J153" s="43">
        <v>0</v>
      </c>
      <c r="K153" s="43">
        <v>1125.29</v>
      </c>
      <c r="L153" s="42">
        <v>2.9999999999999997E-4</v>
      </c>
      <c r="M153" s="42">
        <v>3.8E-3</v>
      </c>
      <c r="N153" s="42">
        <v>1.1000000000000001E-3</v>
      </c>
      <c r="O153" s="41">
        <v>471097307</v>
      </c>
    </row>
    <row r="154" spans="2:15" x14ac:dyDescent="0.25">
      <c r="B154" s="40" t="s">
        <v>1104</v>
      </c>
      <c r="C154" s="40" t="s">
        <v>1105</v>
      </c>
      <c r="D154" s="40" t="s">
        <v>466</v>
      </c>
      <c r="E154" s="41">
        <v>99148</v>
      </c>
      <c r="F154" s="40" t="s">
        <v>900</v>
      </c>
      <c r="G154" s="40" t="s">
        <v>47</v>
      </c>
      <c r="H154" s="43">
        <v>1810</v>
      </c>
      <c r="I154" s="43">
        <v>8988</v>
      </c>
      <c r="J154" s="43">
        <v>0</v>
      </c>
      <c r="K154" s="43">
        <v>516.67999999999995</v>
      </c>
      <c r="L154" s="42">
        <v>0</v>
      </c>
      <c r="M154" s="42">
        <v>1.8E-3</v>
      </c>
      <c r="N154" s="42">
        <v>5.0000000000000001E-4</v>
      </c>
      <c r="O154" s="41">
        <v>471078182</v>
      </c>
    </row>
    <row r="155" spans="2:15" x14ac:dyDescent="0.25">
      <c r="B155" s="40" t="s">
        <v>1106</v>
      </c>
      <c r="C155" s="40" t="s">
        <v>1107</v>
      </c>
      <c r="D155" s="40" t="s">
        <v>466</v>
      </c>
      <c r="E155" s="41">
        <v>99390</v>
      </c>
      <c r="F155" s="40" t="s">
        <v>900</v>
      </c>
      <c r="G155" s="40" t="s">
        <v>47</v>
      </c>
      <c r="H155" s="43">
        <v>121847</v>
      </c>
      <c r="I155" s="43">
        <v>3832</v>
      </c>
      <c r="J155" s="43">
        <v>0</v>
      </c>
      <c r="K155" s="43">
        <v>14829.31</v>
      </c>
      <c r="L155" s="42">
        <v>1E-4</v>
      </c>
      <c r="M155" s="42">
        <v>5.0500000000000003E-2</v>
      </c>
      <c r="N155" s="42">
        <v>1.3899999999999999E-2</v>
      </c>
      <c r="O155" s="41">
        <v>471026231</v>
      </c>
    </row>
    <row r="156" spans="2:15" x14ac:dyDescent="0.25">
      <c r="B156" s="40" t="s">
        <v>1108</v>
      </c>
      <c r="C156" s="40" t="s">
        <v>1109</v>
      </c>
      <c r="D156" s="40" t="s">
        <v>466</v>
      </c>
      <c r="E156" s="41">
        <v>99390</v>
      </c>
      <c r="F156" s="40" t="s">
        <v>900</v>
      </c>
      <c r="G156" s="40" t="s">
        <v>47</v>
      </c>
      <c r="H156" s="43">
        <v>1138</v>
      </c>
      <c r="I156" s="43">
        <v>7589</v>
      </c>
      <c r="J156" s="43">
        <v>0</v>
      </c>
      <c r="K156" s="43">
        <v>274.29000000000002</v>
      </c>
      <c r="L156" s="42">
        <v>0</v>
      </c>
      <c r="M156" s="42">
        <v>8.9999999999999998E-4</v>
      </c>
      <c r="N156" s="42">
        <v>2.9999999999999997E-4</v>
      </c>
      <c r="O156" s="41">
        <v>471062269</v>
      </c>
    </row>
    <row r="157" spans="2:15" x14ac:dyDescent="0.25">
      <c r="B157" s="40" t="s">
        <v>1110</v>
      </c>
      <c r="C157" s="40" t="s">
        <v>1111</v>
      </c>
      <c r="D157" s="40" t="s">
        <v>466</v>
      </c>
      <c r="E157" s="41">
        <v>99390</v>
      </c>
      <c r="F157" s="40" t="s">
        <v>900</v>
      </c>
      <c r="G157" s="40" t="s">
        <v>47</v>
      </c>
      <c r="H157" s="43">
        <v>622</v>
      </c>
      <c r="I157" s="43">
        <v>7644</v>
      </c>
      <c r="J157" s="43">
        <v>0</v>
      </c>
      <c r="K157" s="43">
        <v>151</v>
      </c>
      <c r="L157" s="42">
        <v>0</v>
      </c>
      <c r="M157" s="42">
        <v>5.0000000000000001E-4</v>
      </c>
      <c r="N157" s="42">
        <v>1E-4</v>
      </c>
      <c r="O157" s="41">
        <v>471025290</v>
      </c>
    </row>
    <row r="158" spans="2:15" x14ac:dyDescent="0.25">
      <c r="B158" s="40" t="s">
        <v>1112</v>
      </c>
      <c r="C158" s="40" t="s">
        <v>1113</v>
      </c>
      <c r="D158" s="40" t="s">
        <v>466</v>
      </c>
      <c r="E158" s="41">
        <v>99390</v>
      </c>
      <c r="F158" s="40" t="s">
        <v>900</v>
      </c>
      <c r="G158" s="40" t="s">
        <v>47</v>
      </c>
      <c r="H158" s="43">
        <v>369</v>
      </c>
      <c r="I158" s="43">
        <v>13455</v>
      </c>
      <c r="J158" s="43">
        <v>0</v>
      </c>
      <c r="K158" s="43">
        <v>157.68</v>
      </c>
      <c r="L158" s="42">
        <v>0</v>
      </c>
      <c r="M158" s="42">
        <v>5.0000000000000001E-4</v>
      </c>
      <c r="N158" s="42">
        <v>1E-4</v>
      </c>
      <c r="O158" s="41">
        <v>470668884</v>
      </c>
    </row>
    <row r="159" spans="2:15" x14ac:dyDescent="0.25">
      <c r="B159" s="40" t="s">
        <v>1114</v>
      </c>
      <c r="C159" s="40" t="s">
        <v>1115</v>
      </c>
      <c r="D159" s="40" t="s">
        <v>466</v>
      </c>
      <c r="E159" s="41">
        <v>99390</v>
      </c>
      <c r="F159" s="40" t="s">
        <v>900</v>
      </c>
      <c r="G159" s="40" t="s">
        <v>47</v>
      </c>
      <c r="H159" s="43">
        <v>11940</v>
      </c>
      <c r="I159" s="43">
        <v>13699</v>
      </c>
      <c r="J159" s="43">
        <v>0</v>
      </c>
      <c r="K159" s="43">
        <v>5194.8599999999997</v>
      </c>
      <c r="L159" s="42">
        <v>0</v>
      </c>
      <c r="M159" s="42">
        <v>1.77E-2</v>
      </c>
      <c r="N159" s="42">
        <v>4.8999999999999998E-3</v>
      </c>
      <c r="O159" s="41">
        <v>471020325</v>
      </c>
    </row>
    <row r="160" spans="2:15" x14ac:dyDescent="0.25">
      <c r="B160" s="40" t="s">
        <v>1116</v>
      </c>
      <c r="C160" s="40" t="s">
        <v>1117</v>
      </c>
      <c r="D160" s="40" t="s">
        <v>466</v>
      </c>
      <c r="E160" s="41">
        <v>99390</v>
      </c>
      <c r="F160" s="40" t="s">
        <v>900</v>
      </c>
      <c r="G160" s="40" t="s">
        <v>47</v>
      </c>
      <c r="H160" s="43">
        <v>4926</v>
      </c>
      <c r="I160" s="43">
        <v>45164</v>
      </c>
      <c r="J160" s="43">
        <v>16.47</v>
      </c>
      <c r="K160" s="43">
        <v>7082.36</v>
      </c>
      <c r="L160" s="42">
        <v>0</v>
      </c>
      <c r="M160" s="42">
        <v>2.41E-2</v>
      </c>
      <c r="N160" s="42">
        <v>6.7000000000000002E-3</v>
      </c>
      <c r="O160" s="41">
        <v>400033001</v>
      </c>
    </row>
    <row r="161" spans="2:15" x14ac:dyDescent="0.25">
      <c r="B161" s="40" t="s">
        <v>1118</v>
      </c>
      <c r="C161" s="40" t="s">
        <v>1119</v>
      </c>
      <c r="D161" s="40" t="s">
        <v>466</v>
      </c>
      <c r="E161" s="41">
        <v>5391</v>
      </c>
      <c r="F161" s="40" t="s">
        <v>900</v>
      </c>
      <c r="G161" s="40" t="s">
        <v>47</v>
      </c>
      <c r="H161" s="43">
        <v>4353</v>
      </c>
      <c r="I161" s="43">
        <v>3835</v>
      </c>
      <c r="J161" s="43">
        <v>0</v>
      </c>
      <c r="K161" s="43">
        <v>530.19000000000005</v>
      </c>
      <c r="L161" s="42">
        <v>0</v>
      </c>
      <c r="M161" s="42">
        <v>1.8E-3</v>
      </c>
      <c r="N161" s="42">
        <v>5.0000000000000001E-4</v>
      </c>
      <c r="O161" s="41">
        <v>471073415</v>
      </c>
    </row>
    <row r="162" spans="2:15" x14ac:dyDescent="0.25">
      <c r="B162" s="40" t="s">
        <v>1120</v>
      </c>
      <c r="C162" s="40" t="s">
        <v>1121</v>
      </c>
      <c r="D162" s="40" t="s">
        <v>657</v>
      </c>
      <c r="E162" s="41">
        <v>5391</v>
      </c>
      <c r="F162" s="40" t="s">
        <v>900</v>
      </c>
      <c r="G162" s="40" t="s">
        <v>47</v>
      </c>
      <c r="H162" s="43">
        <v>1367</v>
      </c>
      <c r="I162" s="43">
        <v>7976</v>
      </c>
      <c r="J162" s="43">
        <v>0</v>
      </c>
      <c r="K162" s="43">
        <v>346.28</v>
      </c>
      <c r="L162" s="42">
        <v>4.0000000000000002E-4</v>
      </c>
      <c r="M162" s="42">
        <v>1.1999999999999999E-3</v>
      </c>
      <c r="N162" s="42">
        <v>2.9999999999999997E-4</v>
      </c>
      <c r="O162" s="41">
        <v>471261051</v>
      </c>
    </row>
    <row r="163" spans="2:15" x14ac:dyDescent="0.25">
      <c r="B163" s="40" t="s">
        <v>1122</v>
      </c>
      <c r="C163" s="40" t="s">
        <v>1123</v>
      </c>
      <c r="D163" s="40" t="s">
        <v>466</v>
      </c>
      <c r="E163" s="41">
        <v>5391</v>
      </c>
      <c r="F163" s="40" t="s">
        <v>900</v>
      </c>
      <c r="G163" s="40" t="s">
        <v>47</v>
      </c>
      <c r="H163" s="43">
        <v>210</v>
      </c>
      <c r="I163" s="43">
        <v>10454</v>
      </c>
      <c r="J163" s="43">
        <v>0</v>
      </c>
      <c r="K163" s="43">
        <v>69.72</v>
      </c>
      <c r="L163" s="42">
        <v>0</v>
      </c>
      <c r="M163" s="42">
        <v>2.0000000000000001E-4</v>
      </c>
      <c r="N163" s="42">
        <v>1E-4</v>
      </c>
      <c r="O163" s="41">
        <v>471116750</v>
      </c>
    </row>
    <row r="164" spans="2:15" x14ac:dyDescent="0.25">
      <c r="B164" s="40" t="s">
        <v>1124</v>
      </c>
      <c r="C164" s="40" t="s">
        <v>1125</v>
      </c>
      <c r="D164" s="40" t="s">
        <v>466</v>
      </c>
      <c r="E164" s="41">
        <v>99237</v>
      </c>
      <c r="F164" s="40" t="s">
        <v>900</v>
      </c>
      <c r="G164" s="40" t="s">
        <v>47</v>
      </c>
      <c r="H164" s="43">
        <v>6353</v>
      </c>
      <c r="I164" s="43">
        <v>4613</v>
      </c>
      <c r="J164" s="43">
        <v>0</v>
      </c>
      <c r="K164" s="43">
        <v>930.77</v>
      </c>
      <c r="L164" s="42">
        <v>0</v>
      </c>
      <c r="M164" s="42">
        <v>3.2000000000000002E-3</v>
      </c>
      <c r="N164" s="42">
        <v>8.9999999999999998E-4</v>
      </c>
      <c r="O164" s="41">
        <v>471054555</v>
      </c>
    </row>
    <row r="165" spans="2:15" x14ac:dyDescent="0.25">
      <c r="B165" s="40" t="s">
        <v>1126</v>
      </c>
      <c r="C165" s="40" t="s">
        <v>1127</v>
      </c>
      <c r="D165" s="40" t="s">
        <v>466</v>
      </c>
      <c r="E165" s="41">
        <v>99237</v>
      </c>
      <c r="F165" s="40" t="s">
        <v>900</v>
      </c>
      <c r="G165" s="40" t="s">
        <v>47</v>
      </c>
      <c r="H165" s="43">
        <v>307</v>
      </c>
      <c r="I165" s="43">
        <v>6228</v>
      </c>
      <c r="J165" s="43">
        <v>0</v>
      </c>
      <c r="K165" s="43">
        <v>60.72</v>
      </c>
      <c r="L165" s="42">
        <v>0</v>
      </c>
      <c r="M165" s="42">
        <v>2.0000000000000001E-4</v>
      </c>
      <c r="N165" s="42">
        <v>1E-4</v>
      </c>
      <c r="O165" s="41">
        <v>471080238</v>
      </c>
    </row>
    <row r="166" spans="2:15" x14ac:dyDescent="0.25">
      <c r="B166" s="40" t="s">
        <v>1128</v>
      </c>
      <c r="C166" s="40" t="s">
        <v>1129</v>
      </c>
      <c r="D166" s="40" t="s">
        <v>466</v>
      </c>
      <c r="E166" s="41">
        <v>99237</v>
      </c>
      <c r="F166" s="40" t="s">
        <v>900</v>
      </c>
      <c r="G166" s="40" t="s">
        <v>47</v>
      </c>
      <c r="H166" s="43">
        <v>853</v>
      </c>
      <c r="I166" s="43">
        <v>10129</v>
      </c>
      <c r="J166" s="43">
        <v>0</v>
      </c>
      <c r="K166" s="43">
        <v>274.41000000000003</v>
      </c>
      <c r="L166" s="42">
        <v>0</v>
      </c>
      <c r="M166" s="42">
        <v>8.9999999999999998E-4</v>
      </c>
      <c r="N166" s="42">
        <v>2.9999999999999997E-4</v>
      </c>
      <c r="O166" s="41">
        <v>471159883</v>
      </c>
    </row>
    <row r="167" spans="2:15" x14ac:dyDescent="0.25">
      <c r="B167" s="40" t="s">
        <v>1130</v>
      </c>
      <c r="C167" s="40" t="s">
        <v>1131</v>
      </c>
      <c r="D167" s="40" t="s">
        <v>466</v>
      </c>
      <c r="E167" s="41">
        <v>99237</v>
      </c>
      <c r="F167" s="40" t="s">
        <v>900</v>
      </c>
      <c r="G167" s="40" t="s">
        <v>47</v>
      </c>
      <c r="H167" s="43">
        <v>20066</v>
      </c>
      <c r="I167" s="43">
        <v>41517</v>
      </c>
      <c r="J167" s="43">
        <v>0</v>
      </c>
      <c r="K167" s="43">
        <v>26458.62</v>
      </c>
      <c r="L167" s="42">
        <v>0</v>
      </c>
      <c r="M167" s="42">
        <v>9.0200000000000002E-2</v>
      </c>
      <c r="N167" s="42">
        <v>2.4899999999999999E-2</v>
      </c>
      <c r="O167" s="41">
        <v>471246508</v>
      </c>
    </row>
    <row r="168" spans="2:15" x14ac:dyDescent="0.25">
      <c r="B168" s="40" t="s">
        <v>1132</v>
      </c>
      <c r="C168" s="40" t="s">
        <v>1133</v>
      </c>
      <c r="D168" s="40" t="s">
        <v>466</v>
      </c>
      <c r="E168" s="41">
        <v>99939</v>
      </c>
      <c r="F168" s="40" t="s">
        <v>900</v>
      </c>
      <c r="G168" s="40" t="s">
        <v>47</v>
      </c>
      <c r="H168" s="43">
        <v>18956</v>
      </c>
      <c r="I168" s="43">
        <v>3601</v>
      </c>
      <c r="J168" s="43">
        <v>0</v>
      </c>
      <c r="K168" s="43">
        <v>2167.9499999999998</v>
      </c>
      <c r="L168" s="42">
        <v>6.9999999999999999E-4</v>
      </c>
      <c r="M168" s="42">
        <v>7.4000000000000003E-3</v>
      </c>
      <c r="N168" s="42">
        <v>2E-3</v>
      </c>
      <c r="O168" s="41">
        <v>471129639</v>
      </c>
    </row>
    <row r="169" spans="2:15" x14ac:dyDescent="0.25">
      <c r="B169" s="40" t="s">
        <v>1134</v>
      </c>
      <c r="C169" s="40" t="s">
        <v>1135</v>
      </c>
      <c r="D169" s="40" t="s">
        <v>657</v>
      </c>
      <c r="E169" s="41">
        <v>97330</v>
      </c>
      <c r="F169" s="40" t="s">
        <v>900</v>
      </c>
      <c r="G169" s="40" t="s">
        <v>47</v>
      </c>
      <c r="H169" s="43">
        <v>10817</v>
      </c>
      <c r="I169" s="43">
        <v>4089</v>
      </c>
      <c r="J169" s="43">
        <v>0</v>
      </c>
      <c r="K169" s="43">
        <v>1404.77</v>
      </c>
      <c r="L169" s="42">
        <v>5.0000000000000001E-4</v>
      </c>
      <c r="M169" s="42">
        <v>4.7999999999999996E-3</v>
      </c>
      <c r="N169" s="42">
        <v>1.2999999999999999E-3</v>
      </c>
      <c r="O169" s="41">
        <v>472654866</v>
      </c>
    </row>
    <row r="170" spans="2:15" x14ac:dyDescent="0.25">
      <c r="B170" s="40" t="s">
        <v>1136</v>
      </c>
      <c r="C170" s="40" t="s">
        <v>1137</v>
      </c>
      <c r="D170" s="40" t="s">
        <v>657</v>
      </c>
      <c r="E170" s="41">
        <v>99939</v>
      </c>
      <c r="F170" s="40" t="s">
        <v>900</v>
      </c>
      <c r="G170" s="40" t="s">
        <v>47</v>
      </c>
      <c r="H170" s="43">
        <v>410</v>
      </c>
      <c r="I170" s="43">
        <v>4200</v>
      </c>
      <c r="J170" s="43">
        <v>0</v>
      </c>
      <c r="K170" s="43">
        <v>54.69</v>
      </c>
      <c r="L170" s="42">
        <v>5.9999999999999995E-4</v>
      </c>
      <c r="M170" s="42">
        <v>2.0000000000000001E-4</v>
      </c>
      <c r="N170" s="42">
        <v>0</v>
      </c>
      <c r="O170" s="41">
        <v>471329395</v>
      </c>
    </row>
    <row r="171" spans="2:15" x14ac:dyDescent="0.25">
      <c r="B171" s="40" t="s">
        <v>1136</v>
      </c>
      <c r="C171" s="40" t="s">
        <v>1138</v>
      </c>
      <c r="D171" s="40" t="s">
        <v>466</v>
      </c>
      <c r="E171" s="41">
        <v>99939</v>
      </c>
      <c r="F171" s="40" t="s">
        <v>900</v>
      </c>
      <c r="G171" s="40" t="s">
        <v>47</v>
      </c>
      <c r="H171" s="43">
        <v>3594</v>
      </c>
      <c r="I171" s="43">
        <v>6402</v>
      </c>
      <c r="J171" s="43">
        <v>0</v>
      </c>
      <c r="K171" s="43">
        <v>730.76</v>
      </c>
      <c r="L171" s="42">
        <v>1E-4</v>
      </c>
      <c r="M171" s="42">
        <v>2.5000000000000001E-3</v>
      </c>
      <c r="N171" s="42">
        <v>6.9999999999999999E-4</v>
      </c>
      <c r="O171" s="41">
        <v>471088660</v>
      </c>
    </row>
    <row r="172" spans="2:15" x14ac:dyDescent="0.25">
      <c r="B172" s="40" t="s">
        <v>1139</v>
      </c>
      <c r="C172" s="40" t="s">
        <v>1140</v>
      </c>
      <c r="D172" s="40" t="s">
        <v>466</v>
      </c>
      <c r="E172" s="41">
        <v>99939</v>
      </c>
      <c r="F172" s="40" t="s">
        <v>900</v>
      </c>
      <c r="G172" s="40" t="s">
        <v>47</v>
      </c>
      <c r="H172" s="43">
        <v>1110</v>
      </c>
      <c r="I172" s="43">
        <v>6721</v>
      </c>
      <c r="J172" s="43">
        <v>0</v>
      </c>
      <c r="K172" s="43">
        <v>236.94</v>
      </c>
      <c r="L172" s="42">
        <v>2.0000000000000001E-4</v>
      </c>
      <c r="M172" s="42">
        <v>8.0000000000000004E-4</v>
      </c>
      <c r="N172" s="42">
        <v>2.0000000000000001E-4</v>
      </c>
      <c r="O172" s="41">
        <v>471085849</v>
      </c>
    </row>
    <row r="173" spans="2:15" x14ac:dyDescent="0.25">
      <c r="B173" s="40" t="s">
        <v>1141</v>
      </c>
      <c r="C173" s="40" t="s">
        <v>1142</v>
      </c>
      <c r="D173" s="40" t="s">
        <v>466</v>
      </c>
      <c r="E173" s="41">
        <v>99939</v>
      </c>
      <c r="F173" s="40" t="s">
        <v>900</v>
      </c>
      <c r="G173" s="40" t="s">
        <v>47</v>
      </c>
      <c r="H173" s="43">
        <v>1100</v>
      </c>
      <c r="I173" s="43">
        <v>7359</v>
      </c>
      <c r="J173" s="43">
        <v>0</v>
      </c>
      <c r="K173" s="43">
        <v>257.08999999999997</v>
      </c>
      <c r="L173" s="42">
        <v>0</v>
      </c>
      <c r="M173" s="42">
        <v>8.9999999999999998E-4</v>
      </c>
      <c r="N173" s="42">
        <v>2.0000000000000001E-4</v>
      </c>
      <c r="O173" s="41">
        <v>471191829</v>
      </c>
    </row>
    <row r="174" spans="2:15" x14ac:dyDescent="0.25">
      <c r="B174" s="1" t="s">
        <v>1143</v>
      </c>
      <c r="C174" s="1" t="s">
        <v>5</v>
      </c>
      <c r="D174" s="1" t="s">
        <v>5</v>
      </c>
      <c r="E174" s="1" t="s">
        <v>5</v>
      </c>
      <c r="F174" s="1" t="s">
        <v>5</v>
      </c>
      <c r="G174" s="1" t="s">
        <v>5</v>
      </c>
      <c r="H174" s="39">
        <v>7202</v>
      </c>
      <c r="I174" s="1" t="s">
        <v>5</v>
      </c>
      <c r="J174" s="39">
        <v>0</v>
      </c>
      <c r="K174" s="39">
        <v>1786.2</v>
      </c>
      <c r="L174" s="1" t="s">
        <v>5</v>
      </c>
      <c r="M174" s="38">
        <v>6.1000000000000004E-3</v>
      </c>
      <c r="N174" s="38">
        <v>1.6999999999999999E-3</v>
      </c>
      <c r="O174" s="1" t="s">
        <v>5</v>
      </c>
    </row>
    <row r="175" spans="2:15" x14ac:dyDescent="0.25">
      <c r="B175" s="40" t="s">
        <v>1144</v>
      </c>
      <c r="C175" s="40" t="s">
        <v>1145</v>
      </c>
      <c r="D175" s="40" t="s">
        <v>657</v>
      </c>
      <c r="E175" s="41">
        <v>99237</v>
      </c>
      <c r="F175" s="40" t="s">
        <v>962</v>
      </c>
      <c r="G175" s="40" t="s">
        <v>47</v>
      </c>
      <c r="H175" s="43">
        <v>7202</v>
      </c>
      <c r="I175" s="43">
        <v>7809</v>
      </c>
      <c r="J175" s="43">
        <v>0</v>
      </c>
      <c r="K175" s="43">
        <v>1786.2</v>
      </c>
      <c r="L175" s="42">
        <v>0</v>
      </c>
      <c r="M175" s="42">
        <v>6.1000000000000004E-3</v>
      </c>
      <c r="N175" s="42">
        <v>1.6999999999999999E-3</v>
      </c>
      <c r="O175" s="41">
        <v>471208888</v>
      </c>
    </row>
    <row r="176" spans="2:15" x14ac:dyDescent="0.25">
      <c r="B176" s="1" t="s">
        <v>1146</v>
      </c>
      <c r="C176" s="1" t="s">
        <v>5</v>
      </c>
      <c r="D176" s="1" t="s">
        <v>5</v>
      </c>
      <c r="E176" s="1" t="s">
        <v>5</v>
      </c>
      <c r="F176" s="1" t="s">
        <v>5</v>
      </c>
      <c r="G176" s="1" t="s">
        <v>5</v>
      </c>
      <c r="H176" s="39">
        <v>0</v>
      </c>
      <c r="I176" s="1" t="s">
        <v>5</v>
      </c>
      <c r="J176" s="39">
        <v>0</v>
      </c>
      <c r="K176" s="39">
        <v>0</v>
      </c>
      <c r="L176" s="1" t="s">
        <v>5</v>
      </c>
      <c r="M176" s="38">
        <v>0</v>
      </c>
      <c r="N176" s="38">
        <v>0</v>
      </c>
      <c r="O176" s="1" t="s">
        <v>5</v>
      </c>
    </row>
    <row r="177" spans="2:15" x14ac:dyDescent="0.25">
      <c r="B177" s="1" t="s">
        <v>974</v>
      </c>
      <c r="C177" s="1" t="s">
        <v>5</v>
      </c>
      <c r="D177" s="1" t="s">
        <v>5</v>
      </c>
      <c r="E177" s="1" t="s">
        <v>5</v>
      </c>
      <c r="F177" s="1" t="s">
        <v>5</v>
      </c>
      <c r="G177" s="1" t="s">
        <v>5</v>
      </c>
      <c r="H177" s="39">
        <v>0</v>
      </c>
      <c r="I177" s="1" t="s">
        <v>5</v>
      </c>
      <c r="J177" s="39">
        <v>0</v>
      </c>
      <c r="K177" s="39">
        <v>0</v>
      </c>
      <c r="L177" s="1" t="s">
        <v>5</v>
      </c>
      <c r="M177" s="38">
        <v>0</v>
      </c>
      <c r="N177" s="38">
        <v>0</v>
      </c>
      <c r="O177" s="1" t="s">
        <v>5</v>
      </c>
    </row>
    <row r="178" spans="2:15" x14ac:dyDescent="0.25">
      <c r="B178" s="36" t="s">
        <v>109</v>
      </c>
    </row>
    <row r="179" spans="2:15" x14ac:dyDescent="0.25">
      <c r="B179" s="36" t="s">
        <v>159</v>
      </c>
    </row>
    <row r="180" spans="2:15" x14ac:dyDescent="0.25">
      <c r="B180" s="36" t="s">
        <v>160</v>
      </c>
    </row>
    <row r="181" spans="2:15" x14ac:dyDescent="0.25">
      <c r="B181" s="36" t="s">
        <v>161</v>
      </c>
    </row>
    <row r="182" spans="2:15" x14ac:dyDescent="0.25">
      <c r="B182" s="36" t="s">
        <v>162</v>
      </c>
    </row>
    <row r="183" spans="2:15" x14ac:dyDescent="0.25">
      <c r="B183" s="54" t="s">
        <v>63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</row>
  </sheetData>
  <mergeCells count="1">
    <mergeCell ref="B183:O1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3</v>
      </c>
    </row>
    <row r="4" spans="2:16" x14ac:dyDescent="0.25">
      <c r="B4" s="37" t="s">
        <v>5</v>
      </c>
      <c r="C4" s="37" t="s">
        <v>5</v>
      </c>
    </row>
    <row r="5" spans="2:16" x14ac:dyDescent="0.25">
      <c r="B5" s="37" t="s">
        <v>5</v>
      </c>
      <c r="C5" s="37" t="s">
        <v>5</v>
      </c>
    </row>
    <row r="6" spans="2:16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2:16" x14ac:dyDescent="0.25">
      <c r="B7" s="3" t="s">
        <v>1147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2:16" x14ac:dyDescent="0.25">
      <c r="B8" s="1" t="s">
        <v>65</v>
      </c>
      <c r="C8" s="1" t="s">
        <v>66</v>
      </c>
      <c r="D8" s="1" t="s">
        <v>112</v>
      </c>
      <c r="E8" s="1" t="s">
        <v>67</v>
      </c>
      <c r="F8" s="1" t="s">
        <v>165</v>
      </c>
      <c r="G8" s="1" t="s">
        <v>68</v>
      </c>
      <c r="H8" s="1" t="s">
        <v>69</v>
      </c>
      <c r="I8" s="1" t="s">
        <v>70</v>
      </c>
      <c r="J8" s="3" t="s">
        <v>115</v>
      </c>
      <c r="K8" s="3" t="s">
        <v>116</v>
      </c>
      <c r="L8" s="1" t="s">
        <v>73</v>
      </c>
      <c r="M8" s="1" t="s">
        <v>166</v>
      </c>
      <c r="N8" s="1" t="s">
        <v>74</v>
      </c>
      <c r="O8" s="1" t="s">
        <v>119</v>
      </c>
      <c r="P8" s="1" t="s">
        <v>5</v>
      </c>
    </row>
    <row r="9" spans="2:16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3" t="s">
        <v>121</v>
      </c>
      <c r="K9" s="1" t="s">
        <v>5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2:16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122</v>
      </c>
      <c r="N10" s="1" t="s">
        <v>123</v>
      </c>
      <c r="O10" s="1" t="s">
        <v>124</v>
      </c>
      <c r="P10" s="1" t="s">
        <v>5</v>
      </c>
    </row>
    <row r="11" spans="2:16" x14ac:dyDescent="0.25">
      <c r="B11" s="1" t="s">
        <v>1148</v>
      </c>
      <c r="C11" s="1" t="s">
        <v>5</v>
      </c>
      <c r="D11" s="1" t="s">
        <v>5</v>
      </c>
      <c r="E11" s="1" t="s">
        <v>5</v>
      </c>
      <c r="F11" s="1" t="s">
        <v>5</v>
      </c>
      <c r="G11" s="1" t="s">
        <v>5</v>
      </c>
      <c r="H11" s="1" t="s">
        <v>5</v>
      </c>
      <c r="I11" s="1" t="s">
        <v>5</v>
      </c>
      <c r="J11" s="39">
        <v>1586962.75</v>
      </c>
      <c r="K11" s="1" t="s">
        <v>5</v>
      </c>
      <c r="L11" s="39">
        <v>17771.439999999999</v>
      </c>
      <c r="M11" s="1" t="s">
        <v>5</v>
      </c>
      <c r="N11" s="38">
        <v>1</v>
      </c>
      <c r="O11" s="38">
        <v>1.67E-2</v>
      </c>
      <c r="P11" s="1" t="s">
        <v>5</v>
      </c>
    </row>
    <row r="12" spans="2:16" x14ac:dyDescent="0.25">
      <c r="B12" s="1" t="s">
        <v>85</v>
      </c>
      <c r="C12" s="1" t="s">
        <v>5</v>
      </c>
      <c r="D12" s="1" t="s">
        <v>5</v>
      </c>
      <c r="E12" s="1" t="s">
        <v>5</v>
      </c>
      <c r="F12" s="1" t="s">
        <v>5</v>
      </c>
      <c r="G12" s="1" t="s">
        <v>5</v>
      </c>
      <c r="H12" s="1" t="s">
        <v>5</v>
      </c>
      <c r="I12" s="1" t="s">
        <v>5</v>
      </c>
      <c r="J12" s="39">
        <v>1360000</v>
      </c>
      <c r="K12" s="1" t="s">
        <v>5</v>
      </c>
      <c r="L12" s="39">
        <v>2983.02</v>
      </c>
      <c r="M12" s="1" t="s">
        <v>5</v>
      </c>
      <c r="N12" s="38">
        <v>0.1678</v>
      </c>
      <c r="O12" s="38">
        <v>2.8E-3</v>
      </c>
      <c r="P12" s="1" t="s">
        <v>5</v>
      </c>
    </row>
    <row r="13" spans="2:16" x14ac:dyDescent="0.25">
      <c r="B13" s="1" t="s">
        <v>1149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39">
        <v>0</v>
      </c>
      <c r="K13" s="1" t="s">
        <v>5</v>
      </c>
      <c r="L13" s="39">
        <v>0</v>
      </c>
      <c r="M13" s="1" t="s">
        <v>5</v>
      </c>
      <c r="N13" s="38">
        <v>0</v>
      </c>
      <c r="O13" s="38">
        <v>0</v>
      </c>
      <c r="P13" s="1" t="s">
        <v>5</v>
      </c>
    </row>
    <row r="14" spans="2:16" x14ac:dyDescent="0.25">
      <c r="B14" s="1" t="s">
        <v>1150</v>
      </c>
      <c r="C14" s="1" t="s">
        <v>5</v>
      </c>
      <c r="D14" s="1" t="s">
        <v>5</v>
      </c>
      <c r="E14" s="1" t="s">
        <v>5</v>
      </c>
      <c r="F14" s="1" t="s">
        <v>5</v>
      </c>
      <c r="G14" s="1" t="s">
        <v>5</v>
      </c>
      <c r="H14" s="1" t="s">
        <v>5</v>
      </c>
      <c r="I14" s="1" t="s">
        <v>5</v>
      </c>
      <c r="J14" s="39">
        <v>0</v>
      </c>
      <c r="K14" s="1" t="s">
        <v>5</v>
      </c>
      <c r="L14" s="39">
        <v>0</v>
      </c>
      <c r="M14" s="1" t="s">
        <v>5</v>
      </c>
      <c r="N14" s="38">
        <v>0</v>
      </c>
      <c r="O14" s="38">
        <v>0</v>
      </c>
      <c r="P14" s="1" t="s">
        <v>5</v>
      </c>
    </row>
    <row r="15" spans="2:16" x14ac:dyDescent="0.25">
      <c r="B15" s="1" t="s">
        <v>515</v>
      </c>
      <c r="C15" s="1" t="s">
        <v>5</v>
      </c>
      <c r="D15" s="1" t="s">
        <v>5</v>
      </c>
      <c r="E15" s="1" t="s">
        <v>5</v>
      </c>
      <c r="F15" s="1" t="s">
        <v>5</v>
      </c>
      <c r="G15" s="1" t="s">
        <v>5</v>
      </c>
      <c r="H15" s="1" t="s">
        <v>5</v>
      </c>
      <c r="I15" s="1" t="s">
        <v>5</v>
      </c>
      <c r="J15" s="39">
        <v>1360000</v>
      </c>
      <c r="K15" s="1" t="s">
        <v>5</v>
      </c>
      <c r="L15" s="39">
        <v>2983.02</v>
      </c>
      <c r="M15" s="1" t="s">
        <v>5</v>
      </c>
      <c r="N15" s="38">
        <v>0.1678</v>
      </c>
      <c r="O15" s="38">
        <v>2.8E-3</v>
      </c>
      <c r="P15" s="1" t="s">
        <v>5</v>
      </c>
    </row>
    <row r="16" spans="2:16" x14ac:dyDescent="0.25">
      <c r="B16" s="40" t="s">
        <v>1151</v>
      </c>
      <c r="C16" s="41">
        <v>5122957</v>
      </c>
      <c r="D16" s="40" t="s">
        <v>131</v>
      </c>
      <c r="E16" s="41">
        <v>510938608</v>
      </c>
      <c r="F16" s="40" t="s">
        <v>900</v>
      </c>
      <c r="G16" s="40" t="s">
        <v>300</v>
      </c>
      <c r="H16" s="40" t="s">
        <v>133</v>
      </c>
      <c r="I16" s="40" t="s">
        <v>90</v>
      </c>
      <c r="J16" s="43">
        <v>1360000</v>
      </c>
      <c r="K16" s="43">
        <v>219.34</v>
      </c>
      <c r="L16" s="43">
        <v>2983.02</v>
      </c>
      <c r="M16" s="42">
        <v>0</v>
      </c>
      <c r="N16" s="42">
        <v>0.1678</v>
      </c>
      <c r="O16" s="42">
        <v>2.8E-3</v>
      </c>
      <c r="P16" s="40" t="s">
        <v>5</v>
      </c>
    </row>
    <row r="17" spans="2:16" x14ac:dyDescent="0.25">
      <c r="B17" s="1" t="s">
        <v>973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39">
        <v>0</v>
      </c>
      <c r="K17" s="1" t="s">
        <v>5</v>
      </c>
      <c r="L17" s="39">
        <v>0</v>
      </c>
      <c r="M17" s="1" t="s">
        <v>5</v>
      </c>
      <c r="N17" s="38">
        <v>0</v>
      </c>
      <c r="O17" s="38">
        <v>0</v>
      </c>
      <c r="P17" s="1" t="s">
        <v>5</v>
      </c>
    </row>
    <row r="18" spans="2:16" x14ac:dyDescent="0.25">
      <c r="B18" s="1" t="s">
        <v>107</v>
      </c>
      <c r="C18" s="1" t="s">
        <v>5</v>
      </c>
      <c r="D18" s="1" t="s">
        <v>5</v>
      </c>
      <c r="E18" s="1" t="s">
        <v>5</v>
      </c>
      <c r="F18" s="1" t="s">
        <v>5</v>
      </c>
      <c r="G18" s="1" t="s">
        <v>5</v>
      </c>
      <c r="H18" s="1" t="s">
        <v>5</v>
      </c>
      <c r="I18" s="1" t="s">
        <v>5</v>
      </c>
      <c r="J18" s="39">
        <v>226962.75</v>
      </c>
      <c r="K18" s="1" t="s">
        <v>5</v>
      </c>
      <c r="L18" s="39">
        <v>14788.42</v>
      </c>
      <c r="M18" s="1" t="s">
        <v>5</v>
      </c>
      <c r="N18" s="38">
        <v>0.83209999999999995</v>
      </c>
      <c r="O18" s="38">
        <v>1.3899999999999999E-2</v>
      </c>
      <c r="P18" s="1" t="s">
        <v>5</v>
      </c>
    </row>
    <row r="19" spans="2:16" x14ac:dyDescent="0.25">
      <c r="B19" s="1" t="s">
        <v>1149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39">
        <v>51135.7</v>
      </c>
      <c r="K19" s="1" t="s">
        <v>5</v>
      </c>
      <c r="L19" s="39">
        <v>4706.01</v>
      </c>
      <c r="M19" s="1" t="s">
        <v>5</v>
      </c>
      <c r="N19" s="38">
        <v>0.26479999999999998</v>
      </c>
      <c r="O19" s="38">
        <v>4.4000000000000003E-3</v>
      </c>
      <c r="P19" s="1" t="s">
        <v>5</v>
      </c>
    </row>
    <row r="20" spans="2:16" x14ac:dyDescent="0.25">
      <c r="B20" s="40" t="s">
        <v>1152</v>
      </c>
      <c r="C20" s="40" t="s">
        <v>1153</v>
      </c>
      <c r="D20" s="40" t="s">
        <v>180</v>
      </c>
      <c r="E20" s="41">
        <v>98403</v>
      </c>
      <c r="F20" s="40" t="s">
        <v>1154</v>
      </c>
      <c r="G20" s="40" t="s">
        <v>300</v>
      </c>
      <c r="H20" s="40" t="s">
        <v>133</v>
      </c>
      <c r="I20" s="40" t="s">
        <v>47</v>
      </c>
      <c r="J20" s="43">
        <v>393.59</v>
      </c>
      <c r="K20" s="43">
        <v>116434</v>
      </c>
      <c r="L20" s="43">
        <v>1455.47</v>
      </c>
      <c r="M20" s="42">
        <v>1E-4</v>
      </c>
      <c r="N20" s="42">
        <v>8.1900000000000001E-2</v>
      </c>
      <c r="O20" s="42">
        <v>1.4E-3</v>
      </c>
      <c r="P20" s="41">
        <v>471740310</v>
      </c>
    </row>
    <row r="21" spans="2:16" x14ac:dyDescent="0.25">
      <c r="B21" s="40" t="s">
        <v>1155</v>
      </c>
      <c r="C21" s="40" t="s">
        <v>1156</v>
      </c>
      <c r="D21" s="40" t="s">
        <v>460</v>
      </c>
      <c r="E21" s="41">
        <v>98199</v>
      </c>
      <c r="F21" s="40" t="s">
        <v>1154</v>
      </c>
      <c r="G21" s="40" t="s">
        <v>300</v>
      </c>
      <c r="H21" s="40" t="s">
        <v>133</v>
      </c>
      <c r="I21" s="40" t="s">
        <v>47</v>
      </c>
      <c r="J21" s="43">
        <v>50742.11</v>
      </c>
      <c r="K21" s="43">
        <v>2017</v>
      </c>
      <c r="L21" s="43">
        <v>3250.54</v>
      </c>
      <c r="M21" s="42">
        <v>2.0000000000000001E-4</v>
      </c>
      <c r="N21" s="42">
        <v>0.18290000000000001</v>
      </c>
      <c r="O21" s="42">
        <v>3.0999999999999999E-3</v>
      </c>
      <c r="P21" s="41">
        <v>471185961</v>
      </c>
    </row>
    <row r="22" spans="2:16" x14ac:dyDescent="0.25">
      <c r="B22" s="1" t="s">
        <v>1150</v>
      </c>
      <c r="C22" s="1" t="s">
        <v>5</v>
      </c>
      <c r="D22" s="1" t="s">
        <v>5</v>
      </c>
      <c r="E22" s="1" t="s">
        <v>5</v>
      </c>
      <c r="F22" s="1" t="s">
        <v>5</v>
      </c>
      <c r="G22" s="1" t="s">
        <v>5</v>
      </c>
      <c r="H22" s="1" t="s">
        <v>5</v>
      </c>
      <c r="I22" s="1" t="s">
        <v>5</v>
      </c>
      <c r="J22" s="39">
        <v>0</v>
      </c>
      <c r="K22" s="1" t="s">
        <v>5</v>
      </c>
      <c r="L22" s="39">
        <v>0</v>
      </c>
      <c r="M22" s="1" t="s">
        <v>5</v>
      </c>
      <c r="N22" s="38">
        <v>0</v>
      </c>
      <c r="O22" s="38">
        <v>0</v>
      </c>
      <c r="P22" s="1" t="s">
        <v>5</v>
      </c>
    </row>
    <row r="23" spans="2:16" x14ac:dyDescent="0.25">
      <c r="B23" s="1" t="s">
        <v>515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39">
        <v>175827.05</v>
      </c>
      <c r="K23" s="1" t="s">
        <v>5</v>
      </c>
      <c r="L23" s="39">
        <v>10082.41</v>
      </c>
      <c r="M23" s="1" t="s">
        <v>5</v>
      </c>
      <c r="N23" s="38">
        <v>0.56730000000000003</v>
      </c>
      <c r="O23" s="38">
        <v>9.4999999999999998E-3</v>
      </c>
      <c r="P23" s="1" t="s">
        <v>5</v>
      </c>
    </row>
    <row r="24" spans="2:16" x14ac:dyDescent="0.25">
      <c r="B24" s="40" t="s">
        <v>1157</v>
      </c>
      <c r="C24" s="40" t="s">
        <v>1158</v>
      </c>
      <c r="D24" s="40" t="s">
        <v>180</v>
      </c>
      <c r="E24" s="41">
        <v>95116</v>
      </c>
      <c r="F24" s="40" t="s">
        <v>1159</v>
      </c>
      <c r="G24" s="40" t="s">
        <v>300</v>
      </c>
      <c r="H24" s="40" t="s">
        <v>133</v>
      </c>
      <c r="I24" s="40" t="s">
        <v>47</v>
      </c>
      <c r="J24" s="43">
        <v>5365</v>
      </c>
      <c r="K24" s="43">
        <v>2558</v>
      </c>
      <c r="L24" s="43">
        <v>435.86</v>
      </c>
      <c r="M24" s="42">
        <v>5.0000000000000001E-4</v>
      </c>
      <c r="N24" s="42">
        <v>2.4500000000000001E-2</v>
      </c>
      <c r="O24" s="42">
        <v>4.0000000000000002E-4</v>
      </c>
      <c r="P24" s="41">
        <v>472560246</v>
      </c>
    </row>
    <row r="25" spans="2:16" x14ac:dyDescent="0.25">
      <c r="B25" s="40" t="s">
        <v>1160</v>
      </c>
      <c r="C25" s="40" t="s">
        <v>1161</v>
      </c>
      <c r="D25" s="40" t="s">
        <v>460</v>
      </c>
      <c r="E25" s="41">
        <v>991728</v>
      </c>
      <c r="F25" s="40" t="s">
        <v>1159</v>
      </c>
      <c r="G25" s="40" t="s">
        <v>300</v>
      </c>
      <c r="H25" s="40" t="s">
        <v>133</v>
      </c>
      <c r="I25" s="40" t="s">
        <v>47</v>
      </c>
      <c r="J25" s="43">
        <v>1000</v>
      </c>
      <c r="K25" s="43">
        <v>20551</v>
      </c>
      <c r="L25" s="43">
        <v>652.70000000000005</v>
      </c>
      <c r="M25" s="42">
        <v>2.0000000000000001E-4</v>
      </c>
      <c r="N25" s="42">
        <v>3.6700000000000003E-2</v>
      </c>
      <c r="O25" s="42">
        <v>5.9999999999999995E-4</v>
      </c>
      <c r="P25" s="41">
        <v>472669898</v>
      </c>
    </row>
    <row r="26" spans="2:16" x14ac:dyDescent="0.25">
      <c r="B26" s="40" t="s">
        <v>1162</v>
      </c>
      <c r="C26" s="40" t="s">
        <v>1163</v>
      </c>
      <c r="D26" s="40" t="s">
        <v>180</v>
      </c>
      <c r="E26" s="41">
        <v>93220</v>
      </c>
      <c r="F26" s="40" t="s">
        <v>1159</v>
      </c>
      <c r="G26" s="40" t="s">
        <v>300</v>
      </c>
      <c r="H26" s="40" t="s">
        <v>133</v>
      </c>
      <c r="I26" s="40" t="s">
        <v>47</v>
      </c>
      <c r="J26" s="43">
        <v>9873.01</v>
      </c>
      <c r="K26" s="43">
        <v>2358</v>
      </c>
      <c r="L26" s="43">
        <v>739.39</v>
      </c>
      <c r="M26" s="42">
        <v>1E-4</v>
      </c>
      <c r="N26" s="42">
        <v>4.1599999999999998E-2</v>
      </c>
      <c r="O26" s="42">
        <v>6.9999999999999999E-4</v>
      </c>
      <c r="P26" s="41">
        <v>472314826</v>
      </c>
    </row>
    <row r="27" spans="2:16" x14ac:dyDescent="0.25">
      <c r="B27" s="40" t="s">
        <v>1164</v>
      </c>
      <c r="C27" s="40" t="s">
        <v>1165</v>
      </c>
      <c r="D27" s="40" t="s">
        <v>460</v>
      </c>
      <c r="E27" s="41">
        <v>93263</v>
      </c>
      <c r="F27" s="40" t="s">
        <v>1159</v>
      </c>
      <c r="G27" s="40" t="s">
        <v>300</v>
      </c>
      <c r="H27" s="40" t="s">
        <v>133</v>
      </c>
      <c r="I27" s="40" t="s">
        <v>55</v>
      </c>
      <c r="J27" s="43">
        <v>5050</v>
      </c>
      <c r="K27" s="43">
        <v>5543</v>
      </c>
      <c r="L27" s="43">
        <v>986.33</v>
      </c>
      <c r="M27" s="42">
        <v>2.9999999999999997E-4</v>
      </c>
      <c r="N27" s="42">
        <v>5.5500000000000001E-2</v>
      </c>
      <c r="O27" s="42">
        <v>8.9999999999999998E-4</v>
      </c>
      <c r="P27" s="41">
        <v>472301054</v>
      </c>
    </row>
    <row r="28" spans="2:16" x14ac:dyDescent="0.25">
      <c r="B28" s="40" t="s">
        <v>1166</v>
      </c>
      <c r="C28" s="40" t="s">
        <v>1167</v>
      </c>
      <c r="D28" s="40" t="s">
        <v>460</v>
      </c>
      <c r="E28" s="41">
        <v>93263</v>
      </c>
      <c r="F28" s="40" t="s">
        <v>1159</v>
      </c>
      <c r="G28" s="40" t="s">
        <v>300</v>
      </c>
      <c r="H28" s="40" t="s">
        <v>133</v>
      </c>
      <c r="I28" s="40" t="s">
        <v>1168</v>
      </c>
      <c r="J28" s="43">
        <v>10000</v>
      </c>
      <c r="K28" s="43">
        <v>175700</v>
      </c>
      <c r="L28" s="43">
        <v>458.05</v>
      </c>
      <c r="M28" s="42">
        <v>1E-4</v>
      </c>
      <c r="N28" s="42">
        <v>2.58E-2</v>
      </c>
      <c r="O28" s="42">
        <v>4.0000000000000002E-4</v>
      </c>
      <c r="P28" s="41">
        <v>472410475</v>
      </c>
    </row>
    <row r="29" spans="2:16" x14ac:dyDescent="0.25">
      <c r="B29" s="40" t="s">
        <v>1169</v>
      </c>
      <c r="C29" s="40" t="s">
        <v>1170</v>
      </c>
      <c r="D29" s="40" t="s">
        <v>180</v>
      </c>
      <c r="E29" s="41">
        <v>98869</v>
      </c>
      <c r="F29" s="40" t="s">
        <v>1159</v>
      </c>
      <c r="G29" s="40" t="s">
        <v>300</v>
      </c>
      <c r="H29" s="40" t="s">
        <v>133</v>
      </c>
      <c r="I29" s="40" t="s">
        <v>47</v>
      </c>
      <c r="J29" s="43">
        <v>23414.9</v>
      </c>
      <c r="K29" s="43">
        <v>2502.94</v>
      </c>
      <c r="L29" s="43">
        <v>1861.33</v>
      </c>
      <c r="M29" s="42">
        <v>1E-3</v>
      </c>
      <c r="N29" s="42">
        <v>0.1047</v>
      </c>
      <c r="O29" s="42">
        <v>1.6999999999999999E-3</v>
      </c>
      <c r="P29" s="41">
        <v>471809834</v>
      </c>
    </row>
    <row r="30" spans="2:16" x14ac:dyDescent="0.25">
      <c r="B30" s="40" t="s">
        <v>1171</v>
      </c>
      <c r="C30" s="40" t="s">
        <v>1172</v>
      </c>
      <c r="D30" s="40" t="s">
        <v>180</v>
      </c>
      <c r="E30" s="41">
        <v>98876</v>
      </c>
      <c r="F30" s="40" t="s">
        <v>1159</v>
      </c>
      <c r="G30" s="40" t="s">
        <v>300</v>
      </c>
      <c r="H30" s="40" t="s">
        <v>133</v>
      </c>
      <c r="I30" s="40" t="s">
        <v>57</v>
      </c>
      <c r="J30" s="43">
        <v>62810.59</v>
      </c>
      <c r="K30" s="43">
        <v>181.42</v>
      </c>
      <c r="L30" s="43">
        <v>270.93</v>
      </c>
      <c r="M30" s="42">
        <v>0</v>
      </c>
      <c r="N30" s="42">
        <v>1.52E-2</v>
      </c>
      <c r="O30" s="42">
        <v>2.0000000000000001E-4</v>
      </c>
      <c r="P30" s="41">
        <v>800079675</v>
      </c>
    </row>
    <row r="31" spans="2:16" x14ac:dyDescent="0.25">
      <c r="B31" s="40" t="s">
        <v>1173</v>
      </c>
      <c r="C31" s="40" t="s">
        <v>1174</v>
      </c>
      <c r="D31" s="40" t="s">
        <v>508</v>
      </c>
      <c r="E31" s="41">
        <v>98252</v>
      </c>
      <c r="F31" s="40" t="s">
        <v>1159</v>
      </c>
      <c r="G31" s="40" t="s">
        <v>300</v>
      </c>
      <c r="H31" s="40" t="s">
        <v>133</v>
      </c>
      <c r="I31" s="40" t="s">
        <v>49</v>
      </c>
      <c r="J31" s="43">
        <v>22100</v>
      </c>
      <c r="K31" s="43">
        <v>461.1</v>
      </c>
      <c r="L31" s="43">
        <v>424.76</v>
      </c>
      <c r="M31" s="42">
        <v>1E-4</v>
      </c>
      <c r="N31" s="42">
        <v>2.3900000000000001E-2</v>
      </c>
      <c r="O31" s="42">
        <v>4.0000000000000002E-4</v>
      </c>
      <c r="P31" s="41">
        <v>472753916</v>
      </c>
    </row>
    <row r="32" spans="2:16" x14ac:dyDescent="0.25">
      <c r="B32" s="40" t="s">
        <v>1175</v>
      </c>
      <c r="C32" s="40" t="s">
        <v>1176</v>
      </c>
      <c r="D32" s="40" t="s">
        <v>460</v>
      </c>
      <c r="E32" s="41">
        <v>997633</v>
      </c>
      <c r="F32" s="40" t="s">
        <v>1159</v>
      </c>
      <c r="G32" s="40" t="s">
        <v>300</v>
      </c>
      <c r="H32" s="40" t="s">
        <v>133</v>
      </c>
      <c r="I32" s="40" t="s">
        <v>47</v>
      </c>
      <c r="J32" s="43">
        <v>1000</v>
      </c>
      <c r="K32" s="43">
        <v>14057</v>
      </c>
      <c r="L32" s="43">
        <v>446.45</v>
      </c>
      <c r="M32" s="42">
        <v>4.0000000000000002E-4</v>
      </c>
      <c r="N32" s="42">
        <v>2.5100000000000001E-2</v>
      </c>
      <c r="O32" s="42">
        <v>4.0000000000000002E-4</v>
      </c>
      <c r="P32" s="41">
        <v>472890221</v>
      </c>
    </row>
    <row r="33" spans="2:16" x14ac:dyDescent="0.25">
      <c r="B33" s="40" t="s">
        <v>1177</v>
      </c>
      <c r="C33" s="40" t="s">
        <v>1178</v>
      </c>
      <c r="D33" s="40" t="s">
        <v>180</v>
      </c>
      <c r="E33" s="41">
        <v>98193</v>
      </c>
      <c r="F33" s="40" t="s">
        <v>1159</v>
      </c>
      <c r="G33" s="40" t="s">
        <v>300</v>
      </c>
      <c r="H33" s="40" t="s">
        <v>133</v>
      </c>
      <c r="I33" s="40" t="s">
        <v>47</v>
      </c>
      <c r="J33" s="43">
        <v>370</v>
      </c>
      <c r="K33" s="43">
        <v>11390.1</v>
      </c>
      <c r="L33" s="43">
        <v>133.85</v>
      </c>
      <c r="M33" s="42">
        <v>1E-4</v>
      </c>
      <c r="N33" s="42">
        <v>7.4999999999999997E-3</v>
      </c>
      <c r="O33" s="42">
        <v>1E-4</v>
      </c>
      <c r="P33" s="41">
        <v>472515299</v>
      </c>
    </row>
    <row r="34" spans="2:16" x14ac:dyDescent="0.25">
      <c r="B34" s="40" t="s">
        <v>1179</v>
      </c>
      <c r="C34" s="40" t="s">
        <v>1180</v>
      </c>
      <c r="D34" s="40" t="s">
        <v>460</v>
      </c>
      <c r="E34" s="41">
        <v>997482</v>
      </c>
      <c r="F34" s="40" t="s">
        <v>1159</v>
      </c>
      <c r="G34" s="40" t="s">
        <v>300</v>
      </c>
      <c r="H34" s="40" t="s">
        <v>133</v>
      </c>
      <c r="I34" s="40" t="s">
        <v>47</v>
      </c>
      <c r="J34" s="43">
        <v>9675</v>
      </c>
      <c r="K34" s="43">
        <v>1448.2</v>
      </c>
      <c r="L34" s="43">
        <v>445</v>
      </c>
      <c r="M34" s="42">
        <v>6.9999999999999999E-4</v>
      </c>
      <c r="N34" s="42">
        <v>2.5000000000000001E-2</v>
      </c>
      <c r="O34" s="42">
        <v>4.0000000000000002E-4</v>
      </c>
      <c r="P34" s="41">
        <v>472776263</v>
      </c>
    </row>
    <row r="35" spans="2:16" x14ac:dyDescent="0.25">
      <c r="B35" s="40" t="s">
        <v>1181</v>
      </c>
      <c r="C35" s="40" t="s">
        <v>1182</v>
      </c>
      <c r="D35" s="40" t="s">
        <v>460</v>
      </c>
      <c r="E35" s="41">
        <v>97426</v>
      </c>
      <c r="F35" s="40" t="s">
        <v>1159</v>
      </c>
      <c r="G35" s="40" t="s">
        <v>300</v>
      </c>
      <c r="H35" s="40" t="s">
        <v>133</v>
      </c>
      <c r="I35" s="40" t="s">
        <v>47</v>
      </c>
      <c r="J35" s="43">
        <v>1020.76</v>
      </c>
      <c r="K35" s="43">
        <v>19226.8</v>
      </c>
      <c r="L35" s="43">
        <v>623.32000000000005</v>
      </c>
      <c r="M35" s="42">
        <v>0</v>
      </c>
      <c r="N35" s="42">
        <v>3.5099999999999999E-2</v>
      </c>
      <c r="O35" s="42">
        <v>5.9999999999999995E-4</v>
      </c>
      <c r="P35" s="41">
        <v>472306061</v>
      </c>
    </row>
    <row r="36" spans="2:16" x14ac:dyDescent="0.25">
      <c r="B36" s="40" t="s">
        <v>1183</v>
      </c>
      <c r="C36" s="40" t="s">
        <v>1184</v>
      </c>
      <c r="D36" s="40" t="s">
        <v>180</v>
      </c>
      <c r="E36" s="41">
        <v>984423</v>
      </c>
      <c r="F36" s="40" t="s">
        <v>1159</v>
      </c>
      <c r="G36" s="40" t="s">
        <v>300</v>
      </c>
      <c r="H36" s="40" t="s">
        <v>133</v>
      </c>
      <c r="I36" s="40" t="s">
        <v>55</v>
      </c>
      <c r="J36" s="43">
        <v>1199.71</v>
      </c>
      <c r="K36" s="43">
        <v>11609</v>
      </c>
      <c r="L36" s="43">
        <v>490.75</v>
      </c>
      <c r="M36" s="42">
        <v>8.0000000000000004E-4</v>
      </c>
      <c r="N36" s="42">
        <v>2.76E-2</v>
      </c>
      <c r="O36" s="42">
        <v>5.0000000000000001E-4</v>
      </c>
      <c r="P36" s="41">
        <v>472565955</v>
      </c>
    </row>
    <row r="37" spans="2:16" x14ac:dyDescent="0.25">
      <c r="B37" s="40" t="s">
        <v>1185</v>
      </c>
      <c r="C37" s="40" t="s">
        <v>1186</v>
      </c>
      <c r="D37" s="40" t="s">
        <v>460</v>
      </c>
      <c r="E37" s="41">
        <v>93260</v>
      </c>
      <c r="F37" s="40" t="s">
        <v>1159</v>
      </c>
      <c r="G37" s="40" t="s">
        <v>300</v>
      </c>
      <c r="H37" s="40" t="s">
        <v>133</v>
      </c>
      <c r="I37" s="40" t="s">
        <v>47</v>
      </c>
      <c r="J37" s="43">
        <v>20141.080000000002</v>
      </c>
      <c r="K37" s="43">
        <v>2151.61</v>
      </c>
      <c r="L37" s="43">
        <v>1376.34</v>
      </c>
      <c r="M37" s="42">
        <v>8.0000000000000004E-4</v>
      </c>
      <c r="N37" s="42">
        <v>7.7399999999999997E-2</v>
      </c>
      <c r="O37" s="42">
        <v>1.2999999999999999E-3</v>
      </c>
      <c r="P37" s="41">
        <v>472697535</v>
      </c>
    </row>
    <row r="38" spans="2:16" x14ac:dyDescent="0.25">
      <c r="B38" s="40" t="s">
        <v>1187</v>
      </c>
      <c r="C38" s="40" t="s">
        <v>1188</v>
      </c>
      <c r="D38" s="40" t="s">
        <v>460</v>
      </c>
      <c r="E38" s="41">
        <v>95013</v>
      </c>
      <c r="F38" s="40" t="s">
        <v>1159</v>
      </c>
      <c r="G38" s="40" t="s">
        <v>300</v>
      </c>
      <c r="H38" s="40" t="s">
        <v>133</v>
      </c>
      <c r="I38" s="40" t="s">
        <v>1168</v>
      </c>
      <c r="J38" s="43">
        <v>2807</v>
      </c>
      <c r="K38" s="43">
        <v>1007600</v>
      </c>
      <c r="L38" s="43">
        <v>737.35</v>
      </c>
      <c r="M38" s="42">
        <v>4.4000000000000003E-3</v>
      </c>
      <c r="N38" s="42">
        <v>4.1500000000000002E-2</v>
      </c>
      <c r="O38" s="42">
        <v>6.9999999999999999E-4</v>
      </c>
      <c r="P38" s="41">
        <v>472436561</v>
      </c>
    </row>
    <row r="39" spans="2:16" x14ac:dyDescent="0.25">
      <c r="B39" s="1" t="s">
        <v>973</v>
      </c>
      <c r="C39" s="1" t="s">
        <v>5</v>
      </c>
      <c r="D39" s="1" t="s">
        <v>5</v>
      </c>
      <c r="E39" s="1" t="s">
        <v>5</v>
      </c>
      <c r="F39" s="1" t="s">
        <v>5</v>
      </c>
      <c r="G39" s="1" t="s">
        <v>5</v>
      </c>
      <c r="H39" s="1" t="s">
        <v>5</v>
      </c>
      <c r="I39" s="1" t="s">
        <v>5</v>
      </c>
      <c r="J39" s="39">
        <v>0</v>
      </c>
      <c r="K39" s="1" t="s">
        <v>5</v>
      </c>
      <c r="L39" s="39">
        <v>0</v>
      </c>
      <c r="M39" s="1" t="s">
        <v>5</v>
      </c>
      <c r="N39" s="38">
        <v>0</v>
      </c>
      <c r="O39" s="38">
        <v>0</v>
      </c>
      <c r="P39" s="1" t="s">
        <v>5</v>
      </c>
    </row>
    <row r="40" spans="2:16" x14ac:dyDescent="0.25">
      <c r="B40" s="36" t="s">
        <v>109</v>
      </c>
    </row>
    <row r="41" spans="2:16" x14ac:dyDescent="0.25">
      <c r="B41" s="36" t="s">
        <v>159</v>
      </c>
    </row>
    <row r="42" spans="2:16" x14ac:dyDescent="0.25">
      <c r="B42" s="36" t="s">
        <v>160</v>
      </c>
    </row>
    <row r="43" spans="2:16" x14ac:dyDescent="0.25">
      <c r="B43" s="36" t="s">
        <v>161</v>
      </c>
    </row>
    <row r="44" spans="2:16" x14ac:dyDescent="0.25">
      <c r="B44" s="55" t="s">
        <v>63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</row>
  </sheetData>
  <mergeCells count="1">
    <mergeCell ref="B44:P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20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3</v>
      </c>
    </row>
    <row r="4" spans="2:13" x14ac:dyDescent="0.25">
      <c r="B4" s="37" t="s">
        <v>5</v>
      </c>
      <c r="C4" s="37" t="s">
        <v>5</v>
      </c>
    </row>
    <row r="5" spans="2:13" x14ac:dyDescent="0.25">
      <c r="B5" s="37" t="s">
        <v>5</v>
      </c>
      <c r="C5" s="37" t="s">
        <v>5</v>
      </c>
    </row>
    <row r="6" spans="2:13" x14ac:dyDescent="0.25">
      <c r="B6" s="3" t="s">
        <v>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2:13" x14ac:dyDescent="0.25">
      <c r="B7" s="3" t="s">
        <v>1189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2:13" x14ac:dyDescent="0.25">
      <c r="B8" s="1" t="s">
        <v>65</v>
      </c>
      <c r="C8" s="1" t="s">
        <v>66</v>
      </c>
      <c r="D8" s="1" t="s">
        <v>112</v>
      </c>
      <c r="E8" s="1" t="s">
        <v>165</v>
      </c>
      <c r="F8" s="1" t="s">
        <v>70</v>
      </c>
      <c r="G8" s="3" t="s">
        <v>115</v>
      </c>
      <c r="H8" s="3" t="s">
        <v>116</v>
      </c>
      <c r="I8" s="1" t="s">
        <v>73</v>
      </c>
      <c r="J8" s="1" t="s">
        <v>166</v>
      </c>
      <c r="K8" s="1" t="s">
        <v>74</v>
      </c>
      <c r="L8" s="1" t="s">
        <v>119</v>
      </c>
      <c r="M8" s="1" t="s">
        <v>5</v>
      </c>
    </row>
    <row r="9" spans="2:13" x14ac:dyDescent="0.25"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3" t="s">
        <v>121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2:13" x14ac:dyDescent="0.25"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2:13" x14ac:dyDescent="0.25">
      <c r="B11" s="1" t="s">
        <v>1190</v>
      </c>
      <c r="C11" s="1" t="s">
        <v>5</v>
      </c>
      <c r="D11" s="1" t="s">
        <v>5</v>
      </c>
      <c r="E11" s="1" t="s">
        <v>5</v>
      </c>
      <c r="F11" s="1" t="s">
        <v>5</v>
      </c>
      <c r="G11" s="39">
        <v>42330</v>
      </c>
      <c r="H11" s="1" t="s">
        <v>5</v>
      </c>
      <c r="I11" s="39">
        <v>147.96</v>
      </c>
      <c r="J11" s="1" t="s">
        <v>5</v>
      </c>
      <c r="K11" s="38">
        <v>1</v>
      </c>
      <c r="L11" s="38">
        <v>1E-4</v>
      </c>
      <c r="M11" s="1" t="s">
        <v>5</v>
      </c>
    </row>
    <row r="12" spans="2:13" x14ac:dyDescent="0.25">
      <c r="B12" s="1" t="s">
        <v>1191</v>
      </c>
      <c r="C12" s="1" t="s">
        <v>5</v>
      </c>
      <c r="D12" s="1" t="s">
        <v>5</v>
      </c>
      <c r="E12" s="1" t="s">
        <v>5</v>
      </c>
      <c r="F12" s="1" t="s">
        <v>5</v>
      </c>
      <c r="G12" s="39">
        <v>42330</v>
      </c>
      <c r="H12" s="1" t="s">
        <v>5</v>
      </c>
      <c r="I12" s="39">
        <v>147.96</v>
      </c>
      <c r="J12" s="1" t="s">
        <v>5</v>
      </c>
      <c r="K12" s="38">
        <v>1</v>
      </c>
      <c r="L12" s="38">
        <v>1E-4</v>
      </c>
      <c r="M12" s="1" t="s">
        <v>5</v>
      </c>
    </row>
    <row r="13" spans="2:13" x14ac:dyDescent="0.25">
      <c r="B13" s="1" t="s">
        <v>1192</v>
      </c>
      <c r="C13" s="1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5</v>
      </c>
      <c r="J13" s="1" t="s">
        <v>5</v>
      </c>
      <c r="K13" s="1" t="s">
        <v>5</v>
      </c>
      <c r="L13" s="1" t="s">
        <v>5</v>
      </c>
      <c r="M13" s="1" t="s">
        <v>5</v>
      </c>
    </row>
    <row r="14" spans="2:13" x14ac:dyDescent="0.25">
      <c r="B14" s="40" t="s">
        <v>1193</v>
      </c>
      <c r="C14" s="41">
        <v>1170224</v>
      </c>
      <c r="D14" s="40" t="s">
        <v>131</v>
      </c>
      <c r="E14" s="40" t="s">
        <v>233</v>
      </c>
      <c r="F14" s="40" t="s">
        <v>90</v>
      </c>
      <c r="G14" s="43">
        <v>27000</v>
      </c>
      <c r="H14" s="43">
        <v>431.6</v>
      </c>
      <c r="I14" s="43">
        <v>116.53</v>
      </c>
      <c r="J14" s="42">
        <v>2.2000000000000001E-3</v>
      </c>
      <c r="K14" s="42">
        <v>0.78759999999999997</v>
      </c>
      <c r="L14" s="42">
        <v>1E-4</v>
      </c>
      <c r="M14" s="40" t="s">
        <v>5</v>
      </c>
    </row>
    <row r="15" spans="2:13" x14ac:dyDescent="0.25">
      <c r="B15" s="40" t="s">
        <v>1194</v>
      </c>
      <c r="C15" s="41">
        <v>1181734</v>
      </c>
      <c r="D15" s="40" t="s">
        <v>131</v>
      </c>
      <c r="E15" s="40" t="s">
        <v>258</v>
      </c>
      <c r="F15" s="40" t="s">
        <v>90</v>
      </c>
      <c r="G15" s="43">
        <v>15330</v>
      </c>
      <c r="H15" s="43">
        <v>205</v>
      </c>
      <c r="I15" s="43">
        <v>31.43</v>
      </c>
      <c r="J15" s="42">
        <v>1.1999999999999999E-3</v>
      </c>
      <c r="K15" s="42">
        <v>0.21240000000000001</v>
      </c>
      <c r="L15" s="42">
        <v>0</v>
      </c>
      <c r="M15" s="40" t="s">
        <v>5</v>
      </c>
    </row>
    <row r="16" spans="2:13" x14ac:dyDescent="0.25">
      <c r="B16" s="1" t="s">
        <v>175</v>
      </c>
      <c r="C16" s="1" t="s">
        <v>5</v>
      </c>
      <c r="D16" s="1" t="s">
        <v>5</v>
      </c>
      <c r="E16" s="1" t="s">
        <v>5</v>
      </c>
      <c r="F16" s="1" t="s">
        <v>5</v>
      </c>
      <c r="G16" s="39">
        <v>0</v>
      </c>
      <c r="H16" s="1" t="s">
        <v>5</v>
      </c>
      <c r="I16" s="39">
        <v>0</v>
      </c>
      <c r="J16" s="1" t="s">
        <v>5</v>
      </c>
      <c r="K16" s="38">
        <v>0</v>
      </c>
      <c r="L16" s="38">
        <v>0</v>
      </c>
      <c r="M16" s="1" t="s">
        <v>5</v>
      </c>
    </row>
    <row r="17" spans="2:13" x14ac:dyDescent="0.25">
      <c r="B17" s="1" t="s">
        <v>1195</v>
      </c>
      <c r="C17" s="1" t="s">
        <v>5</v>
      </c>
      <c r="D17" s="1" t="s">
        <v>5</v>
      </c>
      <c r="E17" s="1" t="s">
        <v>5</v>
      </c>
      <c r="F17" s="1" t="s">
        <v>5</v>
      </c>
      <c r="G17" s="1" t="s">
        <v>5</v>
      </c>
      <c r="H17" s="1" t="s">
        <v>5</v>
      </c>
      <c r="I17" s="1" t="s">
        <v>5</v>
      </c>
      <c r="J17" s="1" t="s">
        <v>5</v>
      </c>
      <c r="K17" s="1" t="s">
        <v>5</v>
      </c>
      <c r="L17" s="1" t="s">
        <v>5</v>
      </c>
      <c r="M17" s="1" t="s">
        <v>5</v>
      </c>
    </row>
    <row r="18" spans="2:13" x14ac:dyDescent="0.25">
      <c r="B18" s="36" t="s">
        <v>109</v>
      </c>
    </row>
    <row r="19" spans="2:13" x14ac:dyDescent="0.25">
      <c r="B19" s="36" t="s">
        <v>159</v>
      </c>
    </row>
    <row r="20" spans="2:13" x14ac:dyDescent="0.25">
      <c r="B20" s="36" t="s">
        <v>160</v>
      </c>
    </row>
    <row r="21" spans="2:13" x14ac:dyDescent="0.25">
      <c r="B21" s="36" t="s">
        <v>161</v>
      </c>
    </row>
    <row r="22" spans="2:13" x14ac:dyDescent="0.25">
      <c r="B22" s="56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mergeCells count="1">
    <mergeCell ref="B22:M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2022-04-25T10:29:53Z</dcterms:created>
  <dcterms:modified xsi:type="dcterms:W3CDTF">2022-04-26T08:27:15Z</dcterms:modified>
</cp:coreProperties>
</file>